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" windowWidth="18180" windowHeight="11640" activeTab="0"/>
  </bookViews>
  <sheets>
    <sheet name="他都市比較" sheetId="1" r:id="rId1"/>
  </sheets>
  <definedNames>
    <definedName name="_xlnm.Print_Area" localSheetId="0">'他都市比較'!$A$1:$O$110</definedName>
    <definedName name="_xlnm.Print_Titles" localSheetId="0">'他都市比較'!$1:$2</definedName>
  </definedNames>
  <calcPr fullCalcOnLoad="1"/>
</workbook>
</file>

<file path=xl/sharedStrings.xml><?xml version="1.0" encoding="utf-8"?>
<sst xmlns="http://schemas.openxmlformats.org/spreadsheetml/2006/main" count="246" uniqueCount="159">
  <si>
    <t>他都市との比較</t>
  </si>
  <si>
    <t>区分</t>
  </si>
  <si>
    <t>調査時点</t>
  </si>
  <si>
    <t>単位</t>
  </si>
  <si>
    <t>宝塚市</t>
  </si>
  <si>
    <t>尼崎市</t>
  </si>
  <si>
    <t>西宮市</t>
  </si>
  <si>
    <t>芦屋市</t>
  </si>
  <si>
    <t>伊丹市</t>
  </si>
  <si>
    <t>川西市</t>
  </si>
  <si>
    <t>三田市</t>
  </si>
  <si>
    <t>猪名川町</t>
  </si>
  <si>
    <t>姫路市</t>
  </si>
  <si>
    <t>神戸市</t>
  </si>
  <si>
    <t>明石市</t>
  </si>
  <si>
    <t>加古川市</t>
  </si>
  <si>
    <t>人口密度</t>
  </si>
  <si>
    <t>人</t>
  </si>
  <si>
    <t>世帯</t>
  </si>
  <si>
    <t>総面積　★①</t>
  </si>
  <si>
    <t>国勢調査</t>
  </si>
  <si>
    <t>　</t>
  </si>
  <si>
    <t>　　世帯数</t>
  </si>
  <si>
    <t>　　年齢３区分別人口</t>
  </si>
  <si>
    <t>所</t>
  </si>
  <si>
    <t>戸</t>
  </si>
  <si>
    <t>　　販売農家数</t>
  </si>
  <si>
    <t>　　製造品出荷額等</t>
  </si>
  <si>
    <t>百万円</t>
  </si>
  <si>
    <t>商業統計調査</t>
  </si>
  <si>
    <t>　　卸売業　</t>
  </si>
  <si>
    <t>　　小売業　</t>
  </si>
  <si>
    <t>学校基本調査</t>
  </si>
  <si>
    <t>千人</t>
  </si>
  <si>
    <t>件</t>
  </si>
  <si>
    <t>　　純増減数</t>
  </si>
  <si>
    <t>　　自然増減数</t>
  </si>
  <si>
    <t>　　社会増減数</t>
  </si>
  <si>
    <t>　　男子人口</t>
  </si>
  <si>
    <t>　　女子人口</t>
  </si>
  <si>
    <t>　　昼間人口比率</t>
  </si>
  <si>
    <t>　　総農家数</t>
  </si>
  <si>
    <t>　　経営耕地総面積</t>
  </si>
  <si>
    <t>工業統計調査（4人以上の事業所）</t>
  </si>
  <si>
    <t>　　製造業事業所数</t>
  </si>
  <si>
    <t>　　製造業従業者数</t>
  </si>
  <si>
    <t>万円</t>
  </si>
  <si>
    <t>　　商業事業所数</t>
  </si>
  <si>
    <t>　　商業従業者数</t>
  </si>
  <si>
    <t>　　商業年間販売額</t>
  </si>
  <si>
    <t>　　　　商業事業所数</t>
  </si>
  <si>
    <t>　　　　商業従業者数</t>
  </si>
  <si>
    <t>　　　　商業年間販売額</t>
  </si>
  <si>
    <t>市町内総生産</t>
  </si>
  <si>
    <t>　　市町内総生産（総計）</t>
  </si>
  <si>
    <t>　　第１次産業総生産</t>
  </si>
  <si>
    <t>　　第２次産業総生産</t>
  </si>
  <si>
    <t>　　第３次産業総生産</t>
  </si>
  <si>
    <t>市町議会議員・職員数</t>
  </si>
  <si>
    <t>　　市町職員数（総数）</t>
  </si>
  <si>
    <t>医療施設数　</t>
  </si>
  <si>
    <t>　　一般病院数</t>
  </si>
  <si>
    <t>施設</t>
  </si>
  <si>
    <t>　　一般診療所数</t>
  </si>
  <si>
    <t>　　歯科診療所数</t>
  </si>
  <si>
    <t>　　薬局数</t>
  </si>
  <si>
    <t>交通事故</t>
  </si>
  <si>
    <t>犯罪</t>
  </si>
  <si>
    <t>観光客数</t>
  </si>
  <si>
    <t>　　観光客総数</t>
  </si>
  <si>
    <t>　　　　うち宿泊客</t>
  </si>
  <si>
    <t>　　　　うち日帰り客</t>
  </si>
  <si>
    <t>公園</t>
  </si>
  <si>
    <t>箇所</t>
  </si>
  <si>
    <t xml:space="preserve">   都市公園数</t>
  </si>
  <si>
    <t xml:space="preserve"> 　都市公園面積</t>
  </si>
  <si>
    <t>防災・消防</t>
  </si>
  <si>
    <t>組織</t>
  </si>
  <si>
    <t>　　自主防災組織数</t>
  </si>
  <si>
    <t>　　消防団員数</t>
  </si>
  <si>
    <t>　　幼稚園数</t>
  </si>
  <si>
    <t>園</t>
  </si>
  <si>
    <t>校</t>
  </si>
  <si>
    <t>　　小学校数</t>
  </si>
  <si>
    <t>　　中学校数</t>
  </si>
  <si>
    <t>　　高等学校数</t>
  </si>
  <si>
    <t>K㎡</t>
  </si>
  <si>
    <t>　</t>
  </si>
  <si>
    <t>％</t>
  </si>
  <si>
    <t>％</t>
  </si>
  <si>
    <t>　</t>
  </si>
  <si>
    <t>－</t>
  </si>
  <si>
    <t>a</t>
  </si>
  <si>
    <t>ha</t>
  </si>
  <si>
    <t>.</t>
  </si>
  <si>
    <t>　　総人口（年齢不詳を含む）</t>
  </si>
  <si>
    <t>総人口（推計）</t>
  </si>
  <si>
    <t>世帯数（推計）</t>
  </si>
  <si>
    <t>　　　　流入人口（15歳以上）</t>
  </si>
  <si>
    <t>　　　　流出人口（15歳以上）</t>
  </si>
  <si>
    <t>　　　　流出入人口の差</t>
  </si>
  <si>
    <t>　　　　就業者数（総数）★②</t>
  </si>
  <si>
    <t>★②総務省統計局「国勢調査報告」。就業者（総数）には分類不能の産業を含むため、第１～第３次産業就業者数の合計とは一致しない。</t>
  </si>
  <si>
    <t xml:space="preserve"> </t>
  </si>
  <si>
    <t>　　市町議会議員数現行定数</t>
  </si>
  <si>
    <t>－</t>
  </si>
  <si>
    <t>　　事業所数（民営）</t>
  </si>
  <si>
    <t>　　従業者数（民営）　</t>
  </si>
  <si>
    <t>保育所</t>
  </si>
  <si>
    <t>　　保育所数</t>
  </si>
  <si>
    <t>　　保育所定員数</t>
  </si>
  <si>
    <t>　　保育所在所児数</t>
  </si>
  <si>
    <t>人</t>
  </si>
  <si>
    <t>　　刑法犯（包括罪種）認知件数</t>
  </si>
  <si>
    <t>　　交通事故発生件数（人身事故）</t>
  </si>
  <si>
    <t>　　交通事故死傷者数</t>
  </si>
  <si>
    <t>　　救急告示病院数</t>
  </si>
  <si>
    <t>　　輸入品税等</t>
  </si>
  <si>
    <t>　　幼稚園在園者数</t>
  </si>
  <si>
    <t>　　小学校児童数</t>
  </si>
  <si>
    <t>　　中学校生徒数</t>
  </si>
  <si>
    <t>　　高等学校生徒数</t>
  </si>
  <si>
    <t>　　外国人人口</t>
  </si>
  <si>
    <t>　　　　年少人口割合（０～１４歳）</t>
  </si>
  <si>
    <t>　　　　生産年齢人口（１５～６４歳）</t>
  </si>
  <si>
    <t>　　　 年少人口（０～１４歳）</t>
  </si>
  <si>
    <t>　　　 老年人口（６５歳以上）</t>
  </si>
  <si>
    <t>　　　 老年人口割合（６５歳以上）</t>
  </si>
  <si>
    <t>　　昼間人口</t>
  </si>
  <si>
    <t>　　従業地・通学地による人口</t>
  </si>
  <si>
    <t>　　　　流出入比率（流入人口＝100）</t>
  </si>
  <si>
    <t>　　就業者</t>
  </si>
  <si>
    <t>　　　　第１次産業就業者</t>
  </si>
  <si>
    <t>　　　　第１次産業就業者比率</t>
  </si>
  <si>
    <t>％</t>
  </si>
  <si>
    <t>　　　　第２次産業就業者</t>
  </si>
  <si>
    <t>　　　　第２次産業就業者比率</t>
  </si>
  <si>
    <t>　　　　第３次産業就業者</t>
  </si>
  <si>
    <t>　　　　第３次産業就業者比率</t>
  </si>
  <si>
    <t>　</t>
  </si>
  <si>
    <t>　　 出生数</t>
  </si>
  <si>
    <t>　　 死亡数</t>
  </si>
  <si>
    <t>百万円</t>
  </si>
  <si>
    <t>※「X」は統計法に基づき数値を秘匿している。</t>
  </si>
  <si>
    <t>経済センサス－活動調査</t>
  </si>
  <si>
    <t>H27年</t>
  </si>
  <si>
    <t>人/K㎡</t>
  </si>
  <si>
    <t>R2年</t>
  </si>
  <si>
    <t>令和元年中人口増減</t>
  </si>
  <si>
    <t>R3年</t>
  </si>
  <si>
    <t>２０２０年農林業センサス</t>
  </si>
  <si>
    <t>令和元年</t>
  </si>
  <si>
    <t>R2年度</t>
  </si>
  <si>
    <t>令和元年度</t>
  </si>
  <si>
    <t>x</t>
  </si>
  <si>
    <t>-</t>
  </si>
  <si>
    <t>★資料：「兵庫県市区町別主要統計指標　令和4年版（2022）」兵庫県統計協会</t>
  </si>
  <si>
    <r>
      <t>★①国土地理院「全国都道府県市区町村別面積調」</t>
    </r>
    <r>
      <rPr>
        <sz val="11"/>
        <rFont val="ＭＳ Ｐゴシック"/>
        <family val="3"/>
      </rPr>
      <t>による。総面積の*印については、一部境界未定のため、総務省自治行政局発行「全国市町村要覧」の面積を参考値として記載。</t>
    </r>
  </si>
  <si>
    <r>
      <t>　　　　　</t>
    </r>
    <r>
      <rPr>
        <sz val="11"/>
        <rFont val="ＭＳ Ｐゴシック"/>
        <family val="3"/>
      </rPr>
      <t>生産年齢人口割合（１５～６４歳）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</si>
</sst>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;&quot;△ &quot;0"/>
    <numFmt numFmtId="179" formatCode="0_ ;[Red]\-0\ "/>
    <numFmt numFmtId="180" formatCode="#,##0.0;&quot;△ &quot;#,##0.0"/>
    <numFmt numFmtId="181" formatCode="#,##0_ ;[Red]\-#,##0\ "/>
    <numFmt numFmtId="182" formatCode="mmm\-yyyy"/>
    <numFmt numFmtId="183" formatCode="#,##0,,"/>
    <numFmt numFmtId="184" formatCode="#,##0.00_);\(#,##0.00\)"/>
    <numFmt numFmtId="185" formatCode="#,##0.0_ ;[Red]\-#,##0.0\ "/>
    <numFmt numFmtId="186" formatCode="#,##0;\-#,##0;&quot;-&quot;"/>
    <numFmt numFmtId="187" formatCode="#,###;\-#,###;&quot;-&quot;"/>
    <numFmt numFmtId="188" formatCode="#,##0_);\(#,##0\)"/>
    <numFmt numFmtId="189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177" fontId="0" fillId="0" borderId="10" xfId="49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5" xfId="49" applyNumberFormat="1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176" fontId="0" fillId="0" borderId="15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7" fontId="0" fillId="0" borderId="15" xfId="49" applyNumberFormat="1" applyFont="1" applyBorder="1" applyAlignment="1">
      <alignment/>
    </xf>
    <xf numFmtId="177" fontId="0" fillId="0" borderId="10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6" fontId="0" fillId="0" borderId="17" xfId="49" applyNumberFormat="1" applyFont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6" xfId="49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38" fontId="0" fillId="0" borderId="0" xfId="49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57" fontId="0" fillId="0" borderId="18" xfId="0" applyNumberFormat="1" applyFont="1" applyBorder="1" applyAlignment="1">
      <alignment horizontal="left"/>
    </xf>
    <xf numFmtId="0" fontId="0" fillId="0" borderId="18" xfId="0" applyFont="1" applyFill="1" applyBorder="1" applyAlignment="1">
      <alignment/>
    </xf>
    <xf numFmtId="57" fontId="0" fillId="0" borderId="18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shrinkToFit="1"/>
    </xf>
    <xf numFmtId="0" fontId="0" fillId="0" borderId="19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38" fontId="0" fillId="0" borderId="10" xfId="49" applyFont="1" applyFill="1" applyBorder="1" applyAlignment="1" applyProtection="1">
      <alignment horizontal="right"/>
      <protection/>
    </xf>
    <xf numFmtId="38" fontId="0" fillId="0" borderId="10" xfId="49" applyFont="1" applyFill="1" applyBorder="1" applyAlignment="1" applyProtection="1">
      <alignment horizontal="right"/>
      <protection locked="0"/>
    </xf>
    <xf numFmtId="38" fontId="0" fillId="0" borderId="10" xfId="49" applyNumberFormat="1" applyFont="1" applyFill="1" applyBorder="1" applyAlignment="1" applyProtection="1">
      <alignment horizontal="right"/>
      <protection/>
    </xf>
    <xf numFmtId="3" fontId="0" fillId="0" borderId="10" xfId="49" applyNumberFormat="1" applyFont="1" applyFill="1" applyBorder="1" applyAlignment="1">
      <alignment horizontal="right"/>
    </xf>
    <xf numFmtId="3" fontId="0" fillId="0" borderId="10" xfId="51" applyNumberFormat="1" applyFont="1" applyFill="1" applyBorder="1" applyAlignment="1">
      <alignment horizontal="right"/>
    </xf>
    <xf numFmtId="38" fontId="0" fillId="0" borderId="10" xfId="51" applyFont="1" applyFill="1" applyBorder="1" applyAlignment="1">
      <alignment/>
    </xf>
    <xf numFmtId="38" fontId="0" fillId="0" borderId="10" xfId="51" applyNumberFormat="1" applyFont="1" applyFill="1" applyBorder="1" applyAlignment="1" applyProtection="1">
      <alignment/>
      <protection locked="0"/>
    </xf>
    <xf numFmtId="38" fontId="0" fillId="0" borderId="10" xfId="51" applyFont="1" applyFill="1" applyBorder="1" applyAlignment="1" quotePrefix="1">
      <alignment/>
    </xf>
    <xf numFmtId="38" fontId="0" fillId="0" borderId="10" xfId="51" applyNumberFormat="1" applyFont="1" applyFill="1" applyBorder="1" applyAlignment="1">
      <alignment/>
    </xf>
    <xf numFmtId="38" fontId="0" fillId="0" borderId="10" xfId="51" applyFont="1" applyFill="1" applyBorder="1" applyAlignment="1">
      <alignment horizontal="right"/>
    </xf>
    <xf numFmtId="38" fontId="0" fillId="0" borderId="10" xfId="51" applyFont="1" applyFill="1" applyBorder="1" applyAlignment="1" quotePrefix="1">
      <alignment horizontal="right"/>
    </xf>
    <xf numFmtId="38" fontId="0" fillId="0" borderId="10" xfId="51" applyNumberFormat="1" applyFont="1" applyFill="1" applyBorder="1" applyAlignment="1" applyProtection="1">
      <alignment horizontal="right"/>
      <protection/>
    </xf>
    <xf numFmtId="38" fontId="0" fillId="0" borderId="10" xfId="51" applyNumberFormat="1" applyFont="1" applyFill="1" applyBorder="1" applyAlignment="1">
      <alignment horizontal="right"/>
    </xf>
    <xf numFmtId="176" fontId="0" fillId="0" borderId="10" xfId="51" applyNumberFormat="1" applyFont="1" applyFill="1" applyBorder="1" applyAlignment="1" applyProtection="1">
      <alignment/>
      <protection/>
    </xf>
    <xf numFmtId="176" fontId="0" fillId="0" borderId="10" xfId="51" applyNumberFormat="1" applyFont="1" applyFill="1" applyBorder="1" applyAlignment="1" applyProtection="1">
      <alignment/>
      <protection locked="0"/>
    </xf>
    <xf numFmtId="176" fontId="0" fillId="0" borderId="10" xfId="51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86" fontId="0" fillId="0" borderId="10" xfId="51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 applyProtection="1">
      <alignment horizontal="right"/>
      <protection locked="0"/>
    </xf>
    <xf numFmtId="187" fontId="0" fillId="0" borderId="10" xfId="0" applyNumberFormat="1" applyFont="1" applyFill="1" applyBorder="1" applyAlignment="1" applyProtection="1">
      <alignment horizontal="right"/>
      <protection locked="0"/>
    </xf>
    <xf numFmtId="38" fontId="0" fillId="0" borderId="10" xfId="51" applyFont="1" applyFill="1" applyBorder="1" applyAlignment="1" applyProtection="1">
      <alignment horizontal="right"/>
      <protection locked="0"/>
    </xf>
    <xf numFmtId="38" fontId="0" fillId="0" borderId="10" xfId="63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38" fontId="0" fillId="0" borderId="10" xfId="51" applyFont="1" applyFill="1" applyBorder="1" applyAlignment="1" applyProtection="1">
      <alignment horizontal="right"/>
      <protection/>
    </xf>
    <xf numFmtId="0" fontId="0" fillId="0" borderId="10" xfId="62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>
      <alignment horizontal="right"/>
    </xf>
    <xf numFmtId="0" fontId="0" fillId="0" borderId="10" xfId="51" applyNumberFormat="1" applyFont="1" applyFill="1" applyBorder="1" applyAlignment="1">
      <alignment horizontal="right"/>
    </xf>
    <xf numFmtId="189" fontId="0" fillId="0" borderId="10" xfId="51" applyNumberFormat="1" applyFont="1" applyFill="1" applyBorder="1" applyAlignment="1">
      <alignment/>
    </xf>
    <xf numFmtId="189" fontId="0" fillId="0" borderId="15" xfId="51" applyNumberFormat="1" applyFont="1" applyFill="1" applyBorder="1" applyAlignment="1">
      <alignment/>
    </xf>
    <xf numFmtId="38" fontId="0" fillId="0" borderId="15" xfId="49" applyFont="1" applyFill="1" applyBorder="1" applyAlignment="1" applyProtection="1">
      <alignment horizontal="right"/>
      <protection/>
    </xf>
    <xf numFmtId="3" fontId="0" fillId="0" borderId="15" xfId="49" applyNumberFormat="1" applyFont="1" applyFill="1" applyBorder="1" applyAlignment="1">
      <alignment horizontal="right"/>
    </xf>
    <xf numFmtId="3" fontId="0" fillId="0" borderId="15" xfId="51" applyNumberFormat="1" applyFont="1" applyFill="1" applyBorder="1" applyAlignment="1">
      <alignment horizontal="right"/>
    </xf>
    <xf numFmtId="38" fontId="0" fillId="0" borderId="15" xfId="51" applyFont="1" applyFill="1" applyBorder="1" applyAlignment="1">
      <alignment/>
    </xf>
    <xf numFmtId="38" fontId="0" fillId="0" borderId="15" xfId="51" applyFont="1" applyFill="1" applyBorder="1" applyAlignment="1" quotePrefix="1">
      <alignment/>
    </xf>
    <xf numFmtId="38" fontId="0" fillId="0" borderId="15" xfId="51" applyFont="1" applyFill="1" applyBorder="1" applyAlignment="1">
      <alignment horizontal="right"/>
    </xf>
    <xf numFmtId="38" fontId="0" fillId="0" borderId="15" xfId="51" applyFont="1" applyFill="1" applyBorder="1" applyAlignment="1" quotePrefix="1">
      <alignment horizontal="right"/>
    </xf>
    <xf numFmtId="176" fontId="0" fillId="0" borderId="15" xfId="51" applyNumberFormat="1" applyFont="1" applyFill="1" applyBorder="1" applyAlignment="1" applyProtection="1">
      <alignment/>
      <protection/>
    </xf>
    <xf numFmtId="176" fontId="0" fillId="0" borderId="15" xfId="51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186" fontId="0" fillId="0" borderId="15" xfId="51" applyNumberFormat="1" applyFont="1" applyFill="1" applyBorder="1" applyAlignment="1">
      <alignment horizontal="right"/>
    </xf>
    <xf numFmtId="186" fontId="0" fillId="0" borderId="15" xfId="0" applyNumberFormat="1" applyFont="1" applyFill="1" applyBorder="1" applyAlignment="1" applyProtection="1">
      <alignment horizontal="right"/>
      <protection locked="0"/>
    </xf>
    <xf numFmtId="187" fontId="0" fillId="0" borderId="15" xfId="0" applyNumberFormat="1" applyFont="1" applyFill="1" applyBorder="1" applyAlignment="1" applyProtection="1">
      <alignment horizontal="right"/>
      <protection locked="0"/>
    </xf>
    <xf numFmtId="38" fontId="0" fillId="0" borderId="15" xfId="5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>
      <alignment horizontal="right"/>
    </xf>
    <xf numFmtId="38" fontId="0" fillId="0" borderId="15" xfId="51" applyFont="1" applyFill="1" applyBorder="1" applyAlignment="1" applyProtection="1">
      <alignment horizontal="right"/>
      <protection/>
    </xf>
    <xf numFmtId="0" fontId="0" fillId="0" borderId="15" xfId="62" applyNumberFormat="1" applyFont="1" applyFill="1" applyBorder="1" applyAlignment="1" applyProtection="1">
      <alignment horizontal="right"/>
      <protection/>
    </xf>
    <xf numFmtId="0" fontId="0" fillId="0" borderId="15" xfId="51" applyNumberFormat="1" applyFont="1" applyFill="1" applyBorder="1" applyAlignment="1">
      <alignment horizontal="right"/>
    </xf>
    <xf numFmtId="0" fontId="0" fillId="0" borderId="15" xfId="49" applyNumberFormat="1" applyFont="1" applyBorder="1" applyAlignment="1">
      <alignment/>
    </xf>
    <xf numFmtId="0" fontId="0" fillId="0" borderId="10" xfId="49" applyNumberFormat="1" applyFont="1" applyBorder="1" applyAlignment="1">
      <alignment/>
    </xf>
    <xf numFmtId="38" fontId="2" fillId="0" borderId="20" xfId="49" applyFont="1" applyFill="1" applyBorder="1" applyAlignment="1" applyProtection="1">
      <alignment horizontal="right"/>
      <protection/>
    </xf>
    <xf numFmtId="3" fontId="2" fillId="0" borderId="20" xfId="49" applyNumberFormat="1" applyFont="1" applyFill="1" applyBorder="1" applyAlignment="1">
      <alignment horizontal="right"/>
    </xf>
    <xf numFmtId="3" fontId="2" fillId="0" borderId="20" xfId="51" applyNumberFormat="1" applyFont="1" applyFill="1" applyBorder="1" applyAlignment="1">
      <alignment horizontal="right"/>
    </xf>
    <xf numFmtId="38" fontId="2" fillId="0" borderId="20" xfId="51" applyFont="1" applyFill="1" applyBorder="1" applyAlignment="1">
      <alignment/>
    </xf>
    <xf numFmtId="38" fontId="2" fillId="0" borderId="20" xfId="51" applyFont="1" applyFill="1" applyBorder="1" applyAlignment="1" quotePrefix="1">
      <alignment/>
    </xf>
    <xf numFmtId="38" fontId="2" fillId="0" borderId="20" xfId="51" applyFont="1" applyFill="1" applyBorder="1" applyAlignment="1">
      <alignment horizontal="right"/>
    </xf>
    <xf numFmtId="38" fontId="2" fillId="0" borderId="20" xfId="51" applyFont="1" applyFill="1" applyBorder="1" applyAlignment="1" quotePrefix="1">
      <alignment horizontal="right"/>
    </xf>
    <xf numFmtId="38" fontId="2" fillId="0" borderId="20" xfId="49" applyFont="1" applyBorder="1" applyAlignment="1">
      <alignment/>
    </xf>
    <xf numFmtId="176" fontId="2" fillId="0" borderId="20" xfId="51" applyNumberFormat="1" applyFont="1" applyFill="1" applyBorder="1" applyAlignment="1" applyProtection="1">
      <alignment/>
      <protection/>
    </xf>
    <xf numFmtId="176" fontId="2" fillId="0" borderId="20" xfId="51" applyNumberFormat="1" applyFont="1" applyFill="1" applyBorder="1" applyAlignment="1">
      <alignment/>
    </xf>
    <xf numFmtId="38" fontId="2" fillId="0" borderId="20" xfId="49" applyNumberFormat="1" applyFont="1" applyFill="1" applyBorder="1" applyAlignment="1">
      <alignment/>
    </xf>
    <xf numFmtId="176" fontId="2" fillId="0" borderId="20" xfId="49" applyNumberFormat="1" applyFont="1" applyBorder="1" applyAlignment="1">
      <alignment/>
    </xf>
    <xf numFmtId="177" fontId="2" fillId="0" borderId="20" xfId="49" applyNumberFormat="1" applyFont="1" applyBorder="1" applyAlignment="1">
      <alignment/>
    </xf>
    <xf numFmtId="0" fontId="2" fillId="0" borderId="20" xfId="49" applyNumberFormat="1" applyFont="1" applyBorder="1" applyAlignment="1">
      <alignment/>
    </xf>
    <xf numFmtId="180" fontId="2" fillId="0" borderId="20" xfId="49" applyNumberFormat="1" applyFont="1" applyBorder="1" applyAlignment="1">
      <alignment/>
    </xf>
    <xf numFmtId="0" fontId="2" fillId="0" borderId="20" xfId="0" applyFont="1" applyFill="1" applyBorder="1" applyAlignment="1">
      <alignment horizontal="right"/>
    </xf>
    <xf numFmtId="186" fontId="2" fillId="0" borderId="20" xfId="51" applyNumberFormat="1" applyFont="1" applyFill="1" applyBorder="1" applyAlignment="1">
      <alignment horizontal="right"/>
    </xf>
    <xf numFmtId="38" fontId="2" fillId="0" borderId="20" xfId="49" applyFont="1" applyFill="1" applyBorder="1" applyAlignment="1">
      <alignment/>
    </xf>
    <xf numFmtId="186" fontId="2" fillId="0" borderId="20" xfId="0" applyNumberFormat="1" applyFont="1" applyFill="1" applyBorder="1" applyAlignment="1" applyProtection="1">
      <alignment horizontal="right"/>
      <protection locked="0"/>
    </xf>
    <xf numFmtId="187" fontId="2" fillId="0" borderId="20" xfId="0" applyNumberFormat="1" applyFont="1" applyFill="1" applyBorder="1" applyAlignment="1" applyProtection="1">
      <alignment horizontal="right"/>
      <protection locked="0"/>
    </xf>
    <xf numFmtId="3" fontId="2" fillId="0" borderId="20" xfId="0" applyNumberFormat="1" applyFont="1" applyFill="1" applyBorder="1" applyAlignment="1">
      <alignment horizontal="right"/>
    </xf>
    <xf numFmtId="38" fontId="2" fillId="0" borderId="20" xfId="51" applyFont="1" applyFill="1" applyBorder="1" applyAlignment="1" applyProtection="1">
      <alignment horizontal="right"/>
      <protection locked="0"/>
    </xf>
    <xf numFmtId="38" fontId="2" fillId="0" borderId="20" xfId="51" applyFont="1" applyFill="1" applyBorder="1" applyAlignment="1" applyProtection="1">
      <alignment horizontal="right"/>
      <protection/>
    </xf>
    <xf numFmtId="0" fontId="2" fillId="0" borderId="20" xfId="62" applyNumberFormat="1" applyFont="1" applyFill="1" applyBorder="1" applyAlignment="1" applyProtection="1">
      <alignment/>
      <protection/>
    </xf>
    <xf numFmtId="0" fontId="2" fillId="0" borderId="20" xfId="62" applyNumberFormat="1" applyFont="1" applyFill="1" applyBorder="1" applyAlignment="1" applyProtection="1">
      <alignment horizontal="right"/>
      <protection/>
    </xf>
    <xf numFmtId="0" fontId="2" fillId="0" borderId="20" xfId="51" applyNumberFormat="1" applyFont="1" applyFill="1" applyBorder="1" applyAlignment="1">
      <alignment horizontal="right"/>
    </xf>
    <xf numFmtId="189" fontId="2" fillId="0" borderId="20" xfId="51" applyNumberFormat="1" applyFont="1" applyFill="1" applyBorder="1" applyAlignment="1">
      <alignment/>
    </xf>
    <xf numFmtId="189" fontId="2" fillId="0" borderId="21" xfId="51" applyNumberFormat="1" applyFont="1" applyFill="1" applyBorder="1" applyAlignment="1">
      <alignment/>
    </xf>
    <xf numFmtId="184" fontId="2" fillId="0" borderId="22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>
      <alignment horizontal="right"/>
    </xf>
    <xf numFmtId="184" fontId="0" fillId="0" borderId="14" xfId="0" applyNumberFormat="1" applyFont="1" applyFill="1" applyBorder="1" applyAlignment="1" applyProtection="1">
      <alignment horizontal="right"/>
      <protection/>
    </xf>
    <xf numFmtId="38" fontId="0" fillId="0" borderId="16" xfId="49" applyFont="1" applyFill="1" applyBorder="1" applyAlignment="1" applyProtection="1">
      <alignment horizontal="right"/>
      <protection/>
    </xf>
    <xf numFmtId="185" fontId="2" fillId="0" borderId="21" xfId="49" applyNumberFormat="1" applyFont="1" applyFill="1" applyBorder="1" applyAlignment="1">
      <alignment horizontal="right"/>
    </xf>
    <xf numFmtId="185" fontId="0" fillId="0" borderId="23" xfId="49" applyNumberFormat="1" applyFont="1" applyFill="1" applyBorder="1" applyAlignment="1">
      <alignment horizontal="right"/>
    </xf>
    <xf numFmtId="185" fontId="0" fillId="0" borderId="17" xfId="49" applyNumberFormat="1" applyFont="1" applyFill="1" applyBorder="1" applyAlignment="1">
      <alignment horizontal="right"/>
    </xf>
    <xf numFmtId="185" fontId="0" fillId="0" borderId="24" xfId="49" applyNumberFormat="1" applyFont="1" applyFill="1" applyBorder="1" applyAlignment="1">
      <alignment horizontal="right"/>
    </xf>
    <xf numFmtId="38" fontId="2" fillId="0" borderId="22" xfId="49" applyFont="1" applyBorder="1" applyAlignment="1">
      <alignment/>
    </xf>
    <xf numFmtId="3" fontId="0" fillId="0" borderId="16" xfId="49" applyNumberFormat="1" applyFont="1" applyFill="1" applyBorder="1" applyAlignment="1">
      <alignment horizontal="right"/>
    </xf>
    <xf numFmtId="3" fontId="0" fillId="0" borderId="16" xfId="51" applyNumberFormat="1" applyFont="1" applyFill="1" applyBorder="1" applyAlignment="1">
      <alignment horizontal="right"/>
    </xf>
    <xf numFmtId="3" fontId="2" fillId="0" borderId="21" xfId="51" applyNumberFormat="1" applyFont="1" applyFill="1" applyBorder="1" applyAlignment="1">
      <alignment horizontal="right"/>
    </xf>
    <xf numFmtId="3" fontId="0" fillId="0" borderId="23" xfId="51" applyNumberFormat="1" applyFont="1" applyFill="1" applyBorder="1" applyAlignment="1">
      <alignment horizontal="right"/>
    </xf>
    <xf numFmtId="3" fontId="0" fillId="0" borderId="17" xfId="51" applyNumberFormat="1" applyFont="1" applyFill="1" applyBorder="1" applyAlignment="1">
      <alignment horizontal="right"/>
    </xf>
    <xf numFmtId="3" fontId="0" fillId="0" borderId="24" xfId="51" applyNumberFormat="1" applyFont="1" applyFill="1" applyBorder="1" applyAlignment="1">
      <alignment horizontal="right"/>
    </xf>
    <xf numFmtId="38" fontId="0" fillId="0" borderId="16" xfId="51" applyFont="1" applyFill="1" applyBorder="1" applyAlignment="1">
      <alignment/>
    </xf>
    <xf numFmtId="38" fontId="0" fillId="0" borderId="16" xfId="51" applyFont="1" applyFill="1" applyBorder="1" applyAlignment="1" quotePrefix="1">
      <alignment/>
    </xf>
    <xf numFmtId="38" fontId="0" fillId="0" borderId="16" xfId="51" applyFont="1" applyFill="1" applyBorder="1" applyAlignment="1">
      <alignment horizontal="right"/>
    </xf>
    <xf numFmtId="38" fontId="0" fillId="0" borderId="16" xfId="51" applyFont="1" applyFill="1" applyBorder="1" applyAlignment="1" quotePrefix="1">
      <alignment horizontal="right"/>
    </xf>
    <xf numFmtId="176" fontId="0" fillId="0" borderId="16" xfId="51" applyNumberFormat="1" applyFont="1" applyFill="1" applyBorder="1" applyAlignment="1" applyProtection="1">
      <alignment/>
      <protection/>
    </xf>
    <xf numFmtId="176" fontId="0" fillId="0" borderId="16" xfId="51" applyNumberFormat="1" applyFont="1" applyFill="1" applyBorder="1" applyAlignment="1">
      <alignment/>
    </xf>
    <xf numFmtId="0" fontId="0" fillId="0" borderId="16" xfId="49" applyNumberFormat="1" applyFont="1" applyBorder="1" applyAlignment="1">
      <alignment/>
    </xf>
    <xf numFmtId="176" fontId="2" fillId="0" borderId="21" xfId="49" applyNumberFormat="1" applyFont="1" applyBorder="1" applyAlignment="1">
      <alignment/>
    </xf>
    <xf numFmtId="176" fontId="0" fillId="0" borderId="23" xfId="49" applyNumberFormat="1" applyFont="1" applyBorder="1" applyAlignment="1">
      <alignment/>
    </xf>
    <xf numFmtId="176" fontId="0" fillId="0" borderId="24" xfId="49" applyNumberFormat="1" applyFont="1" applyBorder="1" applyAlignment="1">
      <alignment/>
    </xf>
    <xf numFmtId="38" fontId="2" fillId="0" borderId="21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24" xfId="49" applyFont="1" applyBorder="1" applyAlignment="1">
      <alignment/>
    </xf>
    <xf numFmtId="0" fontId="0" fillId="0" borderId="16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38" fontId="0" fillId="0" borderId="17" xfId="51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186" fontId="0" fillId="0" borderId="16" xfId="51" applyNumberFormat="1" applyFont="1" applyFill="1" applyBorder="1" applyAlignment="1">
      <alignment horizontal="right"/>
    </xf>
    <xf numFmtId="186" fontId="2" fillId="0" borderId="21" xfId="51" applyNumberFormat="1" applyFont="1" applyFill="1" applyBorder="1" applyAlignment="1">
      <alignment horizontal="right"/>
    </xf>
    <xf numFmtId="186" fontId="0" fillId="0" borderId="23" xfId="51" applyNumberFormat="1" applyFont="1" applyFill="1" applyBorder="1" applyAlignment="1">
      <alignment horizontal="right"/>
    </xf>
    <xf numFmtId="186" fontId="0" fillId="0" borderId="17" xfId="51" applyNumberFormat="1" applyFont="1" applyFill="1" applyBorder="1" applyAlignment="1">
      <alignment horizontal="right"/>
    </xf>
    <xf numFmtId="186" fontId="0" fillId="0" borderId="24" xfId="51" applyNumberFormat="1" applyFont="1" applyFill="1" applyBorder="1" applyAlignment="1">
      <alignment horizontal="right"/>
    </xf>
    <xf numFmtId="38" fontId="2" fillId="0" borderId="21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187" fontId="0" fillId="0" borderId="16" xfId="0" applyNumberFormat="1" applyFont="1" applyFill="1" applyBorder="1" applyAlignment="1" applyProtection="1">
      <alignment horizontal="right"/>
      <protection locked="0"/>
    </xf>
    <xf numFmtId="187" fontId="2" fillId="0" borderId="21" xfId="0" applyNumberFormat="1" applyFont="1" applyFill="1" applyBorder="1" applyAlignment="1" applyProtection="1">
      <alignment horizontal="right"/>
      <protection locked="0"/>
    </xf>
    <xf numFmtId="187" fontId="0" fillId="0" borderId="23" xfId="0" applyNumberFormat="1" applyFont="1" applyFill="1" applyBorder="1" applyAlignment="1" applyProtection="1">
      <alignment horizontal="right"/>
      <protection locked="0"/>
    </xf>
    <xf numFmtId="187" fontId="0" fillId="0" borderId="17" xfId="0" applyNumberFormat="1" applyFont="1" applyFill="1" applyBorder="1" applyAlignment="1" applyProtection="1">
      <alignment horizontal="right"/>
      <protection locked="0"/>
    </xf>
    <xf numFmtId="186" fontId="0" fillId="0" borderId="17" xfId="0" applyNumberFormat="1" applyFont="1" applyFill="1" applyBorder="1" applyAlignment="1" applyProtection="1">
      <alignment horizontal="right"/>
      <protection locked="0"/>
    </xf>
    <xf numFmtId="187" fontId="0" fillId="0" borderId="24" xfId="0" applyNumberFormat="1" applyFont="1" applyFill="1" applyBorder="1" applyAlignment="1" applyProtection="1">
      <alignment horizontal="right"/>
      <protection locked="0"/>
    </xf>
    <xf numFmtId="38" fontId="2" fillId="0" borderId="21" xfId="51" applyFont="1" applyFill="1" applyBorder="1" applyAlignment="1">
      <alignment horizontal="right"/>
    </xf>
    <xf numFmtId="38" fontId="0" fillId="0" borderId="23" xfId="51" applyFont="1" applyFill="1" applyBorder="1" applyAlignment="1" applyProtection="1">
      <alignment horizontal="right"/>
      <protection locked="0"/>
    </xf>
    <xf numFmtId="38" fontId="0" fillId="0" borderId="24" xfId="51" applyFont="1" applyFill="1" applyBorder="1" applyAlignment="1">
      <alignment horizontal="right"/>
    </xf>
    <xf numFmtId="38" fontId="0" fillId="0" borderId="23" xfId="51" applyFont="1" applyFill="1" applyBorder="1" applyAlignment="1">
      <alignment horizontal="right"/>
    </xf>
    <xf numFmtId="38" fontId="0" fillId="0" borderId="17" xfId="51" applyFont="1" applyFill="1" applyBorder="1" applyAlignment="1" applyProtection="1">
      <alignment horizontal="right"/>
      <protection locked="0"/>
    </xf>
    <xf numFmtId="38" fontId="0" fillId="0" borderId="17" xfId="63" applyNumberFormat="1" applyFont="1" applyFill="1" applyBorder="1" applyAlignment="1">
      <alignment horizontal="right"/>
      <protection/>
    </xf>
    <xf numFmtId="3" fontId="0" fillId="0" borderId="16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8" fontId="0" fillId="0" borderId="16" xfId="51" applyFont="1" applyFill="1" applyBorder="1" applyAlignment="1" applyProtection="1">
      <alignment horizontal="right"/>
      <protection locked="0"/>
    </xf>
    <xf numFmtId="38" fontId="2" fillId="0" borderId="21" xfId="51" applyFont="1" applyFill="1" applyBorder="1" applyAlignment="1" applyProtection="1">
      <alignment horizontal="right"/>
      <protection/>
    </xf>
    <xf numFmtId="38" fontId="0" fillId="0" borderId="23" xfId="51" applyFont="1" applyFill="1" applyBorder="1" applyAlignment="1" applyProtection="1">
      <alignment horizontal="right"/>
      <protection/>
    </xf>
    <xf numFmtId="38" fontId="0" fillId="0" borderId="17" xfId="51" applyFont="1" applyFill="1" applyBorder="1" applyAlignment="1" applyProtection="1">
      <alignment horizontal="right"/>
      <protection/>
    </xf>
    <xf numFmtId="38" fontId="0" fillId="0" borderId="24" xfId="51" applyFont="1" applyFill="1" applyBorder="1" applyAlignment="1" applyProtection="1">
      <alignment horizontal="right"/>
      <protection/>
    </xf>
    <xf numFmtId="4" fontId="2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38" fontId="0" fillId="0" borderId="16" xfId="51" applyFont="1" applyFill="1" applyBorder="1" applyAlignment="1" applyProtection="1">
      <alignment horizontal="right"/>
      <protection/>
    </xf>
    <xf numFmtId="0" fontId="0" fillId="0" borderId="16" xfId="62" applyNumberFormat="1" applyFont="1" applyFill="1" applyBorder="1" applyAlignment="1" applyProtection="1">
      <alignment horizontal="right"/>
      <protection/>
    </xf>
    <xf numFmtId="0" fontId="0" fillId="0" borderId="16" xfId="51" applyNumberFormat="1" applyFont="1" applyFill="1" applyBorder="1" applyAlignment="1">
      <alignment horizontal="right"/>
    </xf>
    <xf numFmtId="189" fontId="0" fillId="0" borderId="16" xfId="51" applyNumberFormat="1" applyFont="1" applyFill="1" applyBorder="1" applyAlignment="1">
      <alignment/>
    </xf>
    <xf numFmtId="189" fontId="0" fillId="0" borderId="23" xfId="51" applyNumberFormat="1" applyFont="1" applyFill="1" applyBorder="1" applyAlignment="1">
      <alignment/>
    </xf>
    <xf numFmtId="189" fontId="0" fillId="0" borderId="17" xfId="51" applyNumberFormat="1" applyFont="1" applyFill="1" applyBorder="1" applyAlignment="1">
      <alignment/>
    </xf>
    <xf numFmtId="189" fontId="0" fillId="0" borderId="25" xfId="51" applyNumberFormat="1" applyFont="1" applyFill="1" applyBorder="1" applyAlignment="1">
      <alignment/>
    </xf>
    <xf numFmtId="189" fontId="0" fillId="0" borderId="24" xfId="51" applyNumberFormat="1" applyFont="1" applyFill="1" applyBorder="1" applyAlignment="1">
      <alignment/>
    </xf>
    <xf numFmtId="38" fontId="0" fillId="0" borderId="0" xfId="49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_2001市町のすがた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F108" sqref="F108"/>
    </sheetView>
  </sheetViews>
  <sheetFormatPr defaultColWidth="9.00390625" defaultRowHeight="13.5"/>
  <cols>
    <col min="1" max="1" width="30.375" style="5" customWidth="1"/>
    <col min="2" max="2" width="10.875" style="5" customWidth="1"/>
    <col min="3" max="3" width="7.875" style="3" customWidth="1"/>
    <col min="4" max="4" width="13.625" style="4" bestFit="1" customWidth="1"/>
    <col min="5" max="5" width="12.875" style="5" bestFit="1" customWidth="1"/>
    <col min="6" max="10" width="11.625" style="5" bestFit="1" customWidth="1"/>
    <col min="11" max="11" width="11.625" style="5" customWidth="1"/>
    <col min="12" max="14" width="12.875" style="5" bestFit="1" customWidth="1"/>
    <col min="15" max="15" width="11.625" style="5" bestFit="1" customWidth="1"/>
    <col min="16" max="16384" width="9.00390625" style="5" customWidth="1"/>
  </cols>
  <sheetData>
    <row r="1" ht="13.5">
      <c r="A1" s="4" t="s">
        <v>0</v>
      </c>
    </row>
    <row r="2" spans="1:15" ht="13.5">
      <c r="A2" s="32" t="s">
        <v>1</v>
      </c>
      <c r="B2" s="32" t="s">
        <v>2</v>
      </c>
      <c r="C2" s="40" t="s">
        <v>3</v>
      </c>
      <c r="D2" s="33" t="s">
        <v>4</v>
      </c>
      <c r="E2" s="6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2" t="s">
        <v>11</v>
      </c>
      <c r="L2" s="32" t="s">
        <v>13</v>
      </c>
      <c r="M2" s="32" t="s">
        <v>12</v>
      </c>
      <c r="N2" s="32" t="s">
        <v>14</v>
      </c>
      <c r="O2" s="32" t="s">
        <v>15</v>
      </c>
    </row>
    <row r="3" spans="1:15" ht="13.5">
      <c r="A3" s="32" t="s">
        <v>19</v>
      </c>
      <c r="B3" s="34">
        <v>44470</v>
      </c>
      <c r="C3" s="40" t="s">
        <v>86</v>
      </c>
      <c r="D3" s="119">
        <v>101.8</v>
      </c>
      <c r="E3" s="120">
        <v>50.71</v>
      </c>
      <c r="F3" s="121">
        <v>99.96</v>
      </c>
      <c r="G3" s="121">
        <v>18.47</v>
      </c>
      <c r="H3" s="121">
        <v>25</v>
      </c>
      <c r="I3" s="121">
        <v>53.44</v>
      </c>
      <c r="J3" s="121">
        <v>210.32</v>
      </c>
      <c r="K3" s="121">
        <v>90.33</v>
      </c>
      <c r="L3" s="121">
        <v>557.03</v>
      </c>
      <c r="M3" s="122">
        <v>534.56</v>
      </c>
      <c r="N3" s="121">
        <v>49.42</v>
      </c>
      <c r="O3" s="123">
        <v>138.48</v>
      </c>
    </row>
    <row r="4" spans="1:15" ht="13.5">
      <c r="A4" s="32" t="s">
        <v>96</v>
      </c>
      <c r="B4" s="34">
        <v>44470</v>
      </c>
      <c r="C4" s="40" t="s">
        <v>17</v>
      </c>
      <c r="D4" s="91">
        <v>225250</v>
      </c>
      <c r="E4" s="71">
        <v>457638</v>
      </c>
      <c r="F4" s="42">
        <v>484737</v>
      </c>
      <c r="G4" s="42">
        <v>93752</v>
      </c>
      <c r="H4" s="42">
        <v>197653</v>
      </c>
      <c r="I4" s="42">
        <v>151796</v>
      </c>
      <c r="J4" s="42">
        <v>108023</v>
      </c>
      <c r="K4" s="42">
        <v>29244</v>
      </c>
      <c r="L4" s="43">
        <v>1517073</v>
      </c>
      <c r="M4" s="42">
        <v>527409</v>
      </c>
      <c r="N4" s="42">
        <v>303823</v>
      </c>
      <c r="O4" s="124">
        <v>259603</v>
      </c>
    </row>
    <row r="5" spans="1:15" ht="13.5">
      <c r="A5" s="32" t="s">
        <v>97</v>
      </c>
      <c r="B5" s="34">
        <v>44470</v>
      </c>
      <c r="C5" s="40" t="s">
        <v>18</v>
      </c>
      <c r="D5" s="91">
        <v>95886</v>
      </c>
      <c r="E5" s="71">
        <v>222519</v>
      </c>
      <c r="F5" s="42">
        <v>217006</v>
      </c>
      <c r="G5" s="42">
        <v>42601</v>
      </c>
      <c r="H5" s="42">
        <v>82966</v>
      </c>
      <c r="I5" s="42">
        <v>63768</v>
      </c>
      <c r="J5" s="42">
        <v>42526</v>
      </c>
      <c r="K5" s="42">
        <v>11021</v>
      </c>
      <c r="L5" s="44">
        <v>738314</v>
      </c>
      <c r="M5" s="42">
        <v>225352</v>
      </c>
      <c r="N5" s="42">
        <v>134566</v>
      </c>
      <c r="O5" s="124">
        <v>108113</v>
      </c>
    </row>
    <row r="6" spans="1:15" s="7" customFormat="1" ht="13.5">
      <c r="A6" s="35" t="s">
        <v>16</v>
      </c>
      <c r="B6" s="36">
        <v>44470</v>
      </c>
      <c r="C6" s="41" t="s">
        <v>146</v>
      </c>
      <c r="D6" s="125">
        <v>2212.7013752455796</v>
      </c>
      <c r="E6" s="126">
        <v>9024.610530467364</v>
      </c>
      <c r="F6" s="127">
        <v>4849.319727891157</v>
      </c>
      <c r="G6" s="127">
        <v>5075.90687601516</v>
      </c>
      <c r="H6" s="127">
        <v>7906.12</v>
      </c>
      <c r="I6" s="127">
        <v>2840.494011976048</v>
      </c>
      <c r="J6" s="127">
        <v>513.6125903385317</v>
      </c>
      <c r="K6" s="127">
        <v>323.74626369976755</v>
      </c>
      <c r="L6" s="127">
        <v>2723.503222447624</v>
      </c>
      <c r="M6" s="127">
        <v>986.6226429212811</v>
      </c>
      <c r="N6" s="127">
        <v>6147.774180493727</v>
      </c>
      <c r="O6" s="128">
        <v>1874.6606008087813</v>
      </c>
    </row>
    <row r="7" spans="1:15" ht="13.5">
      <c r="A7" s="37" t="s">
        <v>148</v>
      </c>
      <c r="B7" s="38"/>
      <c r="C7" s="41" t="s">
        <v>21</v>
      </c>
      <c r="D7" s="129"/>
      <c r="E7" s="8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3.5">
      <c r="A8" s="35" t="s">
        <v>35</v>
      </c>
      <c r="B8" s="38" t="s">
        <v>149</v>
      </c>
      <c r="C8" s="41" t="s">
        <v>17</v>
      </c>
      <c r="D8" s="92">
        <v>-1335</v>
      </c>
      <c r="E8" s="72">
        <v>-2672</v>
      </c>
      <c r="F8" s="45">
        <v>-810</v>
      </c>
      <c r="G8" s="45">
        <v>-186</v>
      </c>
      <c r="H8" s="45">
        <v>-531</v>
      </c>
      <c r="I8" s="45">
        <v>-378</v>
      </c>
      <c r="J8" s="45">
        <v>-1150</v>
      </c>
      <c r="K8" s="45">
        <v>-488</v>
      </c>
      <c r="L8" s="45">
        <v>-9090</v>
      </c>
      <c r="M8" s="45">
        <v>-3250</v>
      </c>
      <c r="N8" s="45">
        <v>521</v>
      </c>
      <c r="O8" s="130">
        <v>-1473</v>
      </c>
    </row>
    <row r="9" spans="1:15" ht="13.5">
      <c r="A9" s="35" t="s">
        <v>36</v>
      </c>
      <c r="B9" s="38" t="s">
        <v>149</v>
      </c>
      <c r="C9" s="41" t="s">
        <v>17</v>
      </c>
      <c r="D9" s="92">
        <v>-944</v>
      </c>
      <c r="E9" s="72">
        <v>-1993</v>
      </c>
      <c r="F9" s="45">
        <v>-1075</v>
      </c>
      <c r="G9" s="45">
        <v>-513</v>
      </c>
      <c r="H9" s="45">
        <v>-405</v>
      </c>
      <c r="I9" s="45">
        <v>-805</v>
      </c>
      <c r="J9" s="45">
        <v>-335</v>
      </c>
      <c r="K9" s="45">
        <v>-244</v>
      </c>
      <c r="L9" s="45">
        <v>-8026</v>
      </c>
      <c r="M9" s="45">
        <v>-1994</v>
      </c>
      <c r="N9" s="45">
        <v>-323</v>
      </c>
      <c r="O9" s="130">
        <v>-1002</v>
      </c>
    </row>
    <row r="10" spans="1:15" ht="13.5">
      <c r="A10" s="35" t="s">
        <v>37</v>
      </c>
      <c r="B10" s="38" t="s">
        <v>149</v>
      </c>
      <c r="C10" s="41" t="s">
        <v>17</v>
      </c>
      <c r="D10" s="92">
        <v>-391</v>
      </c>
      <c r="E10" s="72">
        <v>-679</v>
      </c>
      <c r="F10" s="45">
        <v>265</v>
      </c>
      <c r="G10" s="45">
        <v>327</v>
      </c>
      <c r="H10" s="45">
        <v>-126</v>
      </c>
      <c r="I10" s="45">
        <v>427</v>
      </c>
      <c r="J10" s="45">
        <v>-815</v>
      </c>
      <c r="K10" s="45">
        <v>-244</v>
      </c>
      <c r="L10" s="45">
        <v>-1064</v>
      </c>
      <c r="M10" s="45">
        <v>-1256</v>
      </c>
      <c r="N10" s="45">
        <v>844</v>
      </c>
      <c r="O10" s="130">
        <v>-471</v>
      </c>
    </row>
    <row r="11" spans="1:15" ht="13.5">
      <c r="A11" s="35" t="s">
        <v>140</v>
      </c>
      <c r="B11" s="38" t="s">
        <v>149</v>
      </c>
      <c r="C11" s="41" t="s">
        <v>17</v>
      </c>
      <c r="D11" s="93">
        <v>1419</v>
      </c>
      <c r="E11" s="73">
        <v>3632</v>
      </c>
      <c r="F11" s="46">
        <v>3507</v>
      </c>
      <c r="G11" s="46">
        <v>512</v>
      </c>
      <c r="H11" s="46">
        <v>1526</v>
      </c>
      <c r="I11" s="46">
        <v>874</v>
      </c>
      <c r="J11" s="46">
        <v>626</v>
      </c>
      <c r="K11" s="46">
        <v>80</v>
      </c>
      <c r="L11" s="45">
        <v>9537</v>
      </c>
      <c r="M11" s="46">
        <v>3924</v>
      </c>
      <c r="N11" s="46">
        <v>2734</v>
      </c>
      <c r="O11" s="131">
        <v>1822</v>
      </c>
    </row>
    <row r="12" spans="1:15" ht="12.75" customHeight="1">
      <c r="A12" s="35" t="s">
        <v>141</v>
      </c>
      <c r="B12" s="38" t="s">
        <v>149</v>
      </c>
      <c r="C12" s="41" t="s">
        <v>17</v>
      </c>
      <c r="D12" s="132">
        <v>2363</v>
      </c>
      <c r="E12" s="133">
        <v>5625</v>
      </c>
      <c r="F12" s="134">
        <v>4582</v>
      </c>
      <c r="G12" s="134">
        <v>1025</v>
      </c>
      <c r="H12" s="134">
        <v>1931</v>
      </c>
      <c r="I12" s="134">
        <v>1679</v>
      </c>
      <c r="J12" s="134">
        <v>961</v>
      </c>
      <c r="K12" s="134">
        <v>324</v>
      </c>
      <c r="L12" s="134">
        <v>17563</v>
      </c>
      <c r="M12" s="134">
        <v>5918</v>
      </c>
      <c r="N12" s="134">
        <v>3057</v>
      </c>
      <c r="O12" s="135">
        <v>2824</v>
      </c>
    </row>
    <row r="13" spans="1:15" ht="13.5">
      <c r="A13" s="33" t="s">
        <v>20</v>
      </c>
      <c r="B13" s="34">
        <v>44105</v>
      </c>
      <c r="C13" s="40"/>
      <c r="D13" s="129" t="s">
        <v>21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3.5">
      <c r="A14" s="32" t="s">
        <v>95</v>
      </c>
      <c r="B14" s="34">
        <v>44105</v>
      </c>
      <c r="C14" s="41" t="s">
        <v>17</v>
      </c>
      <c r="D14" s="94">
        <v>226432</v>
      </c>
      <c r="E14" s="74">
        <v>459593</v>
      </c>
      <c r="F14" s="47">
        <v>485587</v>
      </c>
      <c r="G14" s="47">
        <v>93922</v>
      </c>
      <c r="H14" s="47">
        <v>198138</v>
      </c>
      <c r="I14" s="47">
        <v>152321</v>
      </c>
      <c r="J14" s="47">
        <v>109238</v>
      </c>
      <c r="K14" s="47">
        <v>29680</v>
      </c>
      <c r="L14" s="48">
        <v>1525152</v>
      </c>
      <c r="M14" s="47">
        <v>530495</v>
      </c>
      <c r="N14" s="47">
        <v>303601</v>
      </c>
      <c r="O14" s="136">
        <v>260878</v>
      </c>
    </row>
    <row r="15" spans="1:15" ht="13.5">
      <c r="A15" s="32" t="s">
        <v>38</v>
      </c>
      <c r="B15" s="34">
        <v>44105</v>
      </c>
      <c r="C15" s="41" t="s">
        <v>17</v>
      </c>
      <c r="D15" s="95">
        <v>103655</v>
      </c>
      <c r="E15" s="75">
        <v>222293</v>
      </c>
      <c r="F15" s="49">
        <v>226105</v>
      </c>
      <c r="G15" s="49">
        <v>42008</v>
      </c>
      <c r="H15" s="49">
        <v>95630</v>
      </c>
      <c r="I15" s="49">
        <v>71289</v>
      </c>
      <c r="J15" s="49">
        <v>52322</v>
      </c>
      <c r="K15" s="49">
        <v>13975</v>
      </c>
      <c r="L15" s="48">
        <v>716452</v>
      </c>
      <c r="M15" s="50">
        <v>256616</v>
      </c>
      <c r="N15" s="49">
        <v>146746</v>
      </c>
      <c r="O15" s="137">
        <v>127473</v>
      </c>
    </row>
    <row r="16" spans="1:15" ht="13.5">
      <c r="A16" s="32" t="s">
        <v>39</v>
      </c>
      <c r="B16" s="34">
        <v>44105</v>
      </c>
      <c r="C16" s="41" t="s">
        <v>17</v>
      </c>
      <c r="D16" s="95">
        <v>122777</v>
      </c>
      <c r="E16" s="75">
        <v>237300</v>
      </c>
      <c r="F16" s="49">
        <v>259482</v>
      </c>
      <c r="G16" s="49">
        <v>51914</v>
      </c>
      <c r="H16" s="49">
        <v>102508</v>
      </c>
      <c r="I16" s="49">
        <v>81032</v>
      </c>
      <c r="J16" s="49">
        <v>56916</v>
      </c>
      <c r="K16" s="49">
        <v>15705</v>
      </c>
      <c r="L16" s="48">
        <v>808700</v>
      </c>
      <c r="M16" s="50">
        <v>273879</v>
      </c>
      <c r="N16" s="49">
        <v>156855</v>
      </c>
      <c r="O16" s="137">
        <v>133405</v>
      </c>
    </row>
    <row r="17" spans="1:15" ht="13.5">
      <c r="A17" s="32" t="s">
        <v>122</v>
      </c>
      <c r="B17" s="34">
        <v>44105</v>
      </c>
      <c r="C17" s="41" t="s">
        <v>17</v>
      </c>
      <c r="D17" s="96">
        <v>2703</v>
      </c>
      <c r="E17" s="76">
        <v>12257</v>
      </c>
      <c r="F17" s="51">
        <v>7603</v>
      </c>
      <c r="G17" s="51">
        <v>1606</v>
      </c>
      <c r="H17" s="51">
        <v>2802</v>
      </c>
      <c r="I17" s="51">
        <v>1190</v>
      </c>
      <c r="J17" s="51">
        <v>882</v>
      </c>
      <c r="K17" s="51">
        <v>189</v>
      </c>
      <c r="L17" s="48">
        <v>45987</v>
      </c>
      <c r="M17" s="50">
        <v>10815</v>
      </c>
      <c r="N17" s="51">
        <v>3723</v>
      </c>
      <c r="O17" s="138">
        <v>2948</v>
      </c>
    </row>
    <row r="18" spans="1:15" ht="13.5">
      <c r="A18" s="32" t="s">
        <v>22</v>
      </c>
      <c r="B18" s="34">
        <v>44105</v>
      </c>
      <c r="C18" s="40" t="s">
        <v>18</v>
      </c>
      <c r="D18" s="97">
        <v>95465</v>
      </c>
      <c r="E18" s="77">
        <v>221404</v>
      </c>
      <c r="F18" s="52">
        <v>215651</v>
      </c>
      <c r="G18" s="52">
        <v>42522</v>
      </c>
      <c r="H18" s="52">
        <v>82481</v>
      </c>
      <c r="I18" s="52">
        <v>63331</v>
      </c>
      <c r="J18" s="52">
        <v>42401</v>
      </c>
      <c r="K18" s="52">
        <v>10995</v>
      </c>
      <c r="L18" s="53">
        <v>734920</v>
      </c>
      <c r="M18" s="54">
        <v>224106</v>
      </c>
      <c r="N18" s="52">
        <v>133647</v>
      </c>
      <c r="O18" s="139">
        <v>107195</v>
      </c>
    </row>
    <row r="19" spans="1:15" ht="13.5">
      <c r="A19" s="32" t="s">
        <v>23</v>
      </c>
      <c r="B19" s="38"/>
      <c r="C19" s="41" t="s">
        <v>87</v>
      </c>
      <c r="D19" s="98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ht="13.5">
      <c r="A20" s="32" t="s">
        <v>125</v>
      </c>
      <c r="B20" s="34">
        <v>44105</v>
      </c>
      <c r="C20" s="41" t="s">
        <v>17</v>
      </c>
      <c r="D20" s="96">
        <v>29519</v>
      </c>
      <c r="E20" s="76">
        <v>49691</v>
      </c>
      <c r="F20" s="51">
        <v>65108</v>
      </c>
      <c r="G20" s="51">
        <v>11455</v>
      </c>
      <c r="H20" s="51">
        <v>27159</v>
      </c>
      <c r="I20" s="51">
        <v>18393</v>
      </c>
      <c r="J20" s="51">
        <v>13945</v>
      </c>
      <c r="K20" s="51">
        <v>3840</v>
      </c>
      <c r="L20" s="48">
        <v>174637</v>
      </c>
      <c r="M20" s="50">
        <v>69458</v>
      </c>
      <c r="N20" s="51">
        <v>41159</v>
      </c>
      <c r="O20" s="138">
        <v>32949</v>
      </c>
    </row>
    <row r="21" spans="1:15" ht="13.5">
      <c r="A21" s="32" t="s">
        <v>123</v>
      </c>
      <c r="B21" s="34">
        <v>44105</v>
      </c>
      <c r="C21" s="40" t="s">
        <v>88</v>
      </c>
      <c r="D21" s="99">
        <v>13.03658</v>
      </c>
      <c r="E21" s="78">
        <v>10.81196</v>
      </c>
      <c r="F21" s="55">
        <v>13.4081</v>
      </c>
      <c r="G21" s="55">
        <v>12.19629</v>
      </c>
      <c r="H21" s="55">
        <v>13.70711</v>
      </c>
      <c r="I21" s="55">
        <v>12.07516</v>
      </c>
      <c r="J21" s="55">
        <v>12.7657</v>
      </c>
      <c r="K21" s="55">
        <v>12.93801</v>
      </c>
      <c r="L21" s="56">
        <v>11.45047</v>
      </c>
      <c r="M21" s="57">
        <v>13.09305</v>
      </c>
      <c r="N21" s="55">
        <v>13.55694</v>
      </c>
      <c r="O21" s="140">
        <v>12.63004</v>
      </c>
    </row>
    <row r="22" spans="1:15" ht="13.5">
      <c r="A22" s="32" t="s">
        <v>124</v>
      </c>
      <c r="B22" s="34">
        <v>44105</v>
      </c>
      <c r="C22" s="41" t="s">
        <v>17</v>
      </c>
      <c r="D22" s="96">
        <v>132082</v>
      </c>
      <c r="E22" s="76">
        <v>273961</v>
      </c>
      <c r="F22" s="51">
        <v>301238</v>
      </c>
      <c r="G22" s="51">
        <v>54013</v>
      </c>
      <c r="H22" s="51">
        <v>119501</v>
      </c>
      <c r="I22" s="51">
        <v>84651</v>
      </c>
      <c r="J22" s="51">
        <v>66406</v>
      </c>
      <c r="K22" s="51">
        <v>16424</v>
      </c>
      <c r="L22" s="48">
        <v>905515</v>
      </c>
      <c r="M22" s="50">
        <v>316502</v>
      </c>
      <c r="N22" s="51">
        <v>180779</v>
      </c>
      <c r="O22" s="138">
        <v>154490</v>
      </c>
    </row>
    <row r="23" spans="1:15" ht="13.5">
      <c r="A23" s="32" t="s">
        <v>158</v>
      </c>
      <c r="B23" s="34">
        <v>44105</v>
      </c>
      <c r="C23" s="40" t="s">
        <v>89</v>
      </c>
      <c r="D23" s="100">
        <v>58.33186</v>
      </c>
      <c r="E23" s="79">
        <v>59.60948</v>
      </c>
      <c r="F23" s="57">
        <v>62.03585</v>
      </c>
      <c r="G23" s="57">
        <v>57.50836</v>
      </c>
      <c r="H23" s="57">
        <v>60.312</v>
      </c>
      <c r="I23" s="57">
        <v>55.57408</v>
      </c>
      <c r="J23" s="57">
        <v>60.7902</v>
      </c>
      <c r="K23" s="57">
        <v>55.33693</v>
      </c>
      <c r="L23" s="57">
        <v>59.37212</v>
      </c>
      <c r="M23" s="57">
        <v>59.66164</v>
      </c>
      <c r="N23" s="57">
        <v>59.54493</v>
      </c>
      <c r="O23" s="141">
        <v>59.21925</v>
      </c>
    </row>
    <row r="24" spans="1:15" ht="13.5">
      <c r="A24" s="32" t="s">
        <v>126</v>
      </c>
      <c r="B24" s="34">
        <v>44105</v>
      </c>
      <c r="C24" s="41" t="s">
        <v>17</v>
      </c>
      <c r="D24" s="96">
        <v>64831</v>
      </c>
      <c r="E24" s="76">
        <v>135941</v>
      </c>
      <c r="F24" s="51">
        <v>119241</v>
      </c>
      <c r="G24" s="51">
        <v>28454</v>
      </c>
      <c r="H24" s="51">
        <v>51478</v>
      </c>
      <c r="I24" s="51">
        <v>49277</v>
      </c>
      <c r="J24" s="51">
        <v>28887</v>
      </c>
      <c r="K24" s="51">
        <v>9416</v>
      </c>
      <c r="L24" s="48">
        <v>445000</v>
      </c>
      <c r="M24" s="50">
        <v>144535</v>
      </c>
      <c r="N24" s="51">
        <v>81663</v>
      </c>
      <c r="O24" s="138">
        <v>73439</v>
      </c>
    </row>
    <row r="25" spans="1:15" ht="13.5">
      <c r="A25" s="32" t="s">
        <v>127</v>
      </c>
      <c r="B25" s="34">
        <v>44105</v>
      </c>
      <c r="C25" s="40" t="s">
        <v>88</v>
      </c>
      <c r="D25" s="100">
        <v>28.63155</v>
      </c>
      <c r="E25" s="79">
        <v>29.57856</v>
      </c>
      <c r="F25" s="57">
        <v>24.55605</v>
      </c>
      <c r="G25" s="57">
        <v>30.29535</v>
      </c>
      <c r="H25" s="57">
        <v>25.98088</v>
      </c>
      <c r="I25" s="57">
        <v>32.35076</v>
      </c>
      <c r="J25" s="57">
        <v>26.44409</v>
      </c>
      <c r="K25" s="57">
        <v>31.72507</v>
      </c>
      <c r="L25" s="57">
        <v>29.17742</v>
      </c>
      <c r="M25" s="57">
        <v>27.24531</v>
      </c>
      <c r="N25" s="57">
        <v>26.89813</v>
      </c>
      <c r="O25" s="141">
        <v>28.15071</v>
      </c>
    </row>
    <row r="26" spans="1:15" ht="13.5">
      <c r="A26" s="32" t="s">
        <v>128</v>
      </c>
      <c r="B26" s="34">
        <v>42278</v>
      </c>
      <c r="C26" s="40" t="s">
        <v>17</v>
      </c>
      <c r="D26" s="101">
        <v>179751</v>
      </c>
      <c r="E26" s="14">
        <v>435641</v>
      </c>
      <c r="F26" s="15">
        <v>439258</v>
      </c>
      <c r="G26" s="15">
        <v>79245</v>
      </c>
      <c r="H26" s="15">
        <v>178195</v>
      </c>
      <c r="I26" s="15">
        <v>124513</v>
      </c>
      <c r="J26" s="15">
        <v>104106</v>
      </c>
      <c r="K26" s="15">
        <v>23541</v>
      </c>
      <c r="L26" s="15">
        <v>1571625</v>
      </c>
      <c r="M26" s="15">
        <v>538513</v>
      </c>
      <c r="N26" s="15">
        <v>262799</v>
      </c>
      <c r="O26" s="16">
        <v>236758</v>
      </c>
    </row>
    <row r="27" spans="1:15" ht="13.5">
      <c r="A27" s="32" t="s">
        <v>40</v>
      </c>
      <c r="B27" s="34">
        <v>42278</v>
      </c>
      <c r="C27" s="40" t="s">
        <v>105</v>
      </c>
      <c r="D27" s="102">
        <v>79.9</v>
      </c>
      <c r="E27" s="17">
        <v>96.3</v>
      </c>
      <c r="F27" s="18">
        <v>90</v>
      </c>
      <c r="G27" s="18">
        <v>83.1</v>
      </c>
      <c r="H27" s="18">
        <v>90.5</v>
      </c>
      <c r="I27" s="18">
        <v>79.6</v>
      </c>
      <c r="J27" s="18">
        <v>92.4</v>
      </c>
      <c r="K27" s="18">
        <v>76.3</v>
      </c>
      <c r="L27" s="18">
        <v>102.2</v>
      </c>
      <c r="M27" s="18">
        <v>100.5</v>
      </c>
      <c r="N27" s="18">
        <v>89.6</v>
      </c>
      <c r="O27" s="19">
        <v>88.5</v>
      </c>
    </row>
    <row r="28" spans="1:15" ht="13.5">
      <c r="A28" s="32" t="s">
        <v>129</v>
      </c>
      <c r="B28" s="38"/>
      <c r="C28" s="41" t="s">
        <v>90</v>
      </c>
      <c r="D28" s="98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ht="13.5">
      <c r="A29" s="32" t="s">
        <v>98</v>
      </c>
      <c r="B29" s="34">
        <v>42278</v>
      </c>
      <c r="C29" s="41" t="s">
        <v>17</v>
      </c>
      <c r="D29" s="103">
        <v>22977</v>
      </c>
      <c r="E29" s="20">
        <v>83132</v>
      </c>
      <c r="F29" s="21">
        <v>81905</v>
      </c>
      <c r="G29" s="21">
        <v>15989</v>
      </c>
      <c r="H29" s="21">
        <v>33776</v>
      </c>
      <c r="I29" s="21">
        <v>16020</v>
      </c>
      <c r="J29" s="21">
        <v>21055</v>
      </c>
      <c r="K29" s="21">
        <v>3328</v>
      </c>
      <c r="L29" s="21">
        <v>210714</v>
      </c>
      <c r="M29" s="1">
        <v>61882</v>
      </c>
      <c r="N29" s="21">
        <v>44187</v>
      </c>
      <c r="O29" s="22">
        <v>35499</v>
      </c>
    </row>
    <row r="30" spans="1:15" ht="13.5">
      <c r="A30" s="32" t="s">
        <v>99</v>
      </c>
      <c r="B30" s="34">
        <v>42278</v>
      </c>
      <c r="C30" s="41" t="s">
        <v>17</v>
      </c>
      <c r="D30" s="103">
        <v>69055</v>
      </c>
      <c r="E30" s="20">
        <v>100819</v>
      </c>
      <c r="F30" s="21">
        <v>131755</v>
      </c>
      <c r="G30" s="21">
        <v>31975</v>
      </c>
      <c r="H30" s="21">
        <v>52672</v>
      </c>
      <c r="I30" s="21">
        <v>47549</v>
      </c>
      <c r="J30" s="21">
        <v>30248</v>
      </c>
      <c r="K30" s="21">
        <v>10595</v>
      </c>
      <c r="L30" s="21">
        <v>181987</v>
      </c>
      <c r="M30" s="1">
        <v>60074</v>
      </c>
      <c r="N30" s="21">
        <v>75383</v>
      </c>
      <c r="O30" s="22">
        <v>66425</v>
      </c>
    </row>
    <row r="31" spans="1:15" ht="13.5">
      <c r="A31" s="32" t="s">
        <v>100</v>
      </c>
      <c r="B31" s="34">
        <v>42278</v>
      </c>
      <c r="C31" s="41" t="s">
        <v>17</v>
      </c>
      <c r="D31" s="104">
        <f aca="true" t="shared" si="0" ref="D31:M31">D29-D30</f>
        <v>-46078</v>
      </c>
      <c r="E31" s="89">
        <f t="shared" si="0"/>
        <v>-17687</v>
      </c>
      <c r="F31" s="90">
        <f t="shared" si="0"/>
        <v>-49850</v>
      </c>
      <c r="G31" s="90">
        <f t="shared" si="0"/>
        <v>-15986</v>
      </c>
      <c r="H31" s="90">
        <f t="shared" si="0"/>
        <v>-18896</v>
      </c>
      <c r="I31" s="90">
        <f t="shared" si="0"/>
        <v>-31529</v>
      </c>
      <c r="J31" s="90">
        <f t="shared" si="0"/>
        <v>-9193</v>
      </c>
      <c r="K31" s="90">
        <f t="shared" si="0"/>
        <v>-7267</v>
      </c>
      <c r="L31" s="90">
        <f t="shared" si="0"/>
        <v>28727</v>
      </c>
      <c r="M31" s="90">
        <f t="shared" si="0"/>
        <v>1808</v>
      </c>
      <c r="N31" s="90">
        <f>N29-N30</f>
        <v>-31196</v>
      </c>
      <c r="O31" s="142">
        <f>O29-O30</f>
        <v>-30926</v>
      </c>
    </row>
    <row r="32" spans="1:15" ht="13.5">
      <c r="A32" s="32" t="s">
        <v>130</v>
      </c>
      <c r="B32" s="34">
        <v>42278</v>
      </c>
      <c r="C32" s="40" t="s">
        <v>91</v>
      </c>
      <c r="D32" s="105">
        <v>300.5</v>
      </c>
      <c r="E32" s="17">
        <v>121.3</v>
      </c>
      <c r="F32" s="18">
        <v>160.9</v>
      </c>
      <c r="G32" s="18">
        <v>200</v>
      </c>
      <c r="H32" s="18">
        <v>155.9</v>
      </c>
      <c r="I32" s="18">
        <v>296.8</v>
      </c>
      <c r="J32" s="18">
        <v>143.7</v>
      </c>
      <c r="K32" s="18">
        <v>318.4</v>
      </c>
      <c r="L32" s="18">
        <v>86.3</v>
      </c>
      <c r="M32" s="18">
        <v>97.1</v>
      </c>
      <c r="N32" s="18">
        <v>170.6</v>
      </c>
      <c r="O32" s="19">
        <v>187.1</v>
      </c>
    </row>
    <row r="33" spans="1:15" ht="13.5">
      <c r="A33" s="32" t="s">
        <v>131</v>
      </c>
      <c r="B33" s="38"/>
      <c r="C33" s="40"/>
      <c r="D33" s="98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8" ht="13.5">
      <c r="A34" s="32" t="s">
        <v>101</v>
      </c>
      <c r="B34" s="34">
        <v>42278</v>
      </c>
      <c r="C34" s="41" t="s">
        <v>17</v>
      </c>
      <c r="D34" s="98">
        <v>93932</v>
      </c>
      <c r="E34" s="11">
        <v>192674</v>
      </c>
      <c r="F34" s="12">
        <v>204206</v>
      </c>
      <c r="G34" s="12">
        <v>39218</v>
      </c>
      <c r="H34" s="12">
        <v>86507</v>
      </c>
      <c r="I34" s="12">
        <v>64435</v>
      </c>
      <c r="J34" s="12">
        <v>52950</v>
      </c>
      <c r="K34" s="12">
        <v>13539</v>
      </c>
      <c r="L34" s="12">
        <v>659182</v>
      </c>
      <c r="M34" s="12">
        <v>245558</v>
      </c>
      <c r="N34" s="12">
        <v>127816</v>
      </c>
      <c r="O34" s="13">
        <v>119992</v>
      </c>
      <c r="R34" s="5" t="s">
        <v>103</v>
      </c>
    </row>
    <row r="35" spans="1:15" ht="13.5">
      <c r="A35" s="32" t="s">
        <v>132</v>
      </c>
      <c r="B35" s="34">
        <v>42278</v>
      </c>
      <c r="C35" s="41" t="s">
        <v>17</v>
      </c>
      <c r="D35" s="98">
        <v>854</v>
      </c>
      <c r="E35" s="11">
        <v>599</v>
      </c>
      <c r="F35" s="12">
        <v>646</v>
      </c>
      <c r="G35" s="12">
        <v>82</v>
      </c>
      <c r="H35" s="12">
        <v>593</v>
      </c>
      <c r="I35" s="12">
        <v>567</v>
      </c>
      <c r="J35" s="12">
        <v>1217</v>
      </c>
      <c r="K35" s="12">
        <v>402</v>
      </c>
      <c r="L35" s="12">
        <v>4974</v>
      </c>
      <c r="M35" s="12">
        <v>2473</v>
      </c>
      <c r="N35" s="12">
        <v>1374</v>
      </c>
      <c r="O35" s="13">
        <v>998</v>
      </c>
    </row>
    <row r="36" spans="1:15" ht="13.5">
      <c r="A36" s="32" t="s">
        <v>133</v>
      </c>
      <c r="B36" s="34">
        <v>42278</v>
      </c>
      <c r="C36" s="41" t="s">
        <v>134</v>
      </c>
      <c r="D36" s="102">
        <v>0.9</v>
      </c>
      <c r="E36" s="17">
        <v>0.3</v>
      </c>
      <c r="F36" s="18">
        <v>0.3</v>
      </c>
      <c r="G36" s="18">
        <v>0.2</v>
      </c>
      <c r="H36" s="18">
        <v>0.7</v>
      </c>
      <c r="I36" s="18">
        <v>0.9</v>
      </c>
      <c r="J36" s="18">
        <v>2.3</v>
      </c>
      <c r="K36" s="18">
        <v>3</v>
      </c>
      <c r="L36" s="18">
        <v>0.8</v>
      </c>
      <c r="M36" s="18">
        <v>1</v>
      </c>
      <c r="N36" s="18">
        <v>1.1</v>
      </c>
      <c r="O36" s="19">
        <v>0.8</v>
      </c>
    </row>
    <row r="37" spans="1:15" ht="13.5">
      <c r="A37" s="32" t="s">
        <v>135</v>
      </c>
      <c r="B37" s="34">
        <v>42278</v>
      </c>
      <c r="C37" s="41" t="s">
        <v>17</v>
      </c>
      <c r="D37" s="98">
        <v>18010</v>
      </c>
      <c r="E37" s="11">
        <v>48807</v>
      </c>
      <c r="F37" s="12">
        <v>38197</v>
      </c>
      <c r="G37" s="12">
        <v>6498</v>
      </c>
      <c r="H37" s="12">
        <v>21780</v>
      </c>
      <c r="I37" s="12">
        <v>13853</v>
      </c>
      <c r="J37" s="12">
        <v>12573</v>
      </c>
      <c r="K37" s="12">
        <v>2756</v>
      </c>
      <c r="L37" s="12">
        <v>124429</v>
      </c>
      <c r="M37" s="12">
        <v>76327</v>
      </c>
      <c r="N37" s="12">
        <v>32756</v>
      </c>
      <c r="O37" s="13">
        <v>39169</v>
      </c>
    </row>
    <row r="38" spans="1:15" ht="13.5">
      <c r="A38" s="32" t="s">
        <v>136</v>
      </c>
      <c r="B38" s="34">
        <v>42278</v>
      </c>
      <c r="C38" s="41" t="s">
        <v>134</v>
      </c>
      <c r="D38" s="102">
        <v>19.2</v>
      </c>
      <c r="E38" s="17">
        <v>25.3</v>
      </c>
      <c r="F38" s="18">
        <v>18.7</v>
      </c>
      <c r="G38" s="18">
        <v>16.6</v>
      </c>
      <c r="H38" s="18">
        <v>25.2</v>
      </c>
      <c r="I38" s="18">
        <v>21.5</v>
      </c>
      <c r="J38" s="18">
        <v>23.7</v>
      </c>
      <c r="K38" s="18">
        <v>20.4</v>
      </c>
      <c r="L38" s="18">
        <v>18.9</v>
      </c>
      <c r="M38" s="18">
        <v>31.1</v>
      </c>
      <c r="N38" s="18">
        <v>25.6</v>
      </c>
      <c r="O38" s="19">
        <v>32.6</v>
      </c>
    </row>
    <row r="39" spans="1:15" ht="13.5">
      <c r="A39" s="32" t="s">
        <v>137</v>
      </c>
      <c r="B39" s="34">
        <v>42278</v>
      </c>
      <c r="C39" s="41" t="s">
        <v>17</v>
      </c>
      <c r="D39" s="98">
        <v>72136</v>
      </c>
      <c r="E39" s="11">
        <v>131965</v>
      </c>
      <c r="F39" s="12">
        <v>155543</v>
      </c>
      <c r="G39" s="12">
        <v>30740</v>
      </c>
      <c r="H39" s="12">
        <v>60302</v>
      </c>
      <c r="I39" s="12">
        <v>48249</v>
      </c>
      <c r="J39" s="12">
        <v>36872</v>
      </c>
      <c r="K39" s="12">
        <v>10193</v>
      </c>
      <c r="L39" s="12">
        <v>494038</v>
      </c>
      <c r="M39" s="12">
        <v>157202</v>
      </c>
      <c r="N39" s="12">
        <v>87453</v>
      </c>
      <c r="O39" s="13">
        <v>75856</v>
      </c>
    </row>
    <row r="40" spans="1:15" ht="13.5">
      <c r="A40" s="32" t="s">
        <v>138</v>
      </c>
      <c r="B40" s="34">
        <v>42278</v>
      </c>
      <c r="C40" s="41" t="s">
        <v>134</v>
      </c>
      <c r="D40" s="143">
        <v>76.8</v>
      </c>
      <c r="E40" s="144">
        <v>68.5</v>
      </c>
      <c r="F40" s="23">
        <v>76.2</v>
      </c>
      <c r="G40" s="23">
        <v>78.4</v>
      </c>
      <c r="H40" s="23">
        <v>69.7</v>
      </c>
      <c r="I40" s="23">
        <v>74.9</v>
      </c>
      <c r="J40" s="23">
        <v>69.6</v>
      </c>
      <c r="K40" s="23">
        <v>75.3</v>
      </c>
      <c r="L40" s="23">
        <v>74.9</v>
      </c>
      <c r="M40" s="23">
        <v>64</v>
      </c>
      <c r="N40" s="23">
        <v>68.4</v>
      </c>
      <c r="O40" s="145">
        <v>63.2</v>
      </c>
    </row>
    <row r="41" spans="1:15" ht="16.5" customHeight="1">
      <c r="A41" s="33" t="s">
        <v>144</v>
      </c>
      <c r="B41" s="34">
        <v>42522</v>
      </c>
      <c r="C41" s="40"/>
      <c r="D41" s="129"/>
      <c r="E41" s="8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ht="13.5">
      <c r="A42" s="32" t="s">
        <v>106</v>
      </c>
      <c r="B42" s="34">
        <v>42522</v>
      </c>
      <c r="C42" s="40" t="s">
        <v>24</v>
      </c>
      <c r="D42" s="98">
        <v>5423</v>
      </c>
      <c r="E42" s="11">
        <v>17333</v>
      </c>
      <c r="F42" s="12">
        <v>13895</v>
      </c>
      <c r="G42" s="12">
        <v>2874</v>
      </c>
      <c r="H42" s="12">
        <v>5607</v>
      </c>
      <c r="I42" s="12">
        <v>4014</v>
      </c>
      <c r="J42" s="12">
        <v>2730</v>
      </c>
      <c r="K42" s="12">
        <v>610</v>
      </c>
      <c r="L42" s="12">
        <v>66882</v>
      </c>
      <c r="M42" s="12">
        <v>23660</v>
      </c>
      <c r="N42" s="12">
        <v>8937</v>
      </c>
      <c r="O42" s="13">
        <v>8291</v>
      </c>
    </row>
    <row r="43" spans="1:15" ht="13.5">
      <c r="A43" s="32" t="s">
        <v>107</v>
      </c>
      <c r="B43" s="34">
        <v>42522</v>
      </c>
      <c r="C43" s="40" t="s">
        <v>17</v>
      </c>
      <c r="D43" s="146">
        <v>54498</v>
      </c>
      <c r="E43" s="147">
        <v>191556</v>
      </c>
      <c r="F43" s="148">
        <v>150119</v>
      </c>
      <c r="G43" s="148">
        <v>22294</v>
      </c>
      <c r="H43" s="148">
        <v>64068</v>
      </c>
      <c r="I43" s="148">
        <v>37261</v>
      </c>
      <c r="J43" s="148">
        <v>39678</v>
      </c>
      <c r="K43" s="148">
        <v>6687</v>
      </c>
      <c r="L43" s="148">
        <v>727130</v>
      </c>
      <c r="M43" s="148">
        <v>244970</v>
      </c>
      <c r="N43" s="148">
        <v>100301</v>
      </c>
      <c r="O43" s="149">
        <v>86370</v>
      </c>
    </row>
    <row r="44" spans="1:15" ht="14.25" customHeight="1">
      <c r="A44" s="33" t="s">
        <v>150</v>
      </c>
      <c r="B44" s="34">
        <v>43862</v>
      </c>
      <c r="C44" s="40"/>
      <c r="D44" s="129"/>
      <c r="E44" s="8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ht="13.5">
      <c r="A45" s="32" t="s">
        <v>41</v>
      </c>
      <c r="B45" s="34">
        <v>43862</v>
      </c>
      <c r="C45" s="40" t="s">
        <v>25</v>
      </c>
      <c r="D45" s="106">
        <v>537</v>
      </c>
      <c r="E45" s="80">
        <v>260</v>
      </c>
      <c r="F45" s="58">
        <v>319</v>
      </c>
      <c r="G45" s="58">
        <v>4</v>
      </c>
      <c r="H45" s="58">
        <v>338</v>
      </c>
      <c r="I45" s="58">
        <v>324</v>
      </c>
      <c r="J45" s="58">
        <v>1615</v>
      </c>
      <c r="K45" s="58">
        <v>558</v>
      </c>
      <c r="L45" s="58">
        <v>4052</v>
      </c>
      <c r="M45" s="58">
        <v>5421</v>
      </c>
      <c r="N45" s="58">
        <v>874</v>
      </c>
      <c r="O45" s="150">
        <v>2617</v>
      </c>
    </row>
    <row r="46" spans="1:15" ht="13.5">
      <c r="A46" s="32" t="s">
        <v>26</v>
      </c>
      <c r="B46" s="34">
        <v>43862</v>
      </c>
      <c r="C46" s="40" t="s">
        <v>25</v>
      </c>
      <c r="D46" s="96">
        <v>313</v>
      </c>
      <c r="E46" s="76">
        <v>107</v>
      </c>
      <c r="F46" s="51">
        <v>144</v>
      </c>
      <c r="G46" s="51">
        <v>1</v>
      </c>
      <c r="H46" s="51">
        <v>139</v>
      </c>
      <c r="I46" s="51">
        <v>148</v>
      </c>
      <c r="J46" s="51">
        <v>1185</v>
      </c>
      <c r="K46" s="51">
        <v>315</v>
      </c>
      <c r="L46" s="51">
        <v>2894</v>
      </c>
      <c r="M46" s="51">
        <v>1605</v>
      </c>
      <c r="N46" s="51">
        <v>425</v>
      </c>
      <c r="O46" s="138">
        <v>902</v>
      </c>
    </row>
    <row r="47" spans="1:15" ht="13.5">
      <c r="A47" s="32" t="s">
        <v>42</v>
      </c>
      <c r="B47" s="34">
        <v>43862</v>
      </c>
      <c r="C47" s="40" t="s">
        <v>92</v>
      </c>
      <c r="D47" s="151">
        <v>281.28</v>
      </c>
      <c r="E47" s="152">
        <v>51.92</v>
      </c>
      <c r="F47" s="153">
        <v>85.97</v>
      </c>
      <c r="G47" s="154" t="s">
        <v>154</v>
      </c>
      <c r="H47" s="153">
        <v>73.79</v>
      </c>
      <c r="I47" s="153">
        <v>91.56</v>
      </c>
      <c r="J47" s="153">
        <v>1615.66</v>
      </c>
      <c r="K47" s="153">
        <v>243.11</v>
      </c>
      <c r="L47" s="153">
        <v>3463.46</v>
      </c>
      <c r="M47" s="153">
        <v>1938.59</v>
      </c>
      <c r="N47" s="153">
        <v>356.29</v>
      </c>
      <c r="O47" s="155">
        <v>1172.33</v>
      </c>
    </row>
    <row r="48" spans="1:15" ht="13.5">
      <c r="A48" s="33" t="s">
        <v>43</v>
      </c>
      <c r="B48" s="34">
        <v>43983</v>
      </c>
      <c r="C48" s="40"/>
      <c r="D48" s="129"/>
      <c r="E48" s="8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 ht="13.5">
      <c r="A49" s="32" t="s">
        <v>44</v>
      </c>
      <c r="B49" s="34">
        <v>43983</v>
      </c>
      <c r="C49" s="40" t="s">
        <v>24</v>
      </c>
      <c r="D49" s="107">
        <v>56</v>
      </c>
      <c r="E49" s="81">
        <v>714</v>
      </c>
      <c r="F49" s="59">
        <v>168</v>
      </c>
      <c r="G49" s="59">
        <v>13</v>
      </c>
      <c r="H49" s="59">
        <v>246</v>
      </c>
      <c r="I49" s="59">
        <v>88</v>
      </c>
      <c r="J49" s="59">
        <v>100</v>
      </c>
      <c r="K49" s="59">
        <v>13</v>
      </c>
      <c r="L49" s="51">
        <v>1394</v>
      </c>
      <c r="M49" s="59">
        <v>918</v>
      </c>
      <c r="N49" s="59">
        <v>289</v>
      </c>
      <c r="O49" s="156">
        <v>297</v>
      </c>
    </row>
    <row r="50" spans="1:15" ht="13.5">
      <c r="A50" s="32" t="s">
        <v>45</v>
      </c>
      <c r="B50" s="34">
        <v>43983</v>
      </c>
      <c r="C50" s="40" t="s">
        <v>17</v>
      </c>
      <c r="D50" s="107">
        <v>3846</v>
      </c>
      <c r="E50" s="81">
        <v>33263</v>
      </c>
      <c r="F50" s="59">
        <v>8828</v>
      </c>
      <c r="G50" s="59">
        <v>229</v>
      </c>
      <c r="H50" s="59">
        <v>16158</v>
      </c>
      <c r="I50" s="59">
        <v>2492</v>
      </c>
      <c r="J50" s="59">
        <v>10456</v>
      </c>
      <c r="K50" s="59">
        <v>477</v>
      </c>
      <c r="L50" s="51">
        <v>67951</v>
      </c>
      <c r="M50" s="59">
        <v>49038</v>
      </c>
      <c r="N50" s="59">
        <v>24900</v>
      </c>
      <c r="O50" s="156">
        <v>16173</v>
      </c>
    </row>
    <row r="51" spans="1:15" ht="13.5">
      <c r="A51" s="32" t="s">
        <v>27</v>
      </c>
      <c r="B51" s="34" t="s">
        <v>151</v>
      </c>
      <c r="C51" s="40" t="s">
        <v>46</v>
      </c>
      <c r="D51" s="157">
        <v>7724867</v>
      </c>
      <c r="E51" s="158">
        <v>146133448</v>
      </c>
      <c r="F51" s="159">
        <v>26764336</v>
      </c>
      <c r="G51" s="159">
        <v>304331</v>
      </c>
      <c r="H51" s="159">
        <v>65387367</v>
      </c>
      <c r="I51" s="159">
        <v>6657230</v>
      </c>
      <c r="J51" s="159">
        <v>59930423</v>
      </c>
      <c r="K51" s="159">
        <v>778582</v>
      </c>
      <c r="L51" s="154">
        <v>342105520</v>
      </c>
      <c r="M51" s="159">
        <v>233391158</v>
      </c>
      <c r="N51" s="159">
        <v>138532844</v>
      </c>
      <c r="O51" s="160">
        <v>102080157</v>
      </c>
    </row>
    <row r="52" spans="1:15" ht="13.5">
      <c r="A52" s="33" t="s">
        <v>29</v>
      </c>
      <c r="B52" s="34">
        <v>42522</v>
      </c>
      <c r="C52" s="40"/>
      <c r="D52" s="129"/>
      <c r="E52" s="8"/>
      <c r="F52" s="9"/>
      <c r="G52" s="9"/>
      <c r="H52" s="9"/>
      <c r="I52" s="9"/>
      <c r="J52" s="9"/>
      <c r="K52" s="9"/>
      <c r="L52" s="9"/>
      <c r="M52" s="9"/>
      <c r="N52" s="9"/>
      <c r="O52" s="10"/>
    </row>
    <row r="53" spans="1:15" ht="13.5">
      <c r="A53" s="32" t="s">
        <v>47</v>
      </c>
      <c r="B53" s="34">
        <v>42522</v>
      </c>
      <c r="C53" s="40" t="s">
        <v>24</v>
      </c>
      <c r="D53" s="98">
        <v>983</v>
      </c>
      <c r="E53" s="11">
        <v>3081</v>
      </c>
      <c r="F53" s="12">
        <v>2509</v>
      </c>
      <c r="G53" s="12">
        <v>541</v>
      </c>
      <c r="H53" s="12">
        <v>1055</v>
      </c>
      <c r="I53" s="12">
        <v>750</v>
      </c>
      <c r="J53" s="12">
        <v>559</v>
      </c>
      <c r="K53" s="12">
        <v>126</v>
      </c>
      <c r="L53" s="12">
        <v>12808</v>
      </c>
      <c r="M53" s="12">
        <v>5044</v>
      </c>
      <c r="N53" s="12">
        <v>1788</v>
      </c>
      <c r="O53" s="13">
        <v>1589</v>
      </c>
    </row>
    <row r="54" spans="1:15" ht="13.5">
      <c r="A54" s="32" t="s">
        <v>48</v>
      </c>
      <c r="B54" s="34">
        <v>42522</v>
      </c>
      <c r="C54" s="40" t="s">
        <v>17</v>
      </c>
      <c r="D54" s="98">
        <v>8510</v>
      </c>
      <c r="E54" s="11">
        <v>26930</v>
      </c>
      <c r="F54" s="12">
        <v>26426</v>
      </c>
      <c r="G54" s="12">
        <v>3819</v>
      </c>
      <c r="H54" s="12">
        <v>11299</v>
      </c>
      <c r="I54" s="12">
        <v>6999</v>
      </c>
      <c r="J54" s="12">
        <v>5877</v>
      </c>
      <c r="K54" s="12">
        <v>1488</v>
      </c>
      <c r="L54" s="12">
        <v>118372</v>
      </c>
      <c r="M54" s="12">
        <v>40830</v>
      </c>
      <c r="N54" s="12">
        <v>15423</v>
      </c>
      <c r="O54" s="13">
        <v>15023</v>
      </c>
    </row>
    <row r="55" spans="1:15" s="7" customFormat="1" ht="13.5">
      <c r="A55" s="35" t="s">
        <v>49</v>
      </c>
      <c r="B55" s="36" t="s">
        <v>145</v>
      </c>
      <c r="C55" s="41" t="s">
        <v>142</v>
      </c>
      <c r="D55" s="108">
        <v>183112</v>
      </c>
      <c r="E55" s="24">
        <v>1037380</v>
      </c>
      <c r="F55" s="25">
        <v>1524877</v>
      </c>
      <c r="G55" s="25">
        <v>11149007</v>
      </c>
      <c r="H55" s="25">
        <v>515690</v>
      </c>
      <c r="I55" s="25">
        <v>152859</v>
      </c>
      <c r="J55" s="25">
        <v>156947</v>
      </c>
      <c r="K55" s="25">
        <v>32518</v>
      </c>
      <c r="L55" s="25">
        <v>5648316</v>
      </c>
      <c r="M55" s="25">
        <v>1682358</v>
      </c>
      <c r="N55" s="25">
        <v>624171</v>
      </c>
      <c r="O55" s="26">
        <v>526268</v>
      </c>
    </row>
    <row r="56" spans="1:15" ht="13.5">
      <c r="A56" s="32" t="s">
        <v>30</v>
      </c>
      <c r="B56" s="34" t="s">
        <v>139</v>
      </c>
      <c r="C56" s="40"/>
      <c r="D56" s="98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3"/>
    </row>
    <row r="57" spans="1:15" ht="13.5">
      <c r="A57" s="32" t="s">
        <v>50</v>
      </c>
      <c r="B57" s="34">
        <v>42522</v>
      </c>
      <c r="C57" s="40" t="s">
        <v>24</v>
      </c>
      <c r="D57" s="98">
        <v>136</v>
      </c>
      <c r="E57" s="11">
        <v>692</v>
      </c>
      <c r="F57" s="12">
        <v>450</v>
      </c>
      <c r="G57" s="12">
        <v>77</v>
      </c>
      <c r="H57" s="12">
        <v>188</v>
      </c>
      <c r="I57" s="12">
        <v>95</v>
      </c>
      <c r="J57" s="12">
        <v>92</v>
      </c>
      <c r="K57" s="12">
        <v>14</v>
      </c>
      <c r="L57" s="12">
        <v>3419</v>
      </c>
      <c r="M57" s="12">
        <v>1356</v>
      </c>
      <c r="N57" s="12">
        <v>360</v>
      </c>
      <c r="O57" s="13">
        <v>337</v>
      </c>
    </row>
    <row r="58" spans="1:15" ht="13.5">
      <c r="A58" s="32" t="s">
        <v>51</v>
      </c>
      <c r="B58" s="34">
        <v>42522</v>
      </c>
      <c r="C58" s="40" t="s">
        <v>17</v>
      </c>
      <c r="D58" s="98">
        <v>630</v>
      </c>
      <c r="E58" s="11">
        <v>7340</v>
      </c>
      <c r="F58" s="12">
        <v>5152</v>
      </c>
      <c r="G58" s="12">
        <v>428</v>
      </c>
      <c r="H58" s="12">
        <v>2234</v>
      </c>
      <c r="I58" s="12">
        <v>518</v>
      </c>
      <c r="J58" s="12">
        <v>640</v>
      </c>
      <c r="K58" s="12">
        <v>32</v>
      </c>
      <c r="L58" s="12">
        <v>36713</v>
      </c>
      <c r="M58" s="12">
        <v>12341</v>
      </c>
      <c r="N58" s="12">
        <v>3052</v>
      </c>
      <c r="O58" s="13">
        <v>3223</v>
      </c>
    </row>
    <row r="59" spans="1:15" s="27" customFormat="1" ht="13.5">
      <c r="A59" s="35" t="s">
        <v>52</v>
      </c>
      <c r="B59" s="36" t="s">
        <v>145</v>
      </c>
      <c r="C59" s="41" t="s">
        <v>142</v>
      </c>
      <c r="D59" s="98">
        <v>32718</v>
      </c>
      <c r="E59" s="11">
        <v>679355</v>
      </c>
      <c r="F59" s="12">
        <v>1082985</v>
      </c>
      <c r="G59" s="12">
        <v>45664</v>
      </c>
      <c r="H59" s="12">
        <v>322989</v>
      </c>
      <c r="I59" s="12">
        <v>18954</v>
      </c>
      <c r="J59" s="12">
        <v>64382</v>
      </c>
      <c r="K59" s="12">
        <v>623</v>
      </c>
      <c r="L59" s="12">
        <v>3779624</v>
      </c>
      <c r="M59" s="12">
        <v>1104318</v>
      </c>
      <c r="N59" s="12">
        <v>409183</v>
      </c>
      <c r="O59" s="13">
        <v>278859</v>
      </c>
    </row>
    <row r="60" spans="1:15" ht="13.5">
      <c r="A60" s="32" t="s">
        <v>31</v>
      </c>
      <c r="B60" s="34" t="s">
        <v>139</v>
      </c>
      <c r="C60" s="40"/>
      <c r="D60" s="98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3"/>
    </row>
    <row r="61" spans="1:15" ht="13.5">
      <c r="A61" s="32" t="s">
        <v>50</v>
      </c>
      <c r="B61" s="34">
        <v>42522</v>
      </c>
      <c r="C61" s="40" t="s">
        <v>24</v>
      </c>
      <c r="D61" s="98">
        <v>847</v>
      </c>
      <c r="E61" s="11">
        <v>2389</v>
      </c>
      <c r="F61" s="12">
        <v>2059</v>
      </c>
      <c r="G61" s="12">
        <v>464</v>
      </c>
      <c r="H61" s="12">
        <v>867</v>
      </c>
      <c r="I61" s="12">
        <v>655</v>
      </c>
      <c r="J61" s="12">
        <v>467</v>
      </c>
      <c r="K61" s="12">
        <v>112</v>
      </c>
      <c r="L61" s="12">
        <v>9389</v>
      </c>
      <c r="M61" s="12">
        <v>3688</v>
      </c>
      <c r="N61" s="12">
        <v>1428</v>
      </c>
      <c r="O61" s="13">
        <v>1252</v>
      </c>
    </row>
    <row r="62" spans="1:15" ht="13.5">
      <c r="A62" s="32" t="s">
        <v>51</v>
      </c>
      <c r="B62" s="34">
        <v>42522</v>
      </c>
      <c r="C62" s="40" t="s">
        <v>17</v>
      </c>
      <c r="D62" s="98">
        <v>7880</v>
      </c>
      <c r="E62" s="11">
        <v>19590</v>
      </c>
      <c r="F62" s="12">
        <v>21274</v>
      </c>
      <c r="G62" s="12">
        <v>3391</v>
      </c>
      <c r="H62" s="12">
        <v>9065</v>
      </c>
      <c r="I62" s="12">
        <v>6481</v>
      </c>
      <c r="J62" s="12">
        <v>5237</v>
      </c>
      <c r="K62" s="12">
        <v>1456</v>
      </c>
      <c r="L62" s="12">
        <v>81659</v>
      </c>
      <c r="M62" s="12">
        <v>28489</v>
      </c>
      <c r="N62" s="12">
        <v>12371</v>
      </c>
      <c r="O62" s="13">
        <v>11800</v>
      </c>
    </row>
    <row r="63" spans="1:15" s="7" customFormat="1" ht="13.5">
      <c r="A63" s="35" t="s">
        <v>52</v>
      </c>
      <c r="B63" s="36" t="s">
        <v>145</v>
      </c>
      <c r="C63" s="41" t="s">
        <v>142</v>
      </c>
      <c r="D63" s="161">
        <v>150394</v>
      </c>
      <c r="E63" s="162">
        <v>358025</v>
      </c>
      <c r="F63" s="163">
        <v>441892</v>
      </c>
      <c r="G63" s="163">
        <v>65826</v>
      </c>
      <c r="H63" s="163">
        <v>192700</v>
      </c>
      <c r="I63" s="163">
        <v>133905</v>
      </c>
      <c r="J63" s="163">
        <v>92565</v>
      </c>
      <c r="K63" s="163">
        <v>31896</v>
      </c>
      <c r="L63" s="163">
        <v>1868692</v>
      </c>
      <c r="M63" s="163">
        <v>578040</v>
      </c>
      <c r="N63" s="163">
        <v>214988</v>
      </c>
      <c r="O63" s="164">
        <v>247410</v>
      </c>
    </row>
    <row r="64" spans="1:15" ht="13.5">
      <c r="A64" s="33" t="s">
        <v>32</v>
      </c>
      <c r="B64" s="34">
        <v>44317</v>
      </c>
      <c r="C64" s="40"/>
      <c r="D64" s="129"/>
      <c r="E64" s="8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spans="1:15" ht="13.5">
      <c r="A65" s="32" t="s">
        <v>80</v>
      </c>
      <c r="B65" s="34">
        <v>44317</v>
      </c>
      <c r="C65" s="40" t="s">
        <v>81</v>
      </c>
      <c r="D65" s="109">
        <v>24</v>
      </c>
      <c r="E65" s="82">
        <v>30</v>
      </c>
      <c r="F65" s="60">
        <v>59</v>
      </c>
      <c r="G65" s="60">
        <v>9</v>
      </c>
      <c r="H65" s="60">
        <v>16</v>
      </c>
      <c r="I65" s="60">
        <v>11</v>
      </c>
      <c r="J65" s="60">
        <v>19</v>
      </c>
      <c r="K65" s="60">
        <v>3</v>
      </c>
      <c r="L65" s="60">
        <v>105</v>
      </c>
      <c r="M65" s="60">
        <v>42</v>
      </c>
      <c r="N65" s="60">
        <v>30</v>
      </c>
      <c r="O65" s="165">
        <v>19</v>
      </c>
    </row>
    <row r="66" spans="1:15" ht="13.5">
      <c r="A66" s="32" t="s">
        <v>118</v>
      </c>
      <c r="B66" s="34">
        <v>44317</v>
      </c>
      <c r="C66" s="40" t="s">
        <v>17</v>
      </c>
      <c r="D66" s="109">
        <v>2902</v>
      </c>
      <c r="E66" s="82">
        <v>4585</v>
      </c>
      <c r="F66" s="60">
        <v>7018</v>
      </c>
      <c r="G66" s="60">
        <v>648</v>
      </c>
      <c r="H66" s="60">
        <v>2288</v>
      </c>
      <c r="I66" s="60">
        <v>1188</v>
      </c>
      <c r="J66" s="60">
        <v>1743</v>
      </c>
      <c r="K66" s="60">
        <v>81</v>
      </c>
      <c r="L66" s="60">
        <v>11754</v>
      </c>
      <c r="M66" s="60">
        <v>2182</v>
      </c>
      <c r="N66" s="60">
        <v>3111</v>
      </c>
      <c r="O66" s="165">
        <v>1379</v>
      </c>
    </row>
    <row r="67" spans="1:15" ht="13.5">
      <c r="A67" s="32" t="s">
        <v>83</v>
      </c>
      <c r="B67" s="34">
        <v>44317</v>
      </c>
      <c r="C67" s="40" t="s">
        <v>82</v>
      </c>
      <c r="D67" s="109">
        <v>27</v>
      </c>
      <c r="E67" s="82">
        <v>42</v>
      </c>
      <c r="F67" s="60">
        <v>42</v>
      </c>
      <c r="G67" s="60">
        <v>8</v>
      </c>
      <c r="H67" s="60">
        <v>17</v>
      </c>
      <c r="I67" s="60">
        <v>17</v>
      </c>
      <c r="J67" s="60">
        <v>20</v>
      </c>
      <c r="K67" s="60">
        <v>6</v>
      </c>
      <c r="L67" s="60">
        <v>168</v>
      </c>
      <c r="M67" s="60">
        <v>66</v>
      </c>
      <c r="N67" s="60">
        <v>29</v>
      </c>
      <c r="O67" s="165">
        <v>28</v>
      </c>
    </row>
    <row r="68" spans="1:15" ht="13.5">
      <c r="A68" s="32" t="s">
        <v>119</v>
      </c>
      <c r="B68" s="34">
        <v>44317</v>
      </c>
      <c r="C68" s="40" t="s">
        <v>17</v>
      </c>
      <c r="D68" s="109">
        <v>13783</v>
      </c>
      <c r="E68" s="82">
        <v>20617</v>
      </c>
      <c r="F68" s="60">
        <v>26489</v>
      </c>
      <c r="G68" s="60">
        <v>4549</v>
      </c>
      <c r="H68" s="60">
        <v>11110</v>
      </c>
      <c r="I68" s="60">
        <v>7645</v>
      </c>
      <c r="J68" s="60">
        <v>6168</v>
      </c>
      <c r="K68" s="60">
        <v>1687</v>
      </c>
      <c r="L68" s="60">
        <v>73959</v>
      </c>
      <c r="M68" s="60">
        <v>27329</v>
      </c>
      <c r="N68" s="60">
        <v>16932</v>
      </c>
      <c r="O68" s="165">
        <v>13847</v>
      </c>
    </row>
    <row r="69" spans="1:15" ht="13.5">
      <c r="A69" s="32" t="s">
        <v>84</v>
      </c>
      <c r="B69" s="34">
        <v>44317</v>
      </c>
      <c r="C69" s="40" t="s">
        <v>82</v>
      </c>
      <c r="D69" s="109">
        <v>14</v>
      </c>
      <c r="E69" s="82">
        <v>20</v>
      </c>
      <c r="F69" s="60">
        <v>26</v>
      </c>
      <c r="G69" s="60">
        <v>5</v>
      </c>
      <c r="H69" s="60">
        <v>8</v>
      </c>
      <c r="I69" s="60">
        <v>7</v>
      </c>
      <c r="J69" s="60">
        <v>9</v>
      </c>
      <c r="K69" s="60">
        <v>3</v>
      </c>
      <c r="L69" s="60">
        <v>104</v>
      </c>
      <c r="M69" s="60">
        <v>37</v>
      </c>
      <c r="N69" s="60">
        <v>13</v>
      </c>
      <c r="O69" s="165">
        <v>12</v>
      </c>
    </row>
    <row r="70" spans="1:15" ht="13.5">
      <c r="A70" s="32" t="s">
        <v>120</v>
      </c>
      <c r="B70" s="34">
        <v>44317</v>
      </c>
      <c r="C70" s="40" t="s">
        <v>17</v>
      </c>
      <c r="D70" s="109">
        <v>6221</v>
      </c>
      <c r="E70" s="82">
        <v>9799</v>
      </c>
      <c r="F70" s="60">
        <v>13794</v>
      </c>
      <c r="G70" s="60">
        <v>2262</v>
      </c>
      <c r="H70" s="60">
        <v>5179</v>
      </c>
      <c r="I70" s="60">
        <v>3869</v>
      </c>
      <c r="J70" s="60">
        <v>3513</v>
      </c>
      <c r="K70" s="60">
        <v>975</v>
      </c>
      <c r="L70" s="60">
        <v>39410</v>
      </c>
      <c r="M70" s="60">
        <v>14217</v>
      </c>
      <c r="N70" s="60">
        <v>7528</v>
      </c>
      <c r="O70" s="165">
        <v>6921</v>
      </c>
    </row>
    <row r="71" spans="1:15" ht="13.5">
      <c r="A71" s="32" t="s">
        <v>85</v>
      </c>
      <c r="B71" s="34">
        <v>44317</v>
      </c>
      <c r="C71" s="40" t="s">
        <v>82</v>
      </c>
      <c r="D71" s="110">
        <v>6</v>
      </c>
      <c r="E71" s="83">
        <v>13</v>
      </c>
      <c r="F71" s="61">
        <v>16</v>
      </c>
      <c r="G71" s="61">
        <v>4</v>
      </c>
      <c r="H71" s="61">
        <v>5</v>
      </c>
      <c r="I71" s="61">
        <v>3</v>
      </c>
      <c r="J71" s="61">
        <v>6</v>
      </c>
      <c r="K71" s="61">
        <v>1</v>
      </c>
      <c r="L71" s="60">
        <v>56</v>
      </c>
      <c r="M71" s="61">
        <v>22</v>
      </c>
      <c r="N71" s="61">
        <v>8</v>
      </c>
      <c r="O71" s="166">
        <v>6</v>
      </c>
    </row>
    <row r="72" spans="1:15" ht="13.5">
      <c r="A72" s="32" t="s">
        <v>121</v>
      </c>
      <c r="B72" s="34">
        <v>44317</v>
      </c>
      <c r="C72" s="40" t="s">
        <v>17</v>
      </c>
      <c r="D72" s="167">
        <v>4221</v>
      </c>
      <c r="E72" s="168">
        <v>8765</v>
      </c>
      <c r="F72" s="169">
        <v>11946</v>
      </c>
      <c r="G72" s="169">
        <v>2723</v>
      </c>
      <c r="H72" s="169">
        <v>3696</v>
      </c>
      <c r="I72" s="169">
        <v>2413</v>
      </c>
      <c r="J72" s="169">
        <v>4242</v>
      </c>
      <c r="K72" s="169">
        <v>508</v>
      </c>
      <c r="L72" s="170">
        <v>38938</v>
      </c>
      <c r="M72" s="169">
        <v>12468</v>
      </c>
      <c r="N72" s="169">
        <v>6458</v>
      </c>
      <c r="O72" s="171">
        <v>4926</v>
      </c>
    </row>
    <row r="73" spans="1:15" ht="13.5">
      <c r="A73" s="33" t="s">
        <v>108</v>
      </c>
      <c r="B73" s="38" t="s">
        <v>103</v>
      </c>
      <c r="C73" s="40"/>
      <c r="D73" s="129"/>
      <c r="E73" s="8"/>
      <c r="F73" s="9"/>
      <c r="G73" s="9"/>
      <c r="H73" s="9"/>
      <c r="I73" s="9"/>
      <c r="J73" s="9"/>
      <c r="K73" s="9"/>
      <c r="L73" s="9"/>
      <c r="M73" s="9"/>
      <c r="N73" s="9"/>
      <c r="O73" s="10"/>
    </row>
    <row r="74" spans="1:15" ht="13.5">
      <c r="A74" s="32" t="s">
        <v>109</v>
      </c>
      <c r="B74" s="34">
        <v>44287</v>
      </c>
      <c r="C74" s="40" t="s">
        <v>24</v>
      </c>
      <c r="D74" s="96">
        <v>29</v>
      </c>
      <c r="E74" s="84">
        <v>61</v>
      </c>
      <c r="F74" s="51">
        <v>50</v>
      </c>
      <c r="G74" s="51">
        <v>15</v>
      </c>
      <c r="H74" s="51">
        <v>35</v>
      </c>
      <c r="I74" s="51">
        <v>16</v>
      </c>
      <c r="J74" s="51">
        <v>9</v>
      </c>
      <c r="K74" s="51">
        <v>2</v>
      </c>
      <c r="L74" s="51">
        <v>124</v>
      </c>
      <c r="M74" s="51">
        <v>113</v>
      </c>
      <c r="N74" s="51">
        <v>49</v>
      </c>
      <c r="O74" s="138">
        <v>26</v>
      </c>
    </row>
    <row r="75" spans="1:15" ht="13.5">
      <c r="A75" s="32" t="s">
        <v>110</v>
      </c>
      <c r="B75" s="34">
        <v>44287</v>
      </c>
      <c r="C75" s="40" t="s">
        <v>112</v>
      </c>
      <c r="D75" s="96">
        <v>3535</v>
      </c>
      <c r="E75" s="84">
        <v>4779</v>
      </c>
      <c r="F75" s="51">
        <v>4350</v>
      </c>
      <c r="G75" s="51">
        <v>987</v>
      </c>
      <c r="H75" s="51">
        <v>2890</v>
      </c>
      <c r="I75" s="51">
        <v>1250</v>
      </c>
      <c r="J75" s="51">
        <v>745</v>
      </c>
      <c r="K75" s="51">
        <v>180</v>
      </c>
      <c r="L75" s="51">
        <v>11269</v>
      </c>
      <c r="M75" s="51">
        <v>12739</v>
      </c>
      <c r="N75" s="51">
        <v>5260</v>
      </c>
      <c r="O75" s="138">
        <v>3083</v>
      </c>
    </row>
    <row r="76" spans="1:15" ht="13.5">
      <c r="A76" s="32" t="s">
        <v>111</v>
      </c>
      <c r="B76" s="34">
        <v>44287</v>
      </c>
      <c r="C76" s="40" t="s">
        <v>112</v>
      </c>
      <c r="D76" s="172">
        <v>3847</v>
      </c>
      <c r="E76" s="173">
        <v>4951</v>
      </c>
      <c r="F76" s="154">
        <v>4524</v>
      </c>
      <c r="G76" s="154">
        <v>970</v>
      </c>
      <c r="H76" s="154">
        <v>2992</v>
      </c>
      <c r="I76" s="154">
        <v>1310</v>
      </c>
      <c r="J76" s="154">
        <v>760</v>
      </c>
      <c r="K76" s="154">
        <v>179</v>
      </c>
      <c r="L76" s="154">
        <v>11092</v>
      </c>
      <c r="M76" s="154">
        <v>11641</v>
      </c>
      <c r="N76" s="154">
        <v>5080</v>
      </c>
      <c r="O76" s="174">
        <v>3031</v>
      </c>
    </row>
    <row r="77" spans="1:15" ht="13.5">
      <c r="A77" s="33" t="s">
        <v>68</v>
      </c>
      <c r="B77" s="38" t="s">
        <v>103</v>
      </c>
      <c r="C77" s="40"/>
      <c r="D77" s="129"/>
      <c r="E77" s="8"/>
      <c r="F77" s="9"/>
      <c r="G77" s="9"/>
      <c r="H77" s="9"/>
      <c r="I77" s="9"/>
      <c r="J77" s="9"/>
      <c r="K77" s="9"/>
      <c r="L77" s="9"/>
      <c r="M77" s="9"/>
      <c r="N77" s="9"/>
      <c r="O77" s="10"/>
    </row>
    <row r="78" spans="1:15" ht="13.5">
      <c r="A78" s="32" t="s">
        <v>69</v>
      </c>
      <c r="B78" s="38" t="s">
        <v>152</v>
      </c>
      <c r="C78" s="40" t="s">
        <v>33</v>
      </c>
      <c r="D78" s="96">
        <v>6463.855</v>
      </c>
      <c r="E78" s="76">
        <v>1092.961</v>
      </c>
      <c r="F78" s="51">
        <v>6634.059</v>
      </c>
      <c r="G78" s="51">
        <v>168.39</v>
      </c>
      <c r="H78" s="51">
        <v>1771.582</v>
      </c>
      <c r="I78" s="51">
        <v>1205.59</v>
      </c>
      <c r="J78" s="51">
        <v>2034.384</v>
      </c>
      <c r="K78" s="51">
        <v>926.027</v>
      </c>
      <c r="L78" s="51">
        <v>15630</v>
      </c>
      <c r="M78" s="51">
        <v>3211.704</v>
      </c>
      <c r="N78" s="51">
        <v>3625.857</v>
      </c>
      <c r="O78" s="138">
        <v>1335.516</v>
      </c>
    </row>
    <row r="79" spans="1:15" ht="13.5">
      <c r="A79" s="32" t="s">
        <v>70</v>
      </c>
      <c r="B79" s="38" t="s">
        <v>152</v>
      </c>
      <c r="C79" s="40" t="s">
        <v>33</v>
      </c>
      <c r="D79" s="96">
        <v>100.839</v>
      </c>
      <c r="E79" s="76">
        <v>269.848</v>
      </c>
      <c r="F79" s="51">
        <v>139.521</v>
      </c>
      <c r="G79" s="51">
        <v>16.495</v>
      </c>
      <c r="H79" s="51">
        <v>18.896</v>
      </c>
      <c r="I79" s="51">
        <v>8.013</v>
      </c>
      <c r="J79" s="51">
        <v>95.439</v>
      </c>
      <c r="K79" s="51">
        <v>10.206</v>
      </c>
      <c r="L79" s="51">
        <v>2600</v>
      </c>
      <c r="M79" s="51">
        <v>439.251</v>
      </c>
      <c r="N79" s="51">
        <v>196.922</v>
      </c>
      <c r="O79" s="138">
        <v>78.409</v>
      </c>
    </row>
    <row r="80" spans="1:15" ht="13.5">
      <c r="A80" s="32" t="s">
        <v>71</v>
      </c>
      <c r="B80" s="38" t="s">
        <v>152</v>
      </c>
      <c r="C80" s="40" t="s">
        <v>33</v>
      </c>
      <c r="D80" s="172">
        <v>6363.016</v>
      </c>
      <c r="E80" s="175">
        <v>823.113</v>
      </c>
      <c r="F80" s="154">
        <v>6494.538</v>
      </c>
      <c r="G80" s="154">
        <v>151.895</v>
      </c>
      <c r="H80" s="154">
        <v>1752.686</v>
      </c>
      <c r="I80" s="154">
        <v>1197.577</v>
      </c>
      <c r="J80" s="154">
        <v>1938.945</v>
      </c>
      <c r="K80" s="154">
        <v>915.821</v>
      </c>
      <c r="L80" s="154">
        <v>13030</v>
      </c>
      <c r="M80" s="154">
        <v>2772.453</v>
      </c>
      <c r="N80" s="154">
        <v>3428.935</v>
      </c>
      <c r="O80" s="174">
        <v>1257.107</v>
      </c>
    </row>
    <row r="81" spans="1:15" ht="13.5">
      <c r="A81" s="33" t="s">
        <v>67</v>
      </c>
      <c r="B81" s="38" t="s">
        <v>103</v>
      </c>
      <c r="C81" s="40"/>
      <c r="D81" s="129"/>
      <c r="E81" s="8"/>
      <c r="F81" s="9"/>
      <c r="G81" s="9"/>
      <c r="H81" s="9"/>
      <c r="I81" s="9"/>
      <c r="J81" s="9"/>
      <c r="K81" s="9"/>
      <c r="L81" s="9"/>
      <c r="M81" s="9"/>
      <c r="N81" s="9"/>
      <c r="O81" s="10"/>
    </row>
    <row r="82" spans="1:15" ht="13.5">
      <c r="A82" s="39" t="s">
        <v>113</v>
      </c>
      <c r="B82" s="38" t="s">
        <v>147</v>
      </c>
      <c r="C82" s="40" t="s">
        <v>34</v>
      </c>
      <c r="D82" s="172">
        <v>853</v>
      </c>
      <c r="E82" s="175">
        <v>4355</v>
      </c>
      <c r="F82" s="154">
        <v>2913</v>
      </c>
      <c r="G82" s="154">
        <v>462</v>
      </c>
      <c r="H82" s="154">
        <v>1442</v>
      </c>
      <c r="I82" s="154">
        <v>718</v>
      </c>
      <c r="J82" s="154">
        <v>355</v>
      </c>
      <c r="K82" s="154">
        <v>97</v>
      </c>
      <c r="L82" s="176">
        <v>10868</v>
      </c>
      <c r="M82" s="177">
        <v>3699</v>
      </c>
      <c r="N82" s="154">
        <v>1809</v>
      </c>
      <c r="O82" s="174">
        <v>1684</v>
      </c>
    </row>
    <row r="83" spans="1:15" ht="13.5">
      <c r="A83" s="33" t="s">
        <v>76</v>
      </c>
      <c r="B83" s="34" t="s">
        <v>103</v>
      </c>
      <c r="C83" s="40"/>
      <c r="D83" s="129"/>
      <c r="E83" s="8"/>
      <c r="F83" s="9"/>
      <c r="G83" s="9"/>
      <c r="H83" s="9"/>
      <c r="I83" s="9"/>
      <c r="J83" s="9"/>
      <c r="K83" s="9"/>
      <c r="L83" s="9"/>
      <c r="M83" s="9"/>
      <c r="N83" s="9"/>
      <c r="O83" s="10"/>
    </row>
    <row r="84" spans="1:15" ht="13.5">
      <c r="A84" s="32" t="s">
        <v>78</v>
      </c>
      <c r="B84" s="34">
        <v>43922</v>
      </c>
      <c r="C84" s="40" t="s">
        <v>77</v>
      </c>
      <c r="D84" s="111">
        <v>234</v>
      </c>
      <c r="E84" s="85">
        <v>75</v>
      </c>
      <c r="F84" s="64">
        <v>225</v>
      </c>
      <c r="G84" s="64">
        <v>66</v>
      </c>
      <c r="H84" s="64">
        <v>201</v>
      </c>
      <c r="I84" s="64">
        <v>14</v>
      </c>
      <c r="J84" s="64">
        <v>160</v>
      </c>
      <c r="K84" s="64">
        <v>49</v>
      </c>
      <c r="L84" s="64">
        <v>192</v>
      </c>
      <c r="M84" s="64">
        <v>784</v>
      </c>
      <c r="N84" s="64">
        <v>28</v>
      </c>
      <c r="O84" s="178">
        <v>279</v>
      </c>
    </row>
    <row r="85" spans="1:15" ht="13.5">
      <c r="A85" s="32" t="s">
        <v>79</v>
      </c>
      <c r="B85" s="34">
        <v>43922</v>
      </c>
      <c r="C85" s="40" t="s">
        <v>17</v>
      </c>
      <c r="D85" s="179">
        <v>181</v>
      </c>
      <c r="E85" s="180">
        <v>894</v>
      </c>
      <c r="F85" s="181">
        <v>700</v>
      </c>
      <c r="G85" s="181">
        <v>111</v>
      </c>
      <c r="H85" s="181">
        <v>99</v>
      </c>
      <c r="I85" s="181">
        <v>377</v>
      </c>
      <c r="J85" s="181">
        <v>704</v>
      </c>
      <c r="K85" s="181">
        <v>393</v>
      </c>
      <c r="L85" s="181">
        <v>3740</v>
      </c>
      <c r="M85" s="181">
        <v>3060</v>
      </c>
      <c r="N85" s="181">
        <v>990</v>
      </c>
      <c r="O85" s="182">
        <v>1141</v>
      </c>
    </row>
    <row r="86" spans="1:15" ht="13.5">
      <c r="A86" s="33" t="s">
        <v>66</v>
      </c>
      <c r="B86" s="38" t="s">
        <v>103</v>
      </c>
      <c r="C86" s="40"/>
      <c r="D86" s="129"/>
      <c r="E86" s="8"/>
      <c r="F86" s="9"/>
      <c r="G86" s="9"/>
      <c r="H86" s="9"/>
      <c r="I86" s="9"/>
      <c r="J86" s="9"/>
      <c r="K86" s="9"/>
      <c r="L86" s="9"/>
      <c r="M86" s="9"/>
      <c r="N86" s="9"/>
      <c r="O86" s="10"/>
    </row>
    <row r="87" spans="1:15" ht="13.5">
      <c r="A87" s="39" t="s">
        <v>114</v>
      </c>
      <c r="B87" s="38" t="s">
        <v>149</v>
      </c>
      <c r="C87" s="40" t="s">
        <v>34</v>
      </c>
      <c r="D87" s="112">
        <v>434</v>
      </c>
      <c r="E87" s="84">
        <v>1347</v>
      </c>
      <c r="F87" s="62">
        <v>970</v>
      </c>
      <c r="G87" s="62">
        <v>287</v>
      </c>
      <c r="H87" s="62">
        <v>676</v>
      </c>
      <c r="I87" s="62">
        <v>758</v>
      </c>
      <c r="J87" s="62">
        <v>187</v>
      </c>
      <c r="K87" s="62">
        <v>104</v>
      </c>
      <c r="L87" s="62">
        <v>4332</v>
      </c>
      <c r="M87" s="63">
        <v>2249</v>
      </c>
      <c r="N87" s="62">
        <v>935</v>
      </c>
      <c r="O87" s="183">
        <v>1013</v>
      </c>
    </row>
    <row r="88" spans="1:15" ht="13.5">
      <c r="A88" s="32" t="s">
        <v>115</v>
      </c>
      <c r="B88" s="38" t="s">
        <v>149</v>
      </c>
      <c r="C88" s="40" t="s">
        <v>17</v>
      </c>
      <c r="D88" s="184">
        <v>477</v>
      </c>
      <c r="E88" s="185">
        <v>1514</v>
      </c>
      <c r="F88" s="186">
        <v>1084</v>
      </c>
      <c r="G88" s="186">
        <v>315</v>
      </c>
      <c r="H88" s="186">
        <v>743</v>
      </c>
      <c r="I88" s="186">
        <v>881</v>
      </c>
      <c r="J88" s="186">
        <v>227</v>
      </c>
      <c r="K88" s="186">
        <v>120</v>
      </c>
      <c r="L88" s="186">
        <v>5208</v>
      </c>
      <c r="M88" s="186">
        <v>2652</v>
      </c>
      <c r="N88" s="186">
        <v>1101</v>
      </c>
      <c r="O88" s="187">
        <v>1159</v>
      </c>
    </row>
    <row r="89" spans="1:15" ht="13.5">
      <c r="A89" s="33" t="s">
        <v>72</v>
      </c>
      <c r="B89" s="34" t="s">
        <v>103</v>
      </c>
      <c r="C89" s="40"/>
      <c r="D89" s="129"/>
      <c r="E89" s="8"/>
      <c r="F89" s="9"/>
      <c r="G89" s="9"/>
      <c r="H89" s="9"/>
      <c r="I89" s="9"/>
      <c r="J89" s="9"/>
      <c r="K89" s="9"/>
      <c r="L89" s="9"/>
      <c r="M89" s="9"/>
      <c r="N89" s="9"/>
      <c r="O89" s="10"/>
    </row>
    <row r="90" spans="1:15" ht="13.5">
      <c r="A90" s="32" t="s">
        <v>74</v>
      </c>
      <c r="B90" s="36">
        <v>43921</v>
      </c>
      <c r="C90" s="41" t="s">
        <v>73</v>
      </c>
      <c r="D90" s="111">
        <v>327</v>
      </c>
      <c r="E90" s="85">
        <v>417</v>
      </c>
      <c r="F90" s="64">
        <v>525</v>
      </c>
      <c r="G90" s="64">
        <v>146</v>
      </c>
      <c r="H90" s="64">
        <v>127</v>
      </c>
      <c r="I90" s="64">
        <v>272</v>
      </c>
      <c r="J90" s="64">
        <v>164</v>
      </c>
      <c r="K90" s="64">
        <v>58</v>
      </c>
      <c r="L90" s="64">
        <v>1659</v>
      </c>
      <c r="M90" s="64">
        <v>920</v>
      </c>
      <c r="N90" s="64">
        <v>429</v>
      </c>
      <c r="O90" s="178">
        <v>366</v>
      </c>
    </row>
    <row r="91" spans="1:15" ht="13.5">
      <c r="A91" s="32" t="s">
        <v>75</v>
      </c>
      <c r="B91" s="34">
        <v>43921</v>
      </c>
      <c r="C91" s="40" t="s">
        <v>93</v>
      </c>
      <c r="D91" s="188">
        <v>119.94</v>
      </c>
      <c r="E91" s="189">
        <v>209.73</v>
      </c>
      <c r="F91" s="190">
        <v>484.96</v>
      </c>
      <c r="G91" s="190">
        <v>68.92</v>
      </c>
      <c r="H91" s="190">
        <v>126.5</v>
      </c>
      <c r="I91" s="190">
        <v>124.19</v>
      </c>
      <c r="J91" s="190">
        <v>541.24</v>
      </c>
      <c r="K91" s="190">
        <v>140.68</v>
      </c>
      <c r="L91" s="190">
        <v>2692.3</v>
      </c>
      <c r="M91" s="190">
        <v>474.19</v>
      </c>
      <c r="N91" s="190">
        <v>207.87</v>
      </c>
      <c r="O91" s="191">
        <v>187.58</v>
      </c>
    </row>
    <row r="92" spans="1:15" ht="13.5">
      <c r="A92" s="33" t="s">
        <v>60</v>
      </c>
      <c r="B92" s="34" t="s">
        <v>103</v>
      </c>
      <c r="C92" s="40"/>
      <c r="D92" s="129"/>
      <c r="E92" s="8"/>
      <c r="F92" s="9"/>
      <c r="G92" s="9" t="s">
        <v>94</v>
      </c>
      <c r="H92" s="9"/>
      <c r="I92" s="9"/>
      <c r="J92" s="9"/>
      <c r="K92" s="9"/>
      <c r="L92" s="9"/>
      <c r="M92" s="9"/>
      <c r="N92" s="9"/>
      <c r="O92" s="10"/>
    </row>
    <row r="93" spans="1:15" ht="13.5">
      <c r="A93" s="32" t="s">
        <v>61</v>
      </c>
      <c r="B93" s="34">
        <v>43739</v>
      </c>
      <c r="C93" s="40" t="s">
        <v>62</v>
      </c>
      <c r="D93" s="113">
        <v>7</v>
      </c>
      <c r="E93" s="86">
        <v>24</v>
      </c>
      <c r="F93" s="65">
        <v>25</v>
      </c>
      <c r="G93" s="65">
        <v>3</v>
      </c>
      <c r="H93" s="65">
        <v>10</v>
      </c>
      <c r="I93" s="65">
        <v>8</v>
      </c>
      <c r="J93" s="65">
        <v>10</v>
      </c>
      <c r="K93" s="51">
        <v>2</v>
      </c>
      <c r="L93" s="65">
        <v>109</v>
      </c>
      <c r="M93" s="51">
        <v>35</v>
      </c>
      <c r="N93" s="51">
        <v>21</v>
      </c>
      <c r="O93" s="192">
        <v>13</v>
      </c>
    </row>
    <row r="94" spans="1:15" ht="13.5">
      <c r="A94" s="32" t="s">
        <v>63</v>
      </c>
      <c r="B94" s="34">
        <v>43739</v>
      </c>
      <c r="C94" s="40" t="s">
        <v>62</v>
      </c>
      <c r="D94" s="114">
        <v>216</v>
      </c>
      <c r="E94" s="87">
        <v>490</v>
      </c>
      <c r="F94" s="66">
        <v>531</v>
      </c>
      <c r="G94" s="66">
        <v>141</v>
      </c>
      <c r="H94" s="66">
        <v>180</v>
      </c>
      <c r="I94" s="66">
        <v>125</v>
      </c>
      <c r="J94" s="66">
        <v>81</v>
      </c>
      <c r="K94" s="67">
        <v>23</v>
      </c>
      <c r="L94" s="66">
        <v>1602</v>
      </c>
      <c r="M94" s="66">
        <v>408</v>
      </c>
      <c r="N94" s="67">
        <v>255</v>
      </c>
      <c r="O94" s="193">
        <v>180</v>
      </c>
    </row>
    <row r="95" spans="1:15" ht="13.5">
      <c r="A95" s="32" t="s">
        <v>64</v>
      </c>
      <c r="B95" s="34">
        <v>43739</v>
      </c>
      <c r="C95" s="40" t="s">
        <v>62</v>
      </c>
      <c r="D95" s="115">
        <v>134</v>
      </c>
      <c r="E95" s="87">
        <v>245</v>
      </c>
      <c r="F95" s="66">
        <v>277</v>
      </c>
      <c r="G95" s="66">
        <v>77</v>
      </c>
      <c r="H95" s="66">
        <v>115</v>
      </c>
      <c r="I95" s="66">
        <v>75</v>
      </c>
      <c r="J95" s="67">
        <v>50</v>
      </c>
      <c r="K95" s="67">
        <v>9</v>
      </c>
      <c r="L95" s="66">
        <v>943</v>
      </c>
      <c r="M95" s="66">
        <v>283</v>
      </c>
      <c r="N95" s="67">
        <v>152</v>
      </c>
      <c r="O95" s="193">
        <v>119</v>
      </c>
    </row>
    <row r="96" spans="1:15" ht="13.5">
      <c r="A96" s="32" t="s">
        <v>65</v>
      </c>
      <c r="B96" s="34">
        <v>44286</v>
      </c>
      <c r="C96" s="40" t="s">
        <v>24</v>
      </c>
      <c r="D96" s="96">
        <v>111</v>
      </c>
      <c r="E96" s="76">
        <v>252</v>
      </c>
      <c r="F96" s="51">
        <v>216</v>
      </c>
      <c r="G96" s="51">
        <v>45</v>
      </c>
      <c r="H96" s="51">
        <v>84</v>
      </c>
      <c r="I96" s="51">
        <v>60</v>
      </c>
      <c r="J96" s="51">
        <v>35</v>
      </c>
      <c r="K96" s="51">
        <v>11</v>
      </c>
      <c r="L96" s="51">
        <v>774</v>
      </c>
      <c r="M96" s="51">
        <v>261</v>
      </c>
      <c r="N96" s="51">
        <v>140</v>
      </c>
      <c r="O96" s="138">
        <v>124</v>
      </c>
    </row>
    <row r="97" spans="1:15" ht="13.5">
      <c r="A97" s="32" t="s">
        <v>116</v>
      </c>
      <c r="B97" s="34">
        <v>43738</v>
      </c>
      <c r="C97" s="40" t="s">
        <v>62</v>
      </c>
      <c r="D97" s="172">
        <v>5</v>
      </c>
      <c r="E97" s="175">
        <v>14</v>
      </c>
      <c r="F97" s="154">
        <v>6</v>
      </c>
      <c r="G97" s="154">
        <v>3</v>
      </c>
      <c r="H97" s="154">
        <v>5</v>
      </c>
      <c r="I97" s="154">
        <v>4</v>
      </c>
      <c r="J97" s="154">
        <v>2</v>
      </c>
      <c r="K97" s="154" t="s">
        <v>155</v>
      </c>
      <c r="L97" s="154">
        <v>60</v>
      </c>
      <c r="M97" s="154">
        <v>22</v>
      </c>
      <c r="N97" s="154">
        <v>10</v>
      </c>
      <c r="O97" s="174">
        <v>8</v>
      </c>
    </row>
    <row r="98" spans="1:15" ht="13.5">
      <c r="A98" s="33" t="s">
        <v>58</v>
      </c>
      <c r="B98" s="34" t="s">
        <v>21</v>
      </c>
      <c r="C98" s="40"/>
      <c r="D98" s="129"/>
      <c r="E98" s="8"/>
      <c r="F98" s="9"/>
      <c r="G98" s="9"/>
      <c r="H98" s="9"/>
      <c r="I98" s="9"/>
      <c r="J98" s="9"/>
      <c r="K98" s="9"/>
      <c r="L98" s="9"/>
      <c r="M98" s="9"/>
      <c r="N98" s="9"/>
      <c r="O98" s="10"/>
    </row>
    <row r="99" spans="1:15" ht="13.5">
      <c r="A99" s="39" t="s">
        <v>104</v>
      </c>
      <c r="B99" s="34">
        <v>44562</v>
      </c>
      <c r="C99" s="40" t="s">
        <v>17</v>
      </c>
      <c r="D99" s="116">
        <v>26</v>
      </c>
      <c r="E99" s="88">
        <v>42</v>
      </c>
      <c r="F99" s="68">
        <v>41</v>
      </c>
      <c r="G99" s="68">
        <v>21</v>
      </c>
      <c r="H99" s="68">
        <v>28</v>
      </c>
      <c r="I99" s="68">
        <v>26</v>
      </c>
      <c r="J99" s="68">
        <v>22</v>
      </c>
      <c r="K99" s="68">
        <v>16</v>
      </c>
      <c r="L99" s="68">
        <v>69</v>
      </c>
      <c r="M99" s="68">
        <v>47</v>
      </c>
      <c r="N99" s="68">
        <v>30</v>
      </c>
      <c r="O99" s="194">
        <v>31</v>
      </c>
    </row>
    <row r="100" spans="1:15" ht="13.5">
      <c r="A100" s="32" t="s">
        <v>59</v>
      </c>
      <c r="B100" s="34">
        <v>44287</v>
      </c>
      <c r="C100" s="40" t="s">
        <v>17</v>
      </c>
      <c r="D100" s="172">
        <v>2284</v>
      </c>
      <c r="E100" s="175">
        <v>3269</v>
      </c>
      <c r="F100" s="154">
        <v>3860</v>
      </c>
      <c r="G100" s="154">
        <v>1079</v>
      </c>
      <c r="H100" s="154">
        <v>2174</v>
      </c>
      <c r="I100" s="154">
        <v>1110</v>
      </c>
      <c r="J100" s="154">
        <v>1207</v>
      </c>
      <c r="K100" s="154">
        <v>261</v>
      </c>
      <c r="L100" s="154">
        <v>20801</v>
      </c>
      <c r="M100" s="154">
        <v>4001</v>
      </c>
      <c r="N100" s="154">
        <v>2039</v>
      </c>
      <c r="O100" s="174">
        <v>1791</v>
      </c>
    </row>
    <row r="101" spans="1:15" ht="13.5">
      <c r="A101" s="33" t="s">
        <v>53</v>
      </c>
      <c r="B101" s="38" t="s">
        <v>21</v>
      </c>
      <c r="C101" s="40"/>
      <c r="D101" s="129"/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ht="13.5">
      <c r="A102" s="32" t="s">
        <v>54</v>
      </c>
      <c r="B102" s="38" t="s">
        <v>153</v>
      </c>
      <c r="C102" s="40" t="s">
        <v>28</v>
      </c>
      <c r="D102" s="117">
        <v>479322</v>
      </c>
      <c r="E102" s="70">
        <v>2001135</v>
      </c>
      <c r="F102" s="69">
        <v>1383428</v>
      </c>
      <c r="G102" s="69">
        <v>208898</v>
      </c>
      <c r="H102" s="69">
        <v>655486</v>
      </c>
      <c r="I102" s="69">
        <v>339687</v>
      </c>
      <c r="J102" s="69">
        <v>468923</v>
      </c>
      <c r="K102" s="69">
        <v>63834</v>
      </c>
      <c r="L102" s="69">
        <v>7017932</v>
      </c>
      <c r="M102" s="69">
        <v>2473716</v>
      </c>
      <c r="N102" s="69">
        <v>1187639</v>
      </c>
      <c r="O102" s="195">
        <v>895342</v>
      </c>
    </row>
    <row r="103" spans="1:15" ht="13.5">
      <c r="A103" s="32" t="s">
        <v>55</v>
      </c>
      <c r="B103" s="38" t="s">
        <v>153</v>
      </c>
      <c r="C103" s="40" t="s">
        <v>28</v>
      </c>
      <c r="D103" s="117">
        <v>813</v>
      </c>
      <c r="E103" s="70">
        <v>158</v>
      </c>
      <c r="F103" s="69">
        <v>335</v>
      </c>
      <c r="G103" s="69">
        <v>4</v>
      </c>
      <c r="H103" s="69">
        <v>262</v>
      </c>
      <c r="I103" s="69">
        <v>235</v>
      </c>
      <c r="J103" s="69">
        <v>1842</v>
      </c>
      <c r="K103" s="69">
        <v>344</v>
      </c>
      <c r="L103" s="69">
        <v>7591</v>
      </c>
      <c r="M103" s="69">
        <v>9427</v>
      </c>
      <c r="N103" s="69">
        <v>1896</v>
      </c>
      <c r="O103" s="195">
        <v>1113</v>
      </c>
    </row>
    <row r="104" spans="1:15" ht="13.5">
      <c r="A104" s="32" t="s">
        <v>56</v>
      </c>
      <c r="B104" s="38" t="s">
        <v>153</v>
      </c>
      <c r="C104" s="40" t="s">
        <v>28</v>
      </c>
      <c r="D104" s="117">
        <v>50815</v>
      </c>
      <c r="E104" s="70">
        <v>780144</v>
      </c>
      <c r="F104" s="69">
        <v>189528</v>
      </c>
      <c r="G104" s="69">
        <v>20300</v>
      </c>
      <c r="H104" s="69">
        <v>210561</v>
      </c>
      <c r="I104" s="69">
        <v>37895</v>
      </c>
      <c r="J104" s="69">
        <v>189394</v>
      </c>
      <c r="K104" s="69">
        <v>4244</v>
      </c>
      <c r="L104" s="69">
        <v>1617691</v>
      </c>
      <c r="M104" s="69">
        <v>801362</v>
      </c>
      <c r="N104" s="69">
        <v>493607</v>
      </c>
      <c r="O104" s="195">
        <v>296424</v>
      </c>
    </row>
    <row r="105" spans="1:15" ht="13.5">
      <c r="A105" s="32" t="s">
        <v>57</v>
      </c>
      <c r="B105" s="38" t="s">
        <v>153</v>
      </c>
      <c r="C105" s="40" t="s">
        <v>28</v>
      </c>
      <c r="D105" s="117">
        <v>424782</v>
      </c>
      <c r="E105" s="70">
        <v>1208676</v>
      </c>
      <c r="F105" s="69">
        <v>1185161</v>
      </c>
      <c r="G105" s="69">
        <v>187325</v>
      </c>
      <c r="H105" s="69">
        <v>440681</v>
      </c>
      <c r="I105" s="69">
        <v>299493</v>
      </c>
      <c r="J105" s="69">
        <v>274838</v>
      </c>
      <c r="K105" s="69">
        <v>58858</v>
      </c>
      <c r="L105" s="69">
        <v>5350017</v>
      </c>
      <c r="M105" s="69">
        <v>1647899</v>
      </c>
      <c r="N105" s="70">
        <v>684921</v>
      </c>
      <c r="O105" s="195">
        <v>592366</v>
      </c>
    </row>
    <row r="106" spans="1:15" ht="13.5">
      <c r="A106" s="32" t="s">
        <v>117</v>
      </c>
      <c r="B106" s="38" t="s">
        <v>153</v>
      </c>
      <c r="C106" s="40" t="s">
        <v>28</v>
      </c>
      <c r="D106" s="118">
        <v>2912</v>
      </c>
      <c r="E106" s="196">
        <v>12157</v>
      </c>
      <c r="F106" s="197">
        <v>8404</v>
      </c>
      <c r="G106" s="197">
        <v>1269</v>
      </c>
      <c r="H106" s="197">
        <v>3982</v>
      </c>
      <c r="I106" s="197">
        <v>2064</v>
      </c>
      <c r="J106" s="197">
        <v>2849</v>
      </c>
      <c r="K106" s="197">
        <v>388</v>
      </c>
      <c r="L106" s="197">
        <v>42633</v>
      </c>
      <c r="M106" s="198">
        <v>15028</v>
      </c>
      <c r="N106" s="197">
        <v>7215</v>
      </c>
      <c r="O106" s="199">
        <v>5439</v>
      </c>
    </row>
    <row r="107" spans="1:15" ht="13.5" customHeight="1">
      <c r="A107" s="31" t="s">
        <v>156</v>
      </c>
      <c r="B107" s="28"/>
      <c r="C107" s="2"/>
      <c r="D107" s="200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ht="13.5">
      <c r="A108" s="28" t="s">
        <v>157</v>
      </c>
      <c r="B108" s="28"/>
      <c r="C108" s="2"/>
      <c r="D108" s="30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ht="13.5">
      <c r="A109" s="31" t="s">
        <v>102</v>
      </c>
    </row>
    <row r="110" ht="13.5">
      <c r="A110" s="31" t="s">
        <v>143</v>
      </c>
    </row>
  </sheetData>
  <sheetProtection/>
  <printOptions/>
  <pageMargins left="0.7874015748031497" right="0.5905511811023623" top="0.5905511811023623" bottom="0.5905511811023623" header="0.5905511811023623" footer="0.5905511811023623"/>
  <pageSetup horizontalDpi="600" verticalDpi="600" orientation="landscape" paperSize="8" r:id="rId1"/>
  <headerFooter alignWithMargins="0">
    <oddFooter>&amp;R&amp;P/&amp;N</oddFooter>
  </headerFooter>
  <rowBreaks count="1" manualBreakCount="1">
    <brk id="5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78425</cp:lastModifiedBy>
  <cp:lastPrinted>2022-03-28T04:36:40Z</cp:lastPrinted>
  <dcterms:modified xsi:type="dcterms:W3CDTF">2022-03-28T04:50:33Z</dcterms:modified>
  <cp:category/>
  <cp:version/>
  <cp:contentType/>
  <cp:contentStatus/>
</cp:coreProperties>
</file>