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640" activeTab="0"/>
  </bookViews>
  <sheets>
    <sheet name="他都市比較" sheetId="1" r:id="rId1"/>
  </sheets>
  <definedNames>
    <definedName name="_xlnm.Print_Area" localSheetId="0">'他都市比較'!$A$1:$O$113</definedName>
    <definedName name="_xlnm.Print_Titles" localSheetId="0">'他都市比較'!$1:$2</definedName>
  </definedNames>
  <calcPr fullCalcOnLoad="1"/>
</workbook>
</file>

<file path=xl/sharedStrings.xml><?xml version="1.0" encoding="utf-8"?>
<sst xmlns="http://schemas.openxmlformats.org/spreadsheetml/2006/main" count="250" uniqueCount="164">
  <si>
    <t>他都市との比較</t>
  </si>
  <si>
    <t>区分</t>
  </si>
  <si>
    <t>調査時点</t>
  </si>
  <si>
    <t>単位</t>
  </si>
  <si>
    <t>宝塚市</t>
  </si>
  <si>
    <t>尼崎市</t>
  </si>
  <si>
    <t>西宮市</t>
  </si>
  <si>
    <t>芦屋市</t>
  </si>
  <si>
    <t>伊丹市</t>
  </si>
  <si>
    <t>川西市</t>
  </si>
  <si>
    <t>三田市</t>
  </si>
  <si>
    <t>猪名川町</t>
  </si>
  <si>
    <t>姫路市</t>
  </si>
  <si>
    <t>神戸市</t>
  </si>
  <si>
    <t>明石市</t>
  </si>
  <si>
    <t>加古川市</t>
  </si>
  <si>
    <t>人口密度</t>
  </si>
  <si>
    <t>人</t>
  </si>
  <si>
    <t>世帯</t>
  </si>
  <si>
    <t>総面積　★①</t>
  </si>
  <si>
    <t>国勢調査</t>
  </si>
  <si>
    <t>　</t>
  </si>
  <si>
    <t>　　世帯数</t>
  </si>
  <si>
    <t>　　年齢３区分別人口</t>
  </si>
  <si>
    <t>所</t>
  </si>
  <si>
    <t>戸</t>
  </si>
  <si>
    <t>　　販売農家数</t>
  </si>
  <si>
    <t>　　製造品出荷額等</t>
  </si>
  <si>
    <t>百万円</t>
  </si>
  <si>
    <t>商業統計調査</t>
  </si>
  <si>
    <t>　　卸売業　</t>
  </si>
  <si>
    <t>　　小売業　</t>
  </si>
  <si>
    <t>学校基本調査</t>
  </si>
  <si>
    <t>千人</t>
  </si>
  <si>
    <t>件</t>
  </si>
  <si>
    <t>　　純増減数</t>
  </si>
  <si>
    <t>　　自然増減数</t>
  </si>
  <si>
    <t>　　社会増減数</t>
  </si>
  <si>
    <t>　　男子人口</t>
  </si>
  <si>
    <t>　　女子人口</t>
  </si>
  <si>
    <t>　　昼間人口比率</t>
  </si>
  <si>
    <t>　　総農家数</t>
  </si>
  <si>
    <t>　　　　うち専業農家数</t>
  </si>
  <si>
    <t>　　　　うち兼業農家数</t>
  </si>
  <si>
    <t>　　経営耕地総面積</t>
  </si>
  <si>
    <t>工業統計調査（4人以上の事業所）</t>
  </si>
  <si>
    <t>　　製造業事業所数</t>
  </si>
  <si>
    <t>　　製造業従業者数</t>
  </si>
  <si>
    <t>万円</t>
  </si>
  <si>
    <t>　　商業事業所数</t>
  </si>
  <si>
    <t>　　商業従業者数</t>
  </si>
  <si>
    <t>　　商業年間販売額</t>
  </si>
  <si>
    <t>　　　　商業事業所数</t>
  </si>
  <si>
    <t>　　　　商業従業者数</t>
  </si>
  <si>
    <t>　　　　商業年間販売額</t>
  </si>
  <si>
    <t>市町内総生産</t>
  </si>
  <si>
    <t>　　市町内総生産（総計）</t>
  </si>
  <si>
    <t>　　第１次産業総生産</t>
  </si>
  <si>
    <t>　　第２次産業総生産</t>
  </si>
  <si>
    <t>　　第３次産業総生産</t>
  </si>
  <si>
    <t>市町議会議員・職員数</t>
  </si>
  <si>
    <t>　　市町職員数（総数）</t>
  </si>
  <si>
    <t>医療施設数　</t>
  </si>
  <si>
    <t>　　一般病院数</t>
  </si>
  <si>
    <t>施設</t>
  </si>
  <si>
    <t>　　一般診療所数</t>
  </si>
  <si>
    <t>　　歯科診療所数</t>
  </si>
  <si>
    <t>　　薬局数</t>
  </si>
  <si>
    <t>交通事故</t>
  </si>
  <si>
    <t>犯罪</t>
  </si>
  <si>
    <t>観光客数</t>
  </si>
  <si>
    <t>　　観光客総数</t>
  </si>
  <si>
    <t>　　　　うち宿泊客</t>
  </si>
  <si>
    <t>　　　　うち日帰り客</t>
  </si>
  <si>
    <t>公園</t>
  </si>
  <si>
    <t>箇所</t>
  </si>
  <si>
    <t xml:space="preserve">   都市公園数</t>
  </si>
  <si>
    <t xml:space="preserve"> 　都市公園面積</t>
  </si>
  <si>
    <t>防災・消防</t>
  </si>
  <si>
    <t>組織</t>
  </si>
  <si>
    <t>　　自主防災組織数</t>
  </si>
  <si>
    <t>　　消防団員数</t>
  </si>
  <si>
    <t>　　幼稚園数</t>
  </si>
  <si>
    <t>園</t>
  </si>
  <si>
    <t>校</t>
  </si>
  <si>
    <t>　　小学校数</t>
  </si>
  <si>
    <t>　　中学校数</t>
  </si>
  <si>
    <t>　　高等学校数</t>
  </si>
  <si>
    <t>K㎡</t>
  </si>
  <si>
    <t>　</t>
  </si>
  <si>
    <t>％</t>
  </si>
  <si>
    <t>％</t>
  </si>
  <si>
    <t>　</t>
  </si>
  <si>
    <t>－</t>
  </si>
  <si>
    <t>a</t>
  </si>
  <si>
    <t>ha</t>
  </si>
  <si>
    <t>.</t>
  </si>
  <si>
    <t>*     101.80</t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</si>
  <si>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99.96</t>
    </r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</si>
  <si>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18.47</t>
    </r>
  </si>
  <si>
    <t>　　総人口（年齢不詳を含む）</t>
  </si>
  <si>
    <t>総人口（推計）</t>
  </si>
  <si>
    <t>世帯数（推計）</t>
  </si>
  <si>
    <t>　　　　流入人口（15歳以上）</t>
  </si>
  <si>
    <t>　　　　流出人口（15歳以上）</t>
  </si>
  <si>
    <t>　　　　流出入人口の差</t>
  </si>
  <si>
    <t>　　　　就業者数（総数）★②</t>
  </si>
  <si>
    <t>★②総務省統計局「国勢調査報告」。就業者（総数）には分類不能の産業を含むため、第１～第３次産業就業者数の合計とは一致しない。</t>
  </si>
  <si>
    <t xml:space="preserve"> </t>
  </si>
  <si>
    <t>　　市町議会議員数現行定数</t>
  </si>
  <si>
    <t>－</t>
  </si>
  <si>
    <t>　　事業所数（民営）</t>
  </si>
  <si>
    <t>　　従業者数（民営）　</t>
  </si>
  <si>
    <t>保育所</t>
  </si>
  <si>
    <t>　　保育所数</t>
  </si>
  <si>
    <t>　　保育所定員数</t>
  </si>
  <si>
    <t>　　保育所在所児数</t>
  </si>
  <si>
    <t>人</t>
  </si>
  <si>
    <t>　　刑法犯（包括罪種）認知件数</t>
  </si>
  <si>
    <t>　　交通事故発生件数（人身事故）</t>
  </si>
  <si>
    <t>　　交通事故死傷者数</t>
  </si>
  <si>
    <t>　　救急告示病院数</t>
  </si>
  <si>
    <t>　　輸入品税等</t>
  </si>
  <si>
    <t>人/1K㎡</t>
  </si>
  <si>
    <t>　　幼稚園在園者数</t>
  </si>
  <si>
    <t>　　小学校児童数</t>
  </si>
  <si>
    <t>　　中学校生徒数</t>
  </si>
  <si>
    <t>　　高等学校生徒数</t>
  </si>
  <si>
    <t>　　外国人人口</t>
  </si>
  <si>
    <t>　　　　年少人口割合（０～１４歳）</t>
  </si>
  <si>
    <t>　　　　生産年齢人口（１５～６４歳）</t>
  </si>
  <si>
    <t>　　　 年少人口（０～１４歳）</t>
  </si>
  <si>
    <r>
      <t>　　　　　</t>
    </r>
    <r>
      <rPr>
        <sz val="9"/>
        <rFont val="ＭＳ Ｐゴシック"/>
        <family val="3"/>
      </rPr>
      <t>生産年齢人口割合（１５～６４歳）</t>
    </r>
  </si>
  <si>
    <t>　　　 老年人口（６５歳以上）</t>
  </si>
  <si>
    <t>　　　 老年人口割合（６５歳以上）</t>
  </si>
  <si>
    <t>　　昼間人口</t>
  </si>
  <si>
    <t>　　従業地・通学地による人口</t>
  </si>
  <si>
    <t>　　　　流出入比率（流入人口＝100）</t>
  </si>
  <si>
    <t>　　就業者</t>
  </si>
  <si>
    <t>　　　　第１次産業就業者</t>
  </si>
  <si>
    <t>　　　　第１次産業就業者比率</t>
  </si>
  <si>
    <t>％</t>
  </si>
  <si>
    <t>　　　　第２次産業就業者</t>
  </si>
  <si>
    <t>　　　　第２次産業就業者比率</t>
  </si>
  <si>
    <t>　　　　第３次産業就業者</t>
  </si>
  <si>
    <t>　　　　第３次産業就業者比率</t>
  </si>
  <si>
    <t>　</t>
  </si>
  <si>
    <t>　　 出生数</t>
  </si>
  <si>
    <t>　　 死亡数</t>
  </si>
  <si>
    <t>百万円</t>
  </si>
  <si>
    <t>H28年</t>
  </si>
  <si>
    <t>X</t>
  </si>
  <si>
    <t>※「X」は統計法に基づき数値を秘匿している。</t>
  </si>
  <si>
    <t>H29年</t>
  </si>
  <si>
    <t>H28年度</t>
  </si>
  <si>
    <t>経済センサス－活動調査</t>
  </si>
  <si>
    <t>２０１５年世界農林業センサス</t>
  </si>
  <si>
    <t>*     557.02</t>
  </si>
  <si>
    <t>★資料：「兵庫県市区町別主要統計指標　平成30年版（2018）」兵庫県統計協会</t>
  </si>
  <si>
    <t>★①国土地理院「全国都道府県市区町村別面積調」(平成29年10月1日現在）による。総面積の*印については、一部境界未定のため、総務省自治行政局発行「全国市町村要覧」の面積を参考値として記載。</t>
  </si>
  <si>
    <t>H30年</t>
  </si>
  <si>
    <t>平成２９年中人口増減</t>
  </si>
  <si>
    <t>H29年度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</si>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</sst>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_ ;[Red]\-0\ "/>
    <numFmt numFmtId="180" formatCode="#,##0.0;&quot;△ &quot;#,##0.0"/>
    <numFmt numFmtId="181" formatCode="#,##0_ ;[Red]\-#,##0\ "/>
    <numFmt numFmtId="182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dotted"/>
      <bottom style="hair"/>
    </border>
    <border>
      <left style="hair"/>
      <right>
        <color indexed="63"/>
      </right>
      <top style="dotted"/>
      <bottom style="hair"/>
    </border>
    <border>
      <left style="medium"/>
      <right style="medium"/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38" fontId="2" fillId="0" borderId="23" xfId="49" applyFont="1" applyBorder="1" applyAlignment="1">
      <alignment/>
    </xf>
    <xf numFmtId="176" fontId="2" fillId="0" borderId="24" xfId="49" applyNumberFormat="1" applyFont="1" applyBorder="1" applyAlignment="1">
      <alignment/>
    </xf>
    <xf numFmtId="38" fontId="2" fillId="0" borderId="25" xfId="49" applyFont="1" applyBorder="1" applyAlignment="1">
      <alignment/>
    </xf>
    <xf numFmtId="38" fontId="2" fillId="0" borderId="26" xfId="49" applyFont="1" applyBorder="1" applyAlignment="1">
      <alignment/>
    </xf>
    <xf numFmtId="38" fontId="2" fillId="0" borderId="24" xfId="49" applyFont="1" applyBorder="1" applyAlignment="1">
      <alignment/>
    </xf>
    <xf numFmtId="38" fontId="2" fillId="0" borderId="27" xfId="49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23" xfId="49" applyNumberFormat="1" applyFont="1" applyBorder="1" applyAlignment="1">
      <alignment/>
    </xf>
    <xf numFmtId="0" fontId="0" fillId="0" borderId="0" xfId="0" applyBorder="1" applyAlignment="1">
      <alignment horizontal="right"/>
    </xf>
    <xf numFmtId="38" fontId="2" fillId="0" borderId="0" xfId="49" applyFont="1" applyBorder="1" applyAlignment="1">
      <alignment/>
    </xf>
    <xf numFmtId="38" fontId="2" fillId="0" borderId="28" xfId="49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57" fontId="2" fillId="0" borderId="29" xfId="0" applyNumberFormat="1" applyFont="1" applyBorder="1" applyAlignment="1">
      <alignment horizontal="left"/>
    </xf>
    <xf numFmtId="57" fontId="2" fillId="0" borderId="3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5" xfId="0" applyFont="1" applyBorder="1" applyAlignment="1">
      <alignment/>
    </xf>
    <xf numFmtId="40" fontId="2" fillId="0" borderId="26" xfId="49" applyNumberFormat="1" applyFont="1" applyBorder="1" applyAlignment="1">
      <alignment/>
    </xf>
    <xf numFmtId="177" fontId="2" fillId="0" borderId="23" xfId="49" applyNumberFormat="1" applyFont="1" applyBorder="1" applyAlignment="1">
      <alignment/>
    </xf>
    <xf numFmtId="40" fontId="0" fillId="0" borderId="31" xfId="49" applyNumberFormat="1" applyFont="1" applyBorder="1" applyAlignment="1">
      <alignment/>
    </xf>
    <xf numFmtId="40" fontId="0" fillId="0" borderId="29" xfId="49" applyNumberFormat="1" applyFont="1" applyBorder="1" applyAlignment="1">
      <alignment/>
    </xf>
    <xf numFmtId="40" fontId="0" fillId="0" borderId="32" xfId="49" applyNumberFormat="1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35" xfId="49" applyFont="1" applyBorder="1" applyAlignment="1">
      <alignment/>
    </xf>
    <xf numFmtId="176" fontId="0" fillId="0" borderId="36" xfId="49" applyNumberFormat="1" applyFont="1" applyBorder="1" applyAlignment="1">
      <alignment/>
    </xf>
    <xf numFmtId="176" fontId="0" fillId="0" borderId="37" xfId="49" applyNumberFormat="1" applyFont="1" applyBorder="1" applyAlignment="1">
      <alignment/>
    </xf>
    <xf numFmtId="176" fontId="0" fillId="0" borderId="38" xfId="49" applyNumberFormat="1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2" xfId="49" applyFont="1" applyBorder="1" applyAlignment="1">
      <alignment/>
    </xf>
    <xf numFmtId="176" fontId="0" fillId="0" borderId="33" xfId="49" applyNumberFormat="1" applyFont="1" applyBorder="1" applyAlignment="1">
      <alignment/>
    </xf>
    <xf numFmtId="176" fontId="0" fillId="0" borderId="34" xfId="49" applyNumberFormat="1" applyFont="1" applyBorder="1" applyAlignment="1">
      <alignment/>
    </xf>
    <xf numFmtId="176" fontId="0" fillId="0" borderId="35" xfId="49" applyNumberFormat="1" applyFont="1" applyBorder="1" applyAlignment="1">
      <alignment/>
    </xf>
    <xf numFmtId="177" fontId="0" fillId="0" borderId="33" xfId="49" applyNumberFormat="1" applyFont="1" applyBorder="1" applyAlignment="1">
      <alignment/>
    </xf>
    <xf numFmtId="177" fontId="0" fillId="0" borderId="34" xfId="49" applyNumberFormat="1" applyFont="1" applyBorder="1" applyAlignment="1">
      <alignment/>
    </xf>
    <xf numFmtId="177" fontId="0" fillId="0" borderId="34" xfId="49" applyNumberFormat="1" applyFont="1" applyBorder="1" applyAlignment="1">
      <alignment horizontal="right"/>
    </xf>
    <xf numFmtId="177" fontId="0" fillId="0" borderId="35" xfId="49" applyNumberFormat="1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40" fontId="0" fillId="0" borderId="39" xfId="49" applyNumberFormat="1" applyFont="1" applyBorder="1" applyAlignment="1">
      <alignment/>
    </xf>
    <xf numFmtId="40" fontId="0" fillId="0" borderId="40" xfId="49" applyNumberFormat="1" applyFont="1" applyBorder="1" applyAlignment="1">
      <alignment/>
    </xf>
    <xf numFmtId="40" fontId="0" fillId="0" borderId="41" xfId="49" applyNumberFormat="1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38" fontId="0" fillId="0" borderId="47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0" fontId="2" fillId="0" borderId="25" xfId="49" applyNumberFormat="1" applyFont="1" applyBorder="1" applyAlignment="1">
      <alignment horizontal="right"/>
    </xf>
    <xf numFmtId="40" fontId="0" fillId="0" borderId="29" xfId="49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38" fontId="0" fillId="0" borderId="37" xfId="49" applyFont="1" applyBorder="1" applyAlignment="1">
      <alignment/>
    </xf>
    <xf numFmtId="38" fontId="0" fillId="0" borderId="36" xfId="49" applyFont="1" applyBorder="1" applyAlignment="1">
      <alignment/>
    </xf>
    <xf numFmtId="38" fontId="0" fillId="0" borderId="38" xfId="49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38" fontId="2" fillId="0" borderId="51" xfId="49" applyFont="1" applyBorder="1" applyAlignment="1">
      <alignment/>
    </xf>
    <xf numFmtId="0" fontId="0" fillId="0" borderId="52" xfId="0" applyBorder="1" applyAlignment="1">
      <alignment/>
    </xf>
    <xf numFmtId="40" fontId="0" fillId="0" borderId="18" xfId="49" applyNumberFormat="1" applyFont="1" applyBorder="1" applyAlignment="1">
      <alignment/>
    </xf>
    <xf numFmtId="38" fontId="0" fillId="0" borderId="19" xfId="49" applyFont="1" applyBorder="1" applyAlignment="1">
      <alignment/>
    </xf>
    <xf numFmtId="176" fontId="0" fillId="0" borderId="20" xfId="49" applyNumberFormat="1" applyFont="1" applyBorder="1" applyAlignment="1">
      <alignment/>
    </xf>
    <xf numFmtId="38" fontId="0" fillId="0" borderId="21" xfId="49" applyFont="1" applyBorder="1" applyAlignment="1">
      <alignment/>
    </xf>
    <xf numFmtId="177" fontId="0" fillId="0" borderId="19" xfId="49" applyNumberFormat="1" applyFont="1" applyBorder="1" applyAlignment="1">
      <alignment/>
    </xf>
    <xf numFmtId="38" fontId="0" fillId="0" borderId="18" xfId="49" applyFont="1" applyBorder="1" applyAlignment="1">
      <alignment/>
    </xf>
    <xf numFmtId="176" fontId="0" fillId="0" borderId="19" xfId="49" applyNumberFormat="1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0" xfId="49" applyFont="1" applyBorder="1" applyAlignment="1">
      <alignment/>
    </xf>
    <xf numFmtId="40" fontId="0" fillId="0" borderId="21" xfId="49" applyNumberFormat="1" applyFont="1" applyBorder="1" applyAlignment="1">
      <alignment/>
    </xf>
    <xf numFmtId="38" fontId="0" fillId="0" borderId="53" xfId="49" applyFont="1" applyBorder="1" applyAlignment="1">
      <alignment/>
    </xf>
    <xf numFmtId="0" fontId="0" fillId="0" borderId="54" xfId="0" applyBorder="1" applyAlignment="1">
      <alignment/>
    </xf>
    <xf numFmtId="38" fontId="0" fillId="0" borderId="11" xfId="49" applyFont="1" applyBorder="1" applyAlignment="1">
      <alignment/>
    </xf>
    <xf numFmtId="176" fontId="0" fillId="0" borderId="12" xfId="49" applyNumberFormat="1" applyFont="1" applyBorder="1" applyAlignment="1">
      <alignment/>
    </xf>
    <xf numFmtId="38" fontId="0" fillId="0" borderId="15" xfId="49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0" fillId="0" borderId="10" xfId="49" applyFont="1" applyBorder="1" applyAlignment="1">
      <alignment/>
    </xf>
    <xf numFmtId="176" fontId="0" fillId="0" borderId="11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2" xfId="49" applyFont="1" applyBorder="1" applyAlignment="1">
      <alignment/>
    </xf>
    <xf numFmtId="40" fontId="0" fillId="0" borderId="15" xfId="49" applyNumberFormat="1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57" xfId="49" applyFont="1" applyBorder="1" applyAlignment="1">
      <alignment/>
    </xf>
    <xf numFmtId="38" fontId="0" fillId="33" borderId="33" xfId="49" applyFont="1" applyFill="1" applyBorder="1" applyAlignment="1">
      <alignment/>
    </xf>
    <xf numFmtId="38" fontId="0" fillId="33" borderId="34" xfId="49" applyFont="1" applyFill="1" applyBorder="1" applyAlignment="1">
      <alignment/>
    </xf>
    <xf numFmtId="38" fontId="0" fillId="33" borderId="19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38" fontId="0" fillId="33" borderId="35" xfId="49" applyFont="1" applyFill="1" applyBorder="1" applyAlignment="1">
      <alignment/>
    </xf>
    <xf numFmtId="57" fontId="0" fillId="0" borderId="30" xfId="0" applyNumberFormat="1" applyFont="1" applyBorder="1" applyAlignment="1">
      <alignment horizontal="left"/>
    </xf>
    <xf numFmtId="57" fontId="0" fillId="0" borderId="43" xfId="0" applyNumberFormat="1" applyFont="1" applyBorder="1" applyAlignment="1">
      <alignment horizontal="left"/>
    </xf>
    <xf numFmtId="57" fontId="0" fillId="0" borderId="34" xfId="0" applyNumberFormat="1" applyFont="1" applyBorder="1" applyAlignment="1">
      <alignment horizontal="left"/>
    </xf>
    <xf numFmtId="57" fontId="0" fillId="0" borderId="46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57" fontId="0" fillId="0" borderId="37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57" fontId="2" fillId="0" borderId="34" xfId="0" applyNumberFormat="1" applyFont="1" applyBorder="1" applyAlignment="1">
      <alignment horizontal="left"/>
    </xf>
    <xf numFmtId="57" fontId="2" fillId="0" borderId="40" xfId="0" applyNumberFormat="1" applyFont="1" applyBorder="1" applyAlignment="1">
      <alignment horizontal="left"/>
    </xf>
    <xf numFmtId="57" fontId="2" fillId="0" borderId="43" xfId="0" applyNumberFormat="1" applyFont="1" applyBorder="1" applyAlignment="1">
      <alignment horizontal="left"/>
    </xf>
    <xf numFmtId="0" fontId="0" fillId="0" borderId="16" xfId="0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1" xfId="49" applyFont="1" applyBorder="1" applyAlignment="1">
      <alignment horizontal="right"/>
    </xf>
    <xf numFmtId="38" fontId="2" fillId="33" borderId="23" xfId="49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80" fontId="2" fillId="0" borderId="23" xfId="49" applyNumberFormat="1" applyFont="1" applyBorder="1" applyAlignment="1">
      <alignment/>
    </xf>
    <xf numFmtId="176" fontId="0" fillId="0" borderId="58" xfId="49" applyNumberFormat="1" applyFont="1" applyBorder="1" applyAlignment="1">
      <alignment/>
    </xf>
    <xf numFmtId="176" fontId="0" fillId="0" borderId="59" xfId="49" applyNumberFormat="1" applyFont="1" applyBorder="1" applyAlignment="1">
      <alignment/>
    </xf>
    <xf numFmtId="181" fontId="0" fillId="0" borderId="60" xfId="49" applyNumberFormat="1" applyFont="1" applyBorder="1" applyAlignment="1">
      <alignment/>
    </xf>
    <xf numFmtId="181" fontId="0" fillId="0" borderId="34" xfId="49" applyNumberFormat="1" applyFont="1" applyBorder="1" applyAlignment="1">
      <alignment/>
    </xf>
    <xf numFmtId="181" fontId="0" fillId="0" borderId="19" xfId="49" applyNumberFormat="1" applyFont="1" applyBorder="1" applyAlignment="1">
      <alignment/>
    </xf>
    <xf numFmtId="181" fontId="0" fillId="0" borderId="11" xfId="49" applyNumberFormat="1" applyFont="1" applyBorder="1" applyAlignment="1">
      <alignment/>
    </xf>
    <xf numFmtId="181" fontId="0" fillId="0" borderId="59" xfId="49" applyNumberFormat="1" applyFont="1" applyBorder="1" applyAlignment="1">
      <alignment/>
    </xf>
    <xf numFmtId="181" fontId="2" fillId="0" borderId="60" xfId="49" applyNumberFormat="1" applyFont="1" applyBorder="1" applyAlignment="1">
      <alignment/>
    </xf>
    <xf numFmtId="176" fontId="0" fillId="0" borderId="42" xfId="49" applyNumberFormat="1" applyFont="1" applyBorder="1" applyAlignment="1">
      <alignment/>
    </xf>
    <xf numFmtId="176" fontId="0" fillId="0" borderId="43" xfId="49" applyNumberFormat="1" applyFont="1" applyBorder="1" applyAlignment="1">
      <alignment/>
    </xf>
    <xf numFmtId="176" fontId="0" fillId="0" borderId="22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44" xfId="49" applyNumberFormat="1" applyFont="1" applyBorder="1" applyAlignment="1">
      <alignment/>
    </xf>
    <xf numFmtId="0" fontId="0" fillId="0" borderId="16" xfId="0" applyFill="1" applyBorder="1" applyAlignment="1">
      <alignment/>
    </xf>
    <xf numFmtId="38" fontId="2" fillId="33" borderId="24" xfId="49" applyFont="1" applyFill="1" applyBorder="1" applyAlignment="1">
      <alignment/>
    </xf>
    <xf numFmtId="38" fontId="0" fillId="33" borderId="42" xfId="49" applyFont="1" applyFill="1" applyBorder="1" applyAlignment="1">
      <alignment/>
    </xf>
    <xf numFmtId="38" fontId="0" fillId="33" borderId="43" xfId="49" applyFont="1" applyFill="1" applyBorder="1" applyAlignment="1">
      <alignment/>
    </xf>
    <xf numFmtId="38" fontId="0" fillId="33" borderId="22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44" xfId="49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 horizontal="right"/>
    </xf>
    <xf numFmtId="38" fontId="2" fillId="33" borderId="63" xfId="49" applyFont="1" applyFill="1" applyBorder="1" applyAlignment="1">
      <alignment/>
    </xf>
    <xf numFmtId="38" fontId="0" fillId="33" borderId="64" xfId="49" applyFont="1" applyFill="1" applyBorder="1" applyAlignment="1">
      <alignment/>
    </xf>
    <xf numFmtId="38" fontId="0" fillId="33" borderId="65" xfId="49" applyFont="1" applyFill="1" applyBorder="1" applyAlignment="1">
      <alignment/>
    </xf>
    <xf numFmtId="38" fontId="0" fillId="33" borderId="62" xfId="49" applyFont="1" applyFill="1" applyBorder="1" applyAlignment="1">
      <alignment/>
    </xf>
    <xf numFmtId="38" fontId="0" fillId="33" borderId="61" xfId="49" applyFont="1" applyFill="1" applyBorder="1" applyAlignment="1">
      <alignment/>
    </xf>
    <xf numFmtId="38" fontId="0" fillId="33" borderId="66" xfId="49" applyFont="1" applyFill="1" applyBorder="1" applyAlignment="1">
      <alignment/>
    </xf>
    <xf numFmtId="38" fontId="0" fillId="0" borderId="58" xfId="49" applyFont="1" applyBorder="1" applyAlignment="1">
      <alignment/>
    </xf>
    <xf numFmtId="38" fontId="0" fillId="0" borderId="34" xfId="49" applyFont="1" applyBorder="1" applyAlignment="1">
      <alignment horizontal="right"/>
    </xf>
    <xf numFmtId="38" fontId="2" fillId="0" borderId="23" xfId="49" applyFont="1" applyFill="1" applyBorder="1" applyAlignment="1">
      <alignment/>
    </xf>
    <xf numFmtId="57" fontId="2" fillId="0" borderId="34" xfId="0" applyNumberFormat="1" applyFont="1" applyFill="1" applyBorder="1" applyAlignment="1">
      <alignment horizontal="left"/>
    </xf>
    <xf numFmtId="38" fontId="2" fillId="0" borderId="26" xfId="49" applyFont="1" applyFill="1" applyBorder="1" applyAlignment="1">
      <alignment/>
    </xf>
    <xf numFmtId="38" fontId="2" fillId="0" borderId="23" xfId="49" applyNumberFormat="1" applyFont="1" applyFill="1" applyBorder="1" applyAlignment="1">
      <alignment/>
    </xf>
    <xf numFmtId="38" fontId="0" fillId="0" borderId="33" xfId="49" applyNumberFormat="1" applyFont="1" applyFill="1" applyBorder="1" applyAlignment="1">
      <alignment/>
    </xf>
    <xf numFmtId="38" fontId="0" fillId="0" borderId="34" xfId="49" applyNumberFormat="1" applyFont="1" applyFill="1" applyBorder="1" applyAlignment="1">
      <alignment/>
    </xf>
    <xf numFmtId="38" fontId="0" fillId="0" borderId="19" xfId="49" applyNumberFormat="1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0" fillId="0" borderId="35" xfId="49" applyNumberFormat="1" applyFont="1" applyFill="1" applyBorder="1" applyAlignment="1">
      <alignment/>
    </xf>
    <xf numFmtId="38" fontId="0" fillId="0" borderId="40" xfId="49" applyFont="1" applyBorder="1" applyAlignment="1">
      <alignment horizontal="right"/>
    </xf>
    <xf numFmtId="40" fontId="0" fillId="0" borderId="10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375" style="0" customWidth="1"/>
    <col min="2" max="2" width="10.875" style="0" customWidth="1"/>
    <col min="3" max="3" width="7.875" style="15" customWidth="1"/>
    <col min="4" max="4" width="13.625" style="1" bestFit="1" customWidth="1"/>
    <col min="5" max="5" width="12.875" style="0" bestFit="1" customWidth="1"/>
    <col min="6" max="10" width="11.625" style="0" bestFit="1" customWidth="1"/>
    <col min="11" max="11" width="11.625" style="0" customWidth="1"/>
    <col min="12" max="14" width="12.875" style="0" bestFit="1" customWidth="1"/>
    <col min="15" max="15" width="11.625" style="0" bestFit="1" customWidth="1"/>
  </cols>
  <sheetData>
    <row r="1" ht="14.25" thickBot="1">
      <c r="A1" s="1" t="s">
        <v>0</v>
      </c>
    </row>
    <row r="2" spans="1:15" ht="13.5">
      <c r="A2" s="83" t="s">
        <v>1</v>
      </c>
      <c r="B2" s="85" t="s">
        <v>2</v>
      </c>
      <c r="C2" s="84" t="s">
        <v>3</v>
      </c>
      <c r="D2" s="7" t="s">
        <v>4</v>
      </c>
      <c r="E2" s="86" t="s">
        <v>5</v>
      </c>
      <c r="F2" s="85" t="s">
        <v>6</v>
      </c>
      <c r="G2" s="85" t="s">
        <v>7</v>
      </c>
      <c r="H2" s="85" t="s">
        <v>8</v>
      </c>
      <c r="I2" s="85" t="s">
        <v>9</v>
      </c>
      <c r="J2" s="85" t="s">
        <v>10</v>
      </c>
      <c r="K2" s="88" t="s">
        <v>11</v>
      </c>
      <c r="L2" s="100" t="s">
        <v>13</v>
      </c>
      <c r="M2" s="85" t="s">
        <v>12</v>
      </c>
      <c r="N2" s="85" t="s">
        <v>14</v>
      </c>
      <c r="O2" s="6" t="s">
        <v>15</v>
      </c>
    </row>
    <row r="3" spans="1:15" ht="13.5">
      <c r="A3" s="3" t="s">
        <v>19</v>
      </c>
      <c r="B3" s="118">
        <v>43374</v>
      </c>
      <c r="C3" s="16" t="s">
        <v>88</v>
      </c>
      <c r="D3" s="77" t="s">
        <v>97</v>
      </c>
      <c r="E3" s="44">
        <v>50.72</v>
      </c>
      <c r="F3" s="78" t="s">
        <v>98</v>
      </c>
      <c r="G3" s="78" t="s">
        <v>99</v>
      </c>
      <c r="H3" s="45">
        <v>25</v>
      </c>
      <c r="I3" s="45">
        <v>53.44</v>
      </c>
      <c r="J3" s="45">
        <v>210.32</v>
      </c>
      <c r="K3" s="89">
        <v>90.33</v>
      </c>
      <c r="L3" s="178" t="s">
        <v>157</v>
      </c>
      <c r="M3" s="45">
        <v>534.48</v>
      </c>
      <c r="N3" s="45">
        <v>49.42</v>
      </c>
      <c r="O3" s="46">
        <v>138.48</v>
      </c>
    </row>
    <row r="4" spans="1:15" ht="13.5">
      <c r="A4" s="4" t="s">
        <v>101</v>
      </c>
      <c r="B4" s="119">
        <v>43374</v>
      </c>
      <c r="C4" s="17" t="s">
        <v>17</v>
      </c>
      <c r="D4" s="24">
        <v>225129</v>
      </c>
      <c r="E4" s="47">
        <v>451072</v>
      </c>
      <c r="F4" s="48">
        <v>488126</v>
      </c>
      <c r="G4" s="48">
        <v>94751</v>
      </c>
      <c r="H4" s="48">
        <v>197851</v>
      </c>
      <c r="I4" s="48">
        <v>154315</v>
      </c>
      <c r="J4" s="48">
        <v>111512</v>
      </c>
      <c r="K4" s="90">
        <v>30413</v>
      </c>
      <c r="L4" s="101">
        <v>1527407</v>
      </c>
      <c r="M4" s="48">
        <v>531298</v>
      </c>
      <c r="N4" s="48">
        <v>297920</v>
      </c>
      <c r="O4" s="49">
        <v>263697</v>
      </c>
    </row>
    <row r="5" spans="1:15" ht="13.5">
      <c r="A5" s="4" t="s">
        <v>102</v>
      </c>
      <c r="B5" s="120">
        <v>43374</v>
      </c>
      <c r="C5" s="17" t="s">
        <v>18</v>
      </c>
      <c r="D5" s="24">
        <v>96499</v>
      </c>
      <c r="E5" s="47">
        <v>216028</v>
      </c>
      <c r="F5" s="48">
        <v>214891</v>
      </c>
      <c r="G5" s="48">
        <v>42320</v>
      </c>
      <c r="H5" s="48">
        <v>81602</v>
      </c>
      <c r="I5" s="48">
        <v>63435</v>
      </c>
      <c r="J5" s="48">
        <v>42353</v>
      </c>
      <c r="K5" s="90">
        <v>11097</v>
      </c>
      <c r="L5" s="101">
        <v>718247</v>
      </c>
      <c r="M5" s="48">
        <v>218630</v>
      </c>
      <c r="N5" s="48">
        <v>126877</v>
      </c>
      <c r="O5" s="49">
        <v>105623</v>
      </c>
    </row>
    <row r="6" spans="1:15" ht="13.5">
      <c r="A6" s="5" t="s">
        <v>16</v>
      </c>
      <c r="B6" s="121">
        <v>43374</v>
      </c>
      <c r="C6" s="18" t="s">
        <v>123</v>
      </c>
      <c r="D6" s="25">
        <v>2211.5</v>
      </c>
      <c r="E6" s="50">
        <v>8893.4</v>
      </c>
      <c r="F6" s="51">
        <v>4883.2</v>
      </c>
      <c r="G6" s="51">
        <v>5130</v>
      </c>
      <c r="H6" s="51">
        <v>7914</v>
      </c>
      <c r="I6" s="51">
        <v>2887.6</v>
      </c>
      <c r="J6" s="51">
        <v>530.2</v>
      </c>
      <c r="K6" s="91">
        <v>336.7</v>
      </c>
      <c r="L6" s="102">
        <v>2742.1</v>
      </c>
      <c r="M6" s="51">
        <v>994</v>
      </c>
      <c r="N6" s="51">
        <v>6028.3</v>
      </c>
      <c r="O6" s="52">
        <v>1904.2</v>
      </c>
    </row>
    <row r="7" spans="1:15" ht="13.5">
      <c r="A7" s="8" t="s">
        <v>161</v>
      </c>
      <c r="B7" s="122"/>
      <c r="C7" s="19" t="s">
        <v>21</v>
      </c>
      <c r="D7" s="26"/>
      <c r="E7" s="53"/>
      <c r="F7" s="54"/>
      <c r="G7" s="54"/>
      <c r="H7" s="54"/>
      <c r="I7" s="54"/>
      <c r="J7" s="54"/>
      <c r="K7" s="92"/>
      <c r="L7" s="103"/>
      <c r="M7" s="54"/>
      <c r="N7" s="54"/>
      <c r="O7" s="55"/>
    </row>
    <row r="8" spans="1:15" ht="13.5">
      <c r="A8" s="9" t="s">
        <v>35</v>
      </c>
      <c r="B8" s="123" t="s">
        <v>160</v>
      </c>
      <c r="C8" s="20" t="s">
        <v>17</v>
      </c>
      <c r="D8" s="27">
        <v>-426</v>
      </c>
      <c r="E8" s="111">
        <v>442</v>
      </c>
      <c r="F8" s="48">
        <v>-36</v>
      </c>
      <c r="G8" s="48">
        <v>-311</v>
      </c>
      <c r="H8" s="48">
        <v>1068</v>
      </c>
      <c r="I8" s="48">
        <v>-870</v>
      </c>
      <c r="J8" s="48">
        <v>-657</v>
      </c>
      <c r="K8" s="90">
        <v>-206</v>
      </c>
      <c r="L8" s="101">
        <v>-5052</v>
      </c>
      <c r="M8" s="48">
        <v>-1387</v>
      </c>
      <c r="N8" s="48">
        <v>1946</v>
      </c>
      <c r="O8" s="49">
        <v>-1435</v>
      </c>
    </row>
    <row r="9" spans="1:15" ht="13.5">
      <c r="A9" s="9" t="s">
        <v>36</v>
      </c>
      <c r="B9" s="123" t="s">
        <v>160</v>
      </c>
      <c r="C9" s="20" t="s">
        <v>17</v>
      </c>
      <c r="D9" s="24">
        <v>-506</v>
      </c>
      <c r="E9" s="112">
        <v>-1258</v>
      </c>
      <c r="F9" s="48">
        <v>-23</v>
      </c>
      <c r="G9" s="48">
        <v>-281</v>
      </c>
      <c r="H9" s="48">
        <v>-117</v>
      </c>
      <c r="I9" s="48">
        <v>-605</v>
      </c>
      <c r="J9" s="48">
        <v>-107</v>
      </c>
      <c r="K9" s="90">
        <v>-138</v>
      </c>
      <c r="L9" s="101">
        <v>-5074</v>
      </c>
      <c r="M9" s="48">
        <v>-1496</v>
      </c>
      <c r="N9" s="48">
        <v>-53</v>
      </c>
      <c r="O9" s="49">
        <v>-623</v>
      </c>
    </row>
    <row r="10" spans="1:15" ht="13.5">
      <c r="A10" s="151" t="s">
        <v>37</v>
      </c>
      <c r="B10" s="123" t="s">
        <v>160</v>
      </c>
      <c r="C10" s="21" t="s">
        <v>17</v>
      </c>
      <c r="D10" s="152">
        <v>80</v>
      </c>
      <c r="E10" s="153">
        <v>1700</v>
      </c>
      <c r="F10" s="154">
        <v>-13</v>
      </c>
      <c r="G10" s="154">
        <v>-30</v>
      </c>
      <c r="H10" s="154">
        <v>1185</v>
      </c>
      <c r="I10" s="154">
        <v>-265</v>
      </c>
      <c r="J10" s="154">
        <v>-550</v>
      </c>
      <c r="K10" s="155">
        <v>-68</v>
      </c>
      <c r="L10" s="156">
        <v>22</v>
      </c>
      <c r="M10" s="154">
        <v>109</v>
      </c>
      <c r="N10" s="154">
        <v>1999</v>
      </c>
      <c r="O10" s="157">
        <v>-812</v>
      </c>
    </row>
    <row r="11" spans="1:15" ht="13.5">
      <c r="A11" s="158" t="s">
        <v>147</v>
      </c>
      <c r="B11" s="123" t="s">
        <v>160</v>
      </c>
      <c r="C11" s="159" t="s">
        <v>17</v>
      </c>
      <c r="D11" s="160">
        <v>1691</v>
      </c>
      <c r="E11" s="161">
        <v>3792</v>
      </c>
      <c r="F11" s="162">
        <v>3976</v>
      </c>
      <c r="G11" s="162">
        <v>630</v>
      </c>
      <c r="H11" s="162">
        <v>1588</v>
      </c>
      <c r="I11" s="162">
        <v>979</v>
      </c>
      <c r="J11" s="162">
        <v>731</v>
      </c>
      <c r="K11" s="163">
        <v>126</v>
      </c>
      <c r="L11" s="164">
        <v>10711</v>
      </c>
      <c r="M11" s="162">
        <v>4192</v>
      </c>
      <c r="N11" s="162">
        <v>2819</v>
      </c>
      <c r="O11" s="165">
        <v>1926</v>
      </c>
    </row>
    <row r="12" spans="1:15" ht="12.75" customHeight="1">
      <c r="A12" s="9" t="s">
        <v>148</v>
      </c>
      <c r="B12" s="123" t="s">
        <v>160</v>
      </c>
      <c r="C12" s="20" t="s">
        <v>17</v>
      </c>
      <c r="D12" s="134">
        <v>2197</v>
      </c>
      <c r="E12" s="113">
        <v>5050</v>
      </c>
      <c r="F12" s="114">
        <v>3999</v>
      </c>
      <c r="G12" s="114">
        <v>911</v>
      </c>
      <c r="H12" s="114">
        <v>1705</v>
      </c>
      <c r="I12" s="114">
        <v>1584</v>
      </c>
      <c r="J12" s="114">
        <v>838</v>
      </c>
      <c r="K12" s="115">
        <v>264</v>
      </c>
      <c r="L12" s="116">
        <v>15785</v>
      </c>
      <c r="M12" s="114">
        <v>5688</v>
      </c>
      <c r="N12" s="114">
        <v>2872</v>
      </c>
      <c r="O12" s="117">
        <v>2549</v>
      </c>
    </row>
    <row r="13" spans="1:15" ht="13.5">
      <c r="A13" s="10" t="s">
        <v>20</v>
      </c>
      <c r="B13" s="37">
        <v>42278</v>
      </c>
      <c r="C13" s="16"/>
      <c r="D13" s="26" t="s">
        <v>21</v>
      </c>
      <c r="E13" s="56"/>
      <c r="F13" s="57"/>
      <c r="G13" s="57"/>
      <c r="H13" s="57"/>
      <c r="I13" s="57"/>
      <c r="J13" s="57"/>
      <c r="K13" s="94"/>
      <c r="L13" s="105"/>
      <c r="M13" s="57"/>
      <c r="N13" s="57"/>
      <c r="O13" s="58"/>
    </row>
    <row r="14" spans="1:15" ht="13.5">
      <c r="A14" s="4" t="s">
        <v>100</v>
      </c>
      <c r="B14" s="120">
        <v>42278</v>
      </c>
      <c r="C14" s="20" t="s">
        <v>17</v>
      </c>
      <c r="D14" s="24">
        <v>224903</v>
      </c>
      <c r="E14" s="47">
        <v>452563</v>
      </c>
      <c r="F14" s="48">
        <v>487850</v>
      </c>
      <c r="G14" s="48">
        <v>95350</v>
      </c>
      <c r="H14" s="48">
        <v>196883</v>
      </c>
      <c r="I14" s="48">
        <v>156375</v>
      </c>
      <c r="J14" s="48">
        <v>112691</v>
      </c>
      <c r="K14" s="90">
        <v>30838</v>
      </c>
      <c r="L14" s="101">
        <v>1537272</v>
      </c>
      <c r="M14" s="48">
        <v>535664</v>
      </c>
      <c r="N14" s="48">
        <v>293409</v>
      </c>
      <c r="O14" s="49">
        <v>267435</v>
      </c>
    </row>
    <row r="15" spans="1:15" ht="13.5">
      <c r="A15" s="4" t="s">
        <v>38</v>
      </c>
      <c r="B15" s="120">
        <v>42278</v>
      </c>
      <c r="C15" s="20" t="s">
        <v>17</v>
      </c>
      <c r="D15" s="24">
        <v>104215</v>
      </c>
      <c r="E15" s="47">
        <v>219059</v>
      </c>
      <c r="F15" s="48">
        <v>228354</v>
      </c>
      <c r="G15" s="48">
        <v>43089</v>
      </c>
      <c r="H15" s="48">
        <v>95641</v>
      </c>
      <c r="I15" s="48">
        <v>73882</v>
      </c>
      <c r="J15" s="48">
        <v>54184</v>
      </c>
      <c r="K15" s="90">
        <v>14550</v>
      </c>
      <c r="L15" s="101">
        <v>726700</v>
      </c>
      <c r="M15" s="48">
        <v>258724</v>
      </c>
      <c r="N15" s="48">
        <v>141801</v>
      </c>
      <c r="O15" s="49">
        <v>131170</v>
      </c>
    </row>
    <row r="16" spans="1:15" ht="13.5">
      <c r="A16" s="4" t="s">
        <v>39</v>
      </c>
      <c r="B16" s="120">
        <v>42278</v>
      </c>
      <c r="C16" s="20" t="s">
        <v>17</v>
      </c>
      <c r="D16" s="24">
        <v>120668</v>
      </c>
      <c r="E16" s="47">
        <v>233504</v>
      </c>
      <c r="F16" s="48">
        <v>259496</v>
      </c>
      <c r="G16" s="48">
        <v>52261</v>
      </c>
      <c r="H16" s="48">
        <v>101242</v>
      </c>
      <c r="I16" s="48">
        <v>82493</v>
      </c>
      <c r="J16" s="48">
        <v>58507</v>
      </c>
      <c r="K16" s="90">
        <v>16288</v>
      </c>
      <c r="L16" s="101">
        <v>810572</v>
      </c>
      <c r="M16" s="48">
        <v>276940</v>
      </c>
      <c r="N16" s="48">
        <v>151608</v>
      </c>
      <c r="O16" s="49">
        <v>136265</v>
      </c>
    </row>
    <row r="17" spans="1:15" ht="13.5">
      <c r="A17" s="4" t="s">
        <v>128</v>
      </c>
      <c r="B17" s="120">
        <v>42278</v>
      </c>
      <c r="C17" s="20" t="s">
        <v>17</v>
      </c>
      <c r="D17" s="24">
        <v>2132</v>
      </c>
      <c r="E17" s="47">
        <v>7626</v>
      </c>
      <c r="F17" s="48">
        <v>4495</v>
      </c>
      <c r="G17" s="48">
        <v>1346</v>
      </c>
      <c r="H17" s="48">
        <v>2659</v>
      </c>
      <c r="I17" s="48">
        <v>1006</v>
      </c>
      <c r="J17" s="48">
        <v>860</v>
      </c>
      <c r="K17" s="90">
        <v>135</v>
      </c>
      <c r="L17" s="101">
        <v>34751</v>
      </c>
      <c r="M17" s="48">
        <v>8842</v>
      </c>
      <c r="N17" s="48">
        <v>2756</v>
      </c>
      <c r="O17" s="49">
        <v>2215</v>
      </c>
    </row>
    <row r="18" spans="1:15" ht="13.5">
      <c r="A18" s="4" t="s">
        <v>22</v>
      </c>
      <c r="B18" s="120">
        <v>42278</v>
      </c>
      <c r="C18" s="17" t="s">
        <v>18</v>
      </c>
      <c r="D18" s="24">
        <v>94140</v>
      </c>
      <c r="E18" s="47">
        <v>210433</v>
      </c>
      <c r="F18" s="48">
        <v>210965</v>
      </c>
      <c r="G18" s="48">
        <v>41881</v>
      </c>
      <c r="H18" s="48">
        <v>78903</v>
      </c>
      <c r="I18" s="48">
        <v>62675</v>
      </c>
      <c r="J18" s="48">
        <v>41070</v>
      </c>
      <c r="K18" s="90">
        <v>10780</v>
      </c>
      <c r="L18" s="101">
        <v>705459</v>
      </c>
      <c r="M18" s="48">
        <v>212801</v>
      </c>
      <c r="N18" s="48">
        <v>121890</v>
      </c>
      <c r="O18" s="49">
        <v>103495</v>
      </c>
    </row>
    <row r="19" spans="1:15" ht="13.5">
      <c r="A19" s="11" t="s">
        <v>23</v>
      </c>
      <c r="B19" s="123"/>
      <c r="C19" s="20" t="s">
        <v>89</v>
      </c>
      <c r="D19" s="24"/>
      <c r="E19" s="47"/>
      <c r="F19" s="48"/>
      <c r="G19" s="48"/>
      <c r="H19" s="48"/>
      <c r="I19" s="48"/>
      <c r="J19" s="48"/>
      <c r="K19" s="90"/>
      <c r="L19" s="101"/>
      <c r="M19" s="48"/>
      <c r="N19" s="48"/>
      <c r="O19" s="49"/>
    </row>
    <row r="20" spans="1:15" ht="13.5">
      <c r="A20" s="4" t="s">
        <v>131</v>
      </c>
      <c r="B20" s="120">
        <v>42278</v>
      </c>
      <c r="C20" s="20" t="s">
        <v>17</v>
      </c>
      <c r="D20" s="168">
        <v>29691</v>
      </c>
      <c r="E20" s="47">
        <v>50036</v>
      </c>
      <c r="F20" s="48">
        <v>66025</v>
      </c>
      <c r="G20" s="48">
        <v>12518</v>
      </c>
      <c r="H20" s="48">
        <v>27762</v>
      </c>
      <c r="I20" s="48">
        <v>20347</v>
      </c>
      <c r="J20" s="48">
        <v>14634</v>
      </c>
      <c r="K20" s="90">
        <v>4651</v>
      </c>
      <c r="L20" s="101">
        <v>185084</v>
      </c>
      <c r="M20" s="48">
        <v>75155</v>
      </c>
      <c r="N20" s="48">
        <v>39714</v>
      </c>
      <c r="O20" s="49">
        <v>36724</v>
      </c>
    </row>
    <row r="21" spans="1:15" ht="13.5">
      <c r="A21" s="135" t="s">
        <v>129</v>
      </c>
      <c r="B21" s="120">
        <v>42278</v>
      </c>
      <c r="C21" s="17" t="s">
        <v>90</v>
      </c>
      <c r="D21" s="31">
        <v>13.5</v>
      </c>
      <c r="E21" s="59">
        <v>11.5</v>
      </c>
      <c r="F21" s="60">
        <v>14.1</v>
      </c>
      <c r="G21" s="60">
        <v>13.2</v>
      </c>
      <c r="H21" s="60">
        <v>14.2</v>
      </c>
      <c r="I21" s="60">
        <v>13</v>
      </c>
      <c r="J21" s="60">
        <v>13</v>
      </c>
      <c r="K21" s="95">
        <v>15.1</v>
      </c>
      <c r="L21" s="106">
        <v>12.2</v>
      </c>
      <c r="M21" s="60">
        <v>14.11</v>
      </c>
      <c r="N21" s="60">
        <v>13.6</v>
      </c>
      <c r="O21" s="61">
        <v>13.8</v>
      </c>
    </row>
    <row r="22" spans="1:15" ht="13.5">
      <c r="A22" s="135" t="s">
        <v>130</v>
      </c>
      <c r="B22" s="120">
        <v>42278</v>
      </c>
      <c r="C22" s="20" t="s">
        <v>17</v>
      </c>
      <c r="D22" s="24">
        <v>130976</v>
      </c>
      <c r="E22" s="47">
        <v>265526</v>
      </c>
      <c r="F22" s="48">
        <v>293369</v>
      </c>
      <c r="G22" s="48">
        <v>56130</v>
      </c>
      <c r="H22" s="48">
        <v>121160</v>
      </c>
      <c r="I22" s="48">
        <v>88809</v>
      </c>
      <c r="J22" s="48">
        <v>73966</v>
      </c>
      <c r="K22" s="90">
        <v>18087</v>
      </c>
      <c r="L22" s="101">
        <v>921967</v>
      </c>
      <c r="M22" s="48">
        <v>324094</v>
      </c>
      <c r="N22" s="48">
        <v>178803</v>
      </c>
      <c r="O22" s="49">
        <v>163163</v>
      </c>
    </row>
    <row r="23" spans="1:15" ht="13.5">
      <c r="A23" s="136" t="s">
        <v>132</v>
      </c>
      <c r="B23" s="120">
        <v>42278</v>
      </c>
      <c r="C23" s="17" t="s">
        <v>91</v>
      </c>
      <c r="D23" s="31">
        <v>59.4</v>
      </c>
      <c r="E23" s="59">
        <v>60.8</v>
      </c>
      <c r="F23" s="60">
        <v>62.6</v>
      </c>
      <c r="G23" s="60">
        <v>59.3</v>
      </c>
      <c r="H23" s="60">
        <v>61.8</v>
      </c>
      <c r="I23" s="60">
        <v>56.9</v>
      </c>
      <c r="J23" s="60">
        <v>65.7</v>
      </c>
      <c r="K23" s="95">
        <v>58.7</v>
      </c>
      <c r="L23" s="106">
        <v>60.7</v>
      </c>
      <c r="M23" s="60">
        <v>60.7</v>
      </c>
      <c r="N23" s="60">
        <v>61.1</v>
      </c>
      <c r="O23" s="61">
        <v>61.2</v>
      </c>
    </row>
    <row r="24" spans="1:15" ht="13.5">
      <c r="A24" s="4" t="s">
        <v>133</v>
      </c>
      <c r="B24" s="120">
        <v>42278</v>
      </c>
      <c r="C24" s="20" t="s">
        <v>17</v>
      </c>
      <c r="D24" s="24">
        <v>59733</v>
      </c>
      <c r="E24" s="47">
        <v>121155</v>
      </c>
      <c r="F24" s="48">
        <v>109205</v>
      </c>
      <c r="G24" s="48">
        <v>25943</v>
      </c>
      <c r="H24" s="48">
        <v>47286</v>
      </c>
      <c r="I24" s="48">
        <v>47024</v>
      </c>
      <c r="J24" s="48">
        <v>23952</v>
      </c>
      <c r="K24" s="90">
        <v>8095</v>
      </c>
      <c r="L24" s="101">
        <v>411427</v>
      </c>
      <c r="M24" s="48">
        <v>134671</v>
      </c>
      <c r="N24" s="48">
        <v>74142</v>
      </c>
      <c r="O24" s="49">
        <v>66824</v>
      </c>
    </row>
    <row r="25" spans="1:15" ht="13.5">
      <c r="A25" s="4" t="s">
        <v>134</v>
      </c>
      <c r="B25" s="120">
        <v>42278</v>
      </c>
      <c r="C25" s="17" t="s">
        <v>90</v>
      </c>
      <c r="D25" s="31">
        <v>27.1</v>
      </c>
      <c r="E25" s="59">
        <v>27.7</v>
      </c>
      <c r="F25" s="60">
        <v>23.3</v>
      </c>
      <c r="G25" s="60">
        <v>27.4</v>
      </c>
      <c r="H25" s="60">
        <v>24.1</v>
      </c>
      <c r="I25" s="60">
        <v>30.1</v>
      </c>
      <c r="J25" s="60">
        <v>21.3</v>
      </c>
      <c r="K25" s="95">
        <v>26.3</v>
      </c>
      <c r="L25" s="106">
        <v>27.1</v>
      </c>
      <c r="M25" s="60">
        <v>25.2</v>
      </c>
      <c r="N25" s="60">
        <v>25.3</v>
      </c>
      <c r="O25" s="61">
        <v>25.1</v>
      </c>
    </row>
    <row r="26" spans="1:15" ht="13.5">
      <c r="A26" s="4" t="s">
        <v>135</v>
      </c>
      <c r="B26" s="120">
        <v>42278</v>
      </c>
      <c r="C26" s="17" t="s">
        <v>17</v>
      </c>
      <c r="D26" s="171">
        <v>179751</v>
      </c>
      <c r="E26" s="172">
        <v>435641</v>
      </c>
      <c r="F26" s="173">
        <v>439258</v>
      </c>
      <c r="G26" s="173">
        <v>79245</v>
      </c>
      <c r="H26" s="173">
        <v>178195</v>
      </c>
      <c r="I26" s="173">
        <v>124513</v>
      </c>
      <c r="J26" s="173">
        <v>104106</v>
      </c>
      <c r="K26" s="174">
        <v>23541</v>
      </c>
      <c r="L26" s="175">
        <v>1571625</v>
      </c>
      <c r="M26" s="173">
        <v>538513</v>
      </c>
      <c r="N26" s="173">
        <v>262799</v>
      </c>
      <c r="O26" s="176">
        <v>236758</v>
      </c>
    </row>
    <row r="27" spans="1:15" ht="13.5">
      <c r="A27" s="4" t="s">
        <v>40</v>
      </c>
      <c r="B27" s="120">
        <v>42278</v>
      </c>
      <c r="C27" s="17" t="s">
        <v>110</v>
      </c>
      <c r="D27" s="31">
        <v>79.9</v>
      </c>
      <c r="E27" s="59">
        <v>96.3</v>
      </c>
      <c r="F27" s="60">
        <v>90</v>
      </c>
      <c r="G27" s="60">
        <v>83.1</v>
      </c>
      <c r="H27" s="60">
        <v>90.5</v>
      </c>
      <c r="I27" s="60">
        <v>79.6</v>
      </c>
      <c r="J27" s="60">
        <v>92.4</v>
      </c>
      <c r="K27" s="95">
        <v>76.3</v>
      </c>
      <c r="L27" s="106">
        <v>102.2</v>
      </c>
      <c r="M27" s="60">
        <v>100.5</v>
      </c>
      <c r="N27" s="60">
        <v>89.6</v>
      </c>
      <c r="O27" s="61">
        <v>88.5</v>
      </c>
    </row>
    <row r="28" spans="1:15" ht="13.5">
      <c r="A28" s="11" t="s">
        <v>136</v>
      </c>
      <c r="B28" s="123"/>
      <c r="C28" s="20" t="s">
        <v>92</v>
      </c>
      <c r="D28" s="24"/>
      <c r="E28" s="47"/>
      <c r="F28" s="48"/>
      <c r="G28" s="48"/>
      <c r="H28" s="48"/>
      <c r="I28" s="48"/>
      <c r="J28" s="48"/>
      <c r="K28" s="90"/>
      <c r="L28" s="101"/>
      <c r="M28" s="48"/>
      <c r="N28" s="48"/>
      <c r="O28" s="49"/>
    </row>
    <row r="29" spans="1:15" ht="13.5">
      <c r="A29" s="4" t="s">
        <v>103</v>
      </c>
      <c r="B29" s="120">
        <v>42278</v>
      </c>
      <c r="C29" s="20" t="s">
        <v>17</v>
      </c>
      <c r="D29" s="43">
        <v>22977</v>
      </c>
      <c r="E29" s="62">
        <v>83132</v>
      </c>
      <c r="F29" s="63">
        <v>81905</v>
      </c>
      <c r="G29" s="63">
        <v>15989</v>
      </c>
      <c r="H29" s="63">
        <v>33776</v>
      </c>
      <c r="I29" s="63">
        <v>16020</v>
      </c>
      <c r="J29" s="63">
        <v>21055</v>
      </c>
      <c r="K29" s="93">
        <v>3328</v>
      </c>
      <c r="L29" s="104">
        <v>210714</v>
      </c>
      <c r="M29" s="64">
        <v>61882</v>
      </c>
      <c r="N29" s="63">
        <v>44187</v>
      </c>
      <c r="O29" s="65">
        <v>35499</v>
      </c>
    </row>
    <row r="30" spans="1:15" ht="13.5">
      <c r="A30" s="4" t="s">
        <v>104</v>
      </c>
      <c r="B30" s="120">
        <v>42278</v>
      </c>
      <c r="C30" s="20" t="s">
        <v>17</v>
      </c>
      <c r="D30" s="43">
        <v>69055</v>
      </c>
      <c r="E30" s="62">
        <v>100819</v>
      </c>
      <c r="F30" s="63">
        <v>131755</v>
      </c>
      <c r="G30" s="63">
        <v>31975</v>
      </c>
      <c r="H30" s="63">
        <v>52672</v>
      </c>
      <c r="I30" s="63">
        <v>47549</v>
      </c>
      <c r="J30" s="63">
        <v>30248</v>
      </c>
      <c r="K30" s="93">
        <v>10595</v>
      </c>
      <c r="L30" s="104">
        <v>181987</v>
      </c>
      <c r="M30" s="64">
        <v>60074</v>
      </c>
      <c r="N30" s="63">
        <v>75383</v>
      </c>
      <c r="O30" s="65">
        <v>66425</v>
      </c>
    </row>
    <row r="31" spans="1:15" ht="13.5">
      <c r="A31" s="4" t="s">
        <v>105</v>
      </c>
      <c r="B31" s="120">
        <v>42278</v>
      </c>
      <c r="C31" s="20" t="s">
        <v>17</v>
      </c>
      <c r="D31" s="145">
        <f aca="true" t="shared" si="0" ref="D31:M31">D29-D30</f>
        <v>-46078</v>
      </c>
      <c r="E31" s="140">
        <f t="shared" si="0"/>
        <v>-17687</v>
      </c>
      <c r="F31" s="141">
        <f t="shared" si="0"/>
        <v>-49850</v>
      </c>
      <c r="G31" s="141">
        <f t="shared" si="0"/>
        <v>-15986</v>
      </c>
      <c r="H31" s="141">
        <f t="shared" si="0"/>
        <v>-18896</v>
      </c>
      <c r="I31" s="141">
        <f t="shared" si="0"/>
        <v>-31529</v>
      </c>
      <c r="J31" s="141">
        <f t="shared" si="0"/>
        <v>-9193</v>
      </c>
      <c r="K31" s="142">
        <f t="shared" si="0"/>
        <v>-7267</v>
      </c>
      <c r="L31" s="143">
        <f t="shared" si="0"/>
        <v>28727</v>
      </c>
      <c r="M31" s="141">
        <f t="shared" si="0"/>
        <v>1808</v>
      </c>
      <c r="N31" s="141">
        <f>N29-N30</f>
        <v>-31196</v>
      </c>
      <c r="O31" s="144">
        <f>O29-O30</f>
        <v>-30926</v>
      </c>
    </row>
    <row r="32" spans="1:15" ht="13.5">
      <c r="A32" s="4" t="s">
        <v>137</v>
      </c>
      <c r="B32" s="120">
        <v>42278</v>
      </c>
      <c r="C32" s="17" t="s">
        <v>93</v>
      </c>
      <c r="D32" s="137">
        <v>300.5</v>
      </c>
      <c r="E32" s="138">
        <v>121.3</v>
      </c>
      <c r="F32" s="60">
        <v>160.9</v>
      </c>
      <c r="G32" s="60">
        <v>200</v>
      </c>
      <c r="H32" s="60">
        <v>155.9</v>
      </c>
      <c r="I32" s="60">
        <v>296.8</v>
      </c>
      <c r="J32" s="60">
        <v>143.7</v>
      </c>
      <c r="K32" s="95">
        <v>318.4</v>
      </c>
      <c r="L32" s="106">
        <v>86.3</v>
      </c>
      <c r="M32" s="60">
        <v>97.1</v>
      </c>
      <c r="N32" s="60">
        <v>170.6</v>
      </c>
      <c r="O32" s="139">
        <v>187.1</v>
      </c>
    </row>
    <row r="33" spans="1:15" ht="13.5">
      <c r="A33" s="4" t="s">
        <v>138</v>
      </c>
      <c r="B33" s="123"/>
      <c r="C33" s="17"/>
      <c r="D33" s="24"/>
      <c r="E33" s="47"/>
      <c r="F33" s="48"/>
      <c r="G33" s="48"/>
      <c r="H33" s="48"/>
      <c r="I33" s="48"/>
      <c r="J33" s="48"/>
      <c r="K33" s="90"/>
      <c r="L33" s="101"/>
      <c r="M33" s="48"/>
      <c r="N33" s="48"/>
      <c r="O33" s="49"/>
    </row>
    <row r="34" spans="1:15" ht="13.5">
      <c r="A34" s="4" t="s">
        <v>106</v>
      </c>
      <c r="B34" s="120">
        <v>42278</v>
      </c>
      <c r="C34" s="20" t="s">
        <v>17</v>
      </c>
      <c r="D34" s="24">
        <v>93932</v>
      </c>
      <c r="E34" s="47">
        <v>192674</v>
      </c>
      <c r="F34" s="48">
        <v>204206</v>
      </c>
      <c r="G34" s="48">
        <v>39218</v>
      </c>
      <c r="H34" s="48">
        <v>86507</v>
      </c>
      <c r="I34" s="48">
        <v>64435</v>
      </c>
      <c r="J34" s="48">
        <v>52950</v>
      </c>
      <c r="K34" s="90">
        <v>13539</v>
      </c>
      <c r="L34" s="101">
        <v>659182</v>
      </c>
      <c r="M34" s="48">
        <v>245558</v>
      </c>
      <c r="N34" s="48">
        <v>127816</v>
      </c>
      <c r="O34" s="49">
        <v>119992</v>
      </c>
    </row>
    <row r="35" spans="1:15" ht="13.5">
      <c r="A35" s="4" t="s">
        <v>139</v>
      </c>
      <c r="B35" s="120">
        <v>42278</v>
      </c>
      <c r="C35" s="20" t="s">
        <v>17</v>
      </c>
      <c r="D35" s="24">
        <v>854</v>
      </c>
      <c r="E35" s="47">
        <v>599</v>
      </c>
      <c r="F35" s="48">
        <v>646</v>
      </c>
      <c r="G35" s="48">
        <v>82</v>
      </c>
      <c r="H35" s="48">
        <v>593</v>
      </c>
      <c r="I35" s="48">
        <v>567</v>
      </c>
      <c r="J35" s="48">
        <v>1217</v>
      </c>
      <c r="K35" s="90">
        <v>402</v>
      </c>
      <c r="L35" s="101">
        <v>4974</v>
      </c>
      <c r="M35" s="48">
        <v>2473</v>
      </c>
      <c r="N35" s="48">
        <v>1374</v>
      </c>
      <c r="O35" s="49">
        <v>998</v>
      </c>
    </row>
    <row r="36" spans="1:15" ht="13.5">
      <c r="A36" s="4" t="s">
        <v>140</v>
      </c>
      <c r="B36" s="120">
        <v>42278</v>
      </c>
      <c r="C36" s="20" t="s">
        <v>141</v>
      </c>
      <c r="D36" s="31">
        <v>0.9</v>
      </c>
      <c r="E36" s="59">
        <v>0.3</v>
      </c>
      <c r="F36" s="60">
        <v>0.3</v>
      </c>
      <c r="G36" s="60">
        <v>0.2</v>
      </c>
      <c r="H36" s="60">
        <v>0.7</v>
      </c>
      <c r="I36" s="60">
        <v>0.9</v>
      </c>
      <c r="J36" s="60">
        <v>2.3</v>
      </c>
      <c r="K36" s="95">
        <v>3</v>
      </c>
      <c r="L36" s="106">
        <v>0.8</v>
      </c>
      <c r="M36" s="60">
        <v>1</v>
      </c>
      <c r="N36" s="60">
        <v>1.1</v>
      </c>
      <c r="O36" s="61">
        <v>0.8</v>
      </c>
    </row>
    <row r="37" spans="1:15" ht="13.5">
      <c r="A37" s="4" t="s">
        <v>142</v>
      </c>
      <c r="B37" s="120">
        <v>42278</v>
      </c>
      <c r="C37" s="20" t="s">
        <v>17</v>
      </c>
      <c r="D37" s="24">
        <v>18010</v>
      </c>
      <c r="E37" s="47">
        <v>48807</v>
      </c>
      <c r="F37" s="48">
        <v>38197</v>
      </c>
      <c r="G37" s="48">
        <v>6498</v>
      </c>
      <c r="H37" s="48">
        <v>21780</v>
      </c>
      <c r="I37" s="48">
        <v>13853</v>
      </c>
      <c r="J37" s="48">
        <v>12573</v>
      </c>
      <c r="K37" s="90">
        <v>2756</v>
      </c>
      <c r="L37" s="101">
        <v>124429</v>
      </c>
      <c r="M37" s="48">
        <v>76327</v>
      </c>
      <c r="N37" s="48">
        <v>32756</v>
      </c>
      <c r="O37" s="49">
        <v>39169</v>
      </c>
    </row>
    <row r="38" spans="1:15" ht="13.5">
      <c r="A38" s="4" t="s">
        <v>143</v>
      </c>
      <c r="B38" s="120">
        <v>42278</v>
      </c>
      <c r="C38" s="20" t="s">
        <v>141</v>
      </c>
      <c r="D38" s="25">
        <v>19.2</v>
      </c>
      <c r="E38" s="146">
        <v>25.3</v>
      </c>
      <c r="F38" s="147">
        <v>18.7</v>
      </c>
      <c r="G38" s="147">
        <v>16.6</v>
      </c>
      <c r="H38" s="147">
        <v>25.2</v>
      </c>
      <c r="I38" s="147">
        <v>21.5</v>
      </c>
      <c r="J38" s="147">
        <v>23.7</v>
      </c>
      <c r="K38" s="148">
        <v>20.4</v>
      </c>
      <c r="L38" s="149">
        <v>18.9</v>
      </c>
      <c r="M38" s="147">
        <v>31.1</v>
      </c>
      <c r="N38" s="147">
        <v>25.6</v>
      </c>
      <c r="O38" s="150">
        <v>32.6</v>
      </c>
    </row>
    <row r="39" spans="1:15" ht="13.5">
      <c r="A39" s="12" t="s">
        <v>144</v>
      </c>
      <c r="B39" s="120">
        <v>42278</v>
      </c>
      <c r="C39" s="21" t="s">
        <v>17</v>
      </c>
      <c r="D39" s="28">
        <v>72136</v>
      </c>
      <c r="E39" s="66">
        <v>131965</v>
      </c>
      <c r="F39" s="67">
        <v>155543</v>
      </c>
      <c r="G39" s="67">
        <v>30740</v>
      </c>
      <c r="H39" s="67">
        <v>60302</v>
      </c>
      <c r="I39" s="67">
        <v>48249</v>
      </c>
      <c r="J39" s="67">
        <v>36872</v>
      </c>
      <c r="K39" s="96">
        <v>10193</v>
      </c>
      <c r="L39" s="107">
        <v>494038</v>
      </c>
      <c r="M39" s="67">
        <v>157202</v>
      </c>
      <c r="N39" s="67">
        <v>87453</v>
      </c>
      <c r="O39" s="68">
        <v>75856</v>
      </c>
    </row>
    <row r="40" spans="1:15" ht="13.5">
      <c r="A40" s="12" t="s">
        <v>145</v>
      </c>
      <c r="B40" s="120">
        <v>42278</v>
      </c>
      <c r="C40" s="20" t="s">
        <v>141</v>
      </c>
      <c r="D40" s="25">
        <v>76.8</v>
      </c>
      <c r="E40" s="146">
        <v>68.5</v>
      </c>
      <c r="F40" s="147">
        <v>76.2</v>
      </c>
      <c r="G40" s="147">
        <v>78.4</v>
      </c>
      <c r="H40" s="147">
        <v>69.7</v>
      </c>
      <c r="I40" s="147">
        <v>74.9</v>
      </c>
      <c r="J40" s="147">
        <v>69.6</v>
      </c>
      <c r="K40" s="148">
        <v>75.3</v>
      </c>
      <c r="L40" s="149">
        <v>74.9</v>
      </c>
      <c r="M40" s="147">
        <v>64</v>
      </c>
      <c r="N40" s="147">
        <v>68.4</v>
      </c>
      <c r="O40" s="150">
        <v>63.2</v>
      </c>
    </row>
    <row r="41" spans="1:15" ht="16.5" customHeight="1">
      <c r="A41" s="10" t="s">
        <v>155</v>
      </c>
      <c r="B41" s="38">
        <v>42522</v>
      </c>
      <c r="C41" s="16"/>
      <c r="D41" s="26"/>
      <c r="E41" s="56"/>
      <c r="F41" s="57"/>
      <c r="G41" s="57"/>
      <c r="H41" s="57"/>
      <c r="I41" s="57"/>
      <c r="J41" s="57"/>
      <c r="K41" s="94"/>
      <c r="L41" s="105"/>
      <c r="M41" s="57"/>
      <c r="N41" s="57"/>
      <c r="O41" s="58"/>
    </row>
    <row r="42" spans="1:15" ht="13.5">
      <c r="A42" s="4" t="s">
        <v>111</v>
      </c>
      <c r="B42" s="120">
        <v>42522</v>
      </c>
      <c r="C42" s="17" t="s">
        <v>24</v>
      </c>
      <c r="D42" s="24">
        <v>5445</v>
      </c>
      <c r="E42" s="47">
        <v>17405</v>
      </c>
      <c r="F42" s="48">
        <v>14051</v>
      </c>
      <c r="G42" s="48">
        <v>2914</v>
      </c>
      <c r="H42" s="48">
        <v>5653</v>
      </c>
      <c r="I42" s="48">
        <v>4019</v>
      </c>
      <c r="J42" s="48">
        <v>2747</v>
      </c>
      <c r="K42" s="90">
        <v>620</v>
      </c>
      <c r="L42" s="101">
        <v>67263</v>
      </c>
      <c r="M42" s="48">
        <v>23738</v>
      </c>
      <c r="N42" s="48">
        <v>8982</v>
      </c>
      <c r="O42" s="49">
        <v>8308</v>
      </c>
    </row>
    <row r="43" spans="1:15" ht="13.5">
      <c r="A43" s="4" t="s">
        <v>112</v>
      </c>
      <c r="B43" s="120">
        <v>42522</v>
      </c>
      <c r="C43" s="17" t="s">
        <v>17</v>
      </c>
      <c r="D43" s="24">
        <v>54925</v>
      </c>
      <c r="E43" s="47">
        <v>193246</v>
      </c>
      <c r="F43" s="48">
        <v>152049</v>
      </c>
      <c r="G43" s="48">
        <v>22731</v>
      </c>
      <c r="H43" s="48">
        <v>64837</v>
      </c>
      <c r="I43" s="48">
        <v>37467</v>
      </c>
      <c r="J43" s="48">
        <v>39775</v>
      </c>
      <c r="K43" s="90">
        <v>6833</v>
      </c>
      <c r="L43" s="101">
        <v>737251</v>
      </c>
      <c r="M43" s="48">
        <v>246712</v>
      </c>
      <c r="N43" s="48">
        <v>102276</v>
      </c>
      <c r="O43" s="49">
        <v>87225</v>
      </c>
    </row>
    <row r="44" spans="1:15" ht="14.25" customHeight="1">
      <c r="A44" s="10" t="s">
        <v>156</v>
      </c>
      <c r="B44" s="38">
        <v>42036</v>
      </c>
      <c r="C44" s="16"/>
      <c r="D44" s="26"/>
      <c r="E44" s="56"/>
      <c r="F44" s="57"/>
      <c r="G44" s="57"/>
      <c r="H44" s="57"/>
      <c r="I44" s="57"/>
      <c r="J44" s="57"/>
      <c r="K44" s="94"/>
      <c r="L44" s="105"/>
      <c r="M44" s="57"/>
      <c r="N44" s="57"/>
      <c r="O44" s="58"/>
    </row>
    <row r="45" spans="1:15" ht="13.5">
      <c r="A45" s="4" t="s">
        <v>41</v>
      </c>
      <c r="B45" s="120">
        <v>42036</v>
      </c>
      <c r="C45" s="17" t="s">
        <v>25</v>
      </c>
      <c r="D45" s="24">
        <v>598</v>
      </c>
      <c r="E45" s="47">
        <v>294</v>
      </c>
      <c r="F45" s="48">
        <v>359</v>
      </c>
      <c r="G45" s="48">
        <v>4</v>
      </c>
      <c r="H45" s="48">
        <v>377</v>
      </c>
      <c r="I45" s="48">
        <v>390</v>
      </c>
      <c r="J45" s="48">
        <v>1758</v>
      </c>
      <c r="K45" s="90">
        <v>634</v>
      </c>
      <c r="L45" s="101">
        <v>4537</v>
      </c>
      <c r="M45" s="48">
        <v>7144</v>
      </c>
      <c r="N45" s="48">
        <v>1044</v>
      </c>
      <c r="O45" s="49">
        <v>3352</v>
      </c>
    </row>
    <row r="46" spans="1:15" ht="13.5">
      <c r="A46" s="4" t="s">
        <v>26</v>
      </c>
      <c r="B46" s="120">
        <v>42036</v>
      </c>
      <c r="C46" s="17" t="s">
        <v>25</v>
      </c>
      <c r="D46" s="24">
        <v>370</v>
      </c>
      <c r="E46" s="47">
        <v>127</v>
      </c>
      <c r="F46" s="48">
        <v>172</v>
      </c>
      <c r="G46" s="48">
        <v>2</v>
      </c>
      <c r="H46" s="48">
        <v>149</v>
      </c>
      <c r="I46" s="48">
        <v>190</v>
      </c>
      <c r="J46" s="48">
        <v>1390</v>
      </c>
      <c r="K46" s="90">
        <v>380</v>
      </c>
      <c r="L46" s="101">
        <v>3276</v>
      </c>
      <c r="M46" s="48">
        <v>2514</v>
      </c>
      <c r="N46" s="48">
        <v>499</v>
      </c>
      <c r="O46" s="49">
        <v>1270</v>
      </c>
    </row>
    <row r="47" spans="1:15" ht="13.5">
      <c r="A47" s="4" t="s">
        <v>42</v>
      </c>
      <c r="B47" s="120">
        <v>42036</v>
      </c>
      <c r="C47" s="17" t="s">
        <v>25</v>
      </c>
      <c r="D47" s="24">
        <v>76</v>
      </c>
      <c r="E47" s="47">
        <v>29</v>
      </c>
      <c r="F47" s="48">
        <v>58</v>
      </c>
      <c r="G47" s="167" t="s">
        <v>151</v>
      </c>
      <c r="H47" s="48">
        <v>39</v>
      </c>
      <c r="I47" s="48">
        <v>48</v>
      </c>
      <c r="J47" s="48">
        <v>271</v>
      </c>
      <c r="K47" s="90">
        <v>88</v>
      </c>
      <c r="L47" s="101">
        <v>834</v>
      </c>
      <c r="M47" s="48">
        <v>435</v>
      </c>
      <c r="N47" s="48">
        <v>160</v>
      </c>
      <c r="O47" s="49">
        <v>350</v>
      </c>
    </row>
    <row r="48" spans="1:15" ht="13.5">
      <c r="A48" s="4" t="s">
        <v>43</v>
      </c>
      <c r="B48" s="120">
        <v>42036</v>
      </c>
      <c r="C48" s="17" t="s">
        <v>25</v>
      </c>
      <c r="D48" s="24">
        <v>294</v>
      </c>
      <c r="E48" s="47">
        <v>98</v>
      </c>
      <c r="F48" s="48">
        <v>114</v>
      </c>
      <c r="G48" s="167" t="s">
        <v>151</v>
      </c>
      <c r="H48" s="48">
        <v>110</v>
      </c>
      <c r="I48" s="48">
        <v>142</v>
      </c>
      <c r="J48" s="48">
        <v>1119</v>
      </c>
      <c r="K48" s="90">
        <v>292</v>
      </c>
      <c r="L48" s="101">
        <v>2442</v>
      </c>
      <c r="M48" s="48">
        <v>2079</v>
      </c>
      <c r="N48" s="48">
        <v>339</v>
      </c>
      <c r="O48" s="49">
        <v>920</v>
      </c>
    </row>
    <row r="49" spans="1:15" ht="13.5">
      <c r="A49" s="4" t="s">
        <v>44</v>
      </c>
      <c r="B49" s="120">
        <v>42036</v>
      </c>
      <c r="C49" s="17" t="s">
        <v>94</v>
      </c>
      <c r="D49" s="28">
        <v>38500</v>
      </c>
      <c r="E49" s="47">
        <v>6200</v>
      </c>
      <c r="F49" s="48">
        <v>10200</v>
      </c>
      <c r="G49" s="167" t="s">
        <v>151</v>
      </c>
      <c r="H49" s="48">
        <v>8000</v>
      </c>
      <c r="I49" s="48">
        <v>11600</v>
      </c>
      <c r="J49" s="48">
        <v>168000</v>
      </c>
      <c r="K49" s="90">
        <v>32000</v>
      </c>
      <c r="L49" s="101">
        <v>363700</v>
      </c>
      <c r="M49" s="48">
        <v>241600</v>
      </c>
      <c r="N49" s="48">
        <v>41500</v>
      </c>
      <c r="O49" s="49">
        <v>128800</v>
      </c>
    </row>
    <row r="50" spans="1:15" ht="13.5">
      <c r="A50" s="36" t="s">
        <v>45</v>
      </c>
      <c r="B50" s="38">
        <v>42887</v>
      </c>
      <c r="C50" s="16"/>
      <c r="D50" s="26"/>
      <c r="E50" s="56"/>
      <c r="F50" s="57"/>
      <c r="G50" s="57"/>
      <c r="H50" s="57"/>
      <c r="I50" s="57"/>
      <c r="J50" s="57"/>
      <c r="K50" s="94"/>
      <c r="L50" s="105"/>
      <c r="M50" s="57"/>
      <c r="N50" s="57"/>
      <c r="O50" s="58"/>
    </row>
    <row r="51" spans="1:15" ht="13.5">
      <c r="A51" s="4" t="s">
        <v>46</v>
      </c>
      <c r="B51" s="120">
        <v>42887</v>
      </c>
      <c r="C51" s="17" t="s">
        <v>24</v>
      </c>
      <c r="D51" s="27">
        <v>61</v>
      </c>
      <c r="E51" s="47">
        <v>732</v>
      </c>
      <c r="F51" s="48">
        <v>177</v>
      </c>
      <c r="G51" s="48">
        <v>14</v>
      </c>
      <c r="H51" s="48">
        <v>273</v>
      </c>
      <c r="I51" s="48">
        <v>87</v>
      </c>
      <c r="J51" s="48">
        <v>95</v>
      </c>
      <c r="K51" s="90">
        <v>14</v>
      </c>
      <c r="L51" s="101">
        <v>1522</v>
      </c>
      <c r="M51" s="48">
        <v>992</v>
      </c>
      <c r="N51" s="48">
        <v>307</v>
      </c>
      <c r="O51" s="49">
        <v>297</v>
      </c>
    </row>
    <row r="52" spans="1:15" ht="13.5">
      <c r="A52" s="4" t="s">
        <v>47</v>
      </c>
      <c r="B52" s="120">
        <v>42887</v>
      </c>
      <c r="C52" s="17" t="s">
        <v>17</v>
      </c>
      <c r="D52" s="24">
        <v>3605</v>
      </c>
      <c r="E52" s="47">
        <v>33261</v>
      </c>
      <c r="F52" s="48">
        <v>9676</v>
      </c>
      <c r="G52" s="48">
        <v>245</v>
      </c>
      <c r="H52" s="48">
        <v>15596</v>
      </c>
      <c r="I52" s="48">
        <v>2239</v>
      </c>
      <c r="J52" s="48">
        <v>9651</v>
      </c>
      <c r="K52" s="90">
        <v>458</v>
      </c>
      <c r="L52" s="101">
        <v>68380</v>
      </c>
      <c r="M52" s="48">
        <v>46842</v>
      </c>
      <c r="N52" s="54">
        <v>24230</v>
      </c>
      <c r="O52" s="49">
        <v>15618</v>
      </c>
    </row>
    <row r="53" spans="1:15" ht="14.25" thickBot="1">
      <c r="A53" s="5" t="s">
        <v>27</v>
      </c>
      <c r="B53" s="124" t="s">
        <v>150</v>
      </c>
      <c r="C53" s="18" t="s">
        <v>48</v>
      </c>
      <c r="D53" s="87">
        <v>5200588</v>
      </c>
      <c r="E53" s="81">
        <v>136198298</v>
      </c>
      <c r="F53" s="80">
        <v>31086813</v>
      </c>
      <c r="G53" s="80">
        <v>306406</v>
      </c>
      <c r="H53" s="80">
        <v>65434905</v>
      </c>
      <c r="I53" s="80">
        <v>6458006</v>
      </c>
      <c r="J53" s="80">
        <v>59427896</v>
      </c>
      <c r="K53" s="97">
        <v>775069</v>
      </c>
      <c r="L53" s="108">
        <v>321348534</v>
      </c>
      <c r="M53" s="80">
        <v>223319948</v>
      </c>
      <c r="N53" s="80">
        <v>114968003</v>
      </c>
      <c r="O53" s="82">
        <v>80086793</v>
      </c>
    </row>
    <row r="54" spans="1:15" ht="13.5">
      <c r="A54" s="10" t="s">
        <v>29</v>
      </c>
      <c r="B54" s="37">
        <v>41821</v>
      </c>
      <c r="C54" s="16"/>
      <c r="D54" s="27"/>
      <c r="E54" s="56"/>
      <c r="F54" s="57"/>
      <c r="G54" s="57"/>
      <c r="H54" s="57"/>
      <c r="I54" s="57"/>
      <c r="J54" s="57"/>
      <c r="K54" s="94"/>
      <c r="L54" s="105"/>
      <c r="M54" s="57"/>
      <c r="N54" s="57"/>
      <c r="O54" s="58"/>
    </row>
    <row r="55" spans="1:15" ht="13.5">
      <c r="A55" s="4" t="s">
        <v>49</v>
      </c>
      <c r="B55" s="120">
        <v>41821</v>
      </c>
      <c r="C55" s="17" t="s">
        <v>24</v>
      </c>
      <c r="D55" s="24">
        <v>978</v>
      </c>
      <c r="E55" s="47">
        <v>3014</v>
      </c>
      <c r="F55" s="48">
        <v>2457</v>
      </c>
      <c r="G55" s="48">
        <v>507</v>
      </c>
      <c r="H55" s="48">
        <v>1064</v>
      </c>
      <c r="I55" s="48">
        <v>759</v>
      </c>
      <c r="J55" s="48">
        <v>525</v>
      </c>
      <c r="K55" s="90">
        <v>112</v>
      </c>
      <c r="L55" s="101">
        <v>12557</v>
      </c>
      <c r="M55" s="48">
        <v>4942</v>
      </c>
      <c r="N55" s="48">
        <v>1688</v>
      </c>
      <c r="O55" s="49">
        <v>1557</v>
      </c>
    </row>
    <row r="56" spans="1:15" ht="13.5">
      <c r="A56" s="4" t="s">
        <v>50</v>
      </c>
      <c r="B56" s="120">
        <v>41821</v>
      </c>
      <c r="C56" s="17" t="s">
        <v>17</v>
      </c>
      <c r="D56" s="24">
        <v>8334</v>
      </c>
      <c r="E56" s="47">
        <v>23972</v>
      </c>
      <c r="F56" s="48">
        <v>24079</v>
      </c>
      <c r="G56" s="48">
        <v>3666</v>
      </c>
      <c r="H56" s="48">
        <v>10449</v>
      </c>
      <c r="I56" s="48">
        <v>6440</v>
      </c>
      <c r="J56" s="48">
        <v>5188</v>
      </c>
      <c r="K56" s="90">
        <v>1426</v>
      </c>
      <c r="L56" s="101">
        <v>107616</v>
      </c>
      <c r="M56" s="48">
        <v>38009</v>
      </c>
      <c r="N56" s="48">
        <v>13556</v>
      </c>
      <c r="O56" s="49">
        <v>13706</v>
      </c>
    </row>
    <row r="57" spans="1:15" ht="13.5">
      <c r="A57" s="4" t="s">
        <v>51</v>
      </c>
      <c r="B57" s="120">
        <v>41821</v>
      </c>
      <c r="C57" s="17" t="s">
        <v>149</v>
      </c>
      <c r="D57" s="24">
        <v>152765</v>
      </c>
      <c r="E57" s="47">
        <v>914502</v>
      </c>
      <c r="F57" s="48">
        <v>1026804</v>
      </c>
      <c r="G57" s="48">
        <v>79260</v>
      </c>
      <c r="H57" s="48">
        <v>456410</v>
      </c>
      <c r="I57" s="48">
        <v>141225</v>
      </c>
      <c r="J57" s="48">
        <v>132404</v>
      </c>
      <c r="K57" s="90">
        <v>30592</v>
      </c>
      <c r="L57" s="101">
        <v>4850279</v>
      </c>
      <c r="M57" s="48">
        <v>1545998</v>
      </c>
      <c r="N57" s="48">
        <v>550713</v>
      </c>
      <c r="O57" s="49">
        <v>425515</v>
      </c>
    </row>
    <row r="58" spans="1:15" ht="13.5">
      <c r="A58" s="4" t="s">
        <v>30</v>
      </c>
      <c r="B58" s="120" t="s">
        <v>146</v>
      </c>
      <c r="C58" s="17"/>
      <c r="D58" s="24"/>
      <c r="E58" s="47"/>
      <c r="F58" s="48"/>
      <c r="G58" s="48"/>
      <c r="H58" s="48"/>
      <c r="I58" s="48"/>
      <c r="J58" s="48"/>
      <c r="K58" s="90"/>
      <c r="L58" s="101"/>
      <c r="M58" s="48"/>
      <c r="N58" s="48"/>
      <c r="O58" s="49"/>
    </row>
    <row r="59" spans="1:15" ht="13.5">
      <c r="A59" s="4" t="s">
        <v>52</v>
      </c>
      <c r="B59" s="120">
        <v>41821</v>
      </c>
      <c r="C59" s="17" t="s">
        <v>24</v>
      </c>
      <c r="D59" s="24">
        <v>130</v>
      </c>
      <c r="E59" s="47">
        <v>679</v>
      </c>
      <c r="F59" s="48">
        <v>438</v>
      </c>
      <c r="G59" s="48">
        <v>88</v>
      </c>
      <c r="H59" s="48">
        <v>204</v>
      </c>
      <c r="I59" s="48">
        <v>113</v>
      </c>
      <c r="J59" s="48">
        <v>101</v>
      </c>
      <c r="K59" s="90">
        <v>15</v>
      </c>
      <c r="L59" s="101">
        <v>3376</v>
      </c>
      <c r="M59" s="48">
        <v>1320</v>
      </c>
      <c r="N59" s="48">
        <v>323</v>
      </c>
      <c r="O59" s="49">
        <v>340</v>
      </c>
    </row>
    <row r="60" spans="1:15" ht="13.5">
      <c r="A60" s="4" t="s">
        <v>53</v>
      </c>
      <c r="B60" s="120">
        <v>41821</v>
      </c>
      <c r="C60" s="17" t="s">
        <v>17</v>
      </c>
      <c r="D60" s="24">
        <v>627</v>
      </c>
      <c r="E60" s="47">
        <v>5782</v>
      </c>
      <c r="F60" s="48">
        <v>4380</v>
      </c>
      <c r="G60" s="48">
        <v>471</v>
      </c>
      <c r="H60" s="48">
        <v>1857</v>
      </c>
      <c r="I60" s="48">
        <v>518</v>
      </c>
      <c r="J60" s="48">
        <v>662</v>
      </c>
      <c r="K60" s="90">
        <v>34</v>
      </c>
      <c r="L60" s="101">
        <v>32344</v>
      </c>
      <c r="M60" s="48">
        <v>11767</v>
      </c>
      <c r="N60" s="48">
        <v>2631</v>
      </c>
      <c r="O60" s="49">
        <v>2948</v>
      </c>
    </row>
    <row r="61" spans="1:15" ht="13.5">
      <c r="A61" s="4" t="s">
        <v>54</v>
      </c>
      <c r="B61" s="120">
        <v>41821</v>
      </c>
      <c r="C61" s="17" t="s">
        <v>149</v>
      </c>
      <c r="D61" s="24">
        <v>21806</v>
      </c>
      <c r="E61" s="47">
        <v>568427</v>
      </c>
      <c r="F61" s="48">
        <v>623010</v>
      </c>
      <c r="G61" s="48">
        <v>21322</v>
      </c>
      <c r="H61" s="48">
        <v>269361</v>
      </c>
      <c r="I61" s="48">
        <v>16449</v>
      </c>
      <c r="J61" s="48">
        <v>52241</v>
      </c>
      <c r="K61" s="90">
        <v>2052</v>
      </c>
      <c r="L61" s="101">
        <v>3193051</v>
      </c>
      <c r="M61" s="48">
        <v>1034235</v>
      </c>
      <c r="N61" s="48">
        <v>377922</v>
      </c>
      <c r="O61" s="49">
        <v>204652</v>
      </c>
    </row>
    <row r="62" spans="1:15" ht="13.5">
      <c r="A62" s="4" t="s">
        <v>31</v>
      </c>
      <c r="B62" s="120" t="s">
        <v>146</v>
      </c>
      <c r="C62" s="17"/>
      <c r="D62" s="24"/>
      <c r="E62" s="47"/>
      <c r="F62" s="48"/>
      <c r="G62" s="48"/>
      <c r="H62" s="48"/>
      <c r="I62" s="48"/>
      <c r="J62" s="48"/>
      <c r="K62" s="90"/>
      <c r="L62" s="101"/>
      <c r="M62" s="48"/>
      <c r="N62" s="48"/>
      <c r="O62" s="49"/>
    </row>
    <row r="63" spans="1:15" ht="13.5">
      <c r="A63" s="4" t="s">
        <v>52</v>
      </c>
      <c r="B63" s="120">
        <v>41821</v>
      </c>
      <c r="C63" s="17" t="s">
        <v>24</v>
      </c>
      <c r="D63" s="24">
        <v>848</v>
      </c>
      <c r="E63" s="47">
        <v>2335</v>
      </c>
      <c r="F63" s="48">
        <v>2019</v>
      </c>
      <c r="G63" s="48">
        <v>419</v>
      </c>
      <c r="H63" s="48">
        <v>860</v>
      </c>
      <c r="I63" s="48">
        <v>646</v>
      </c>
      <c r="J63" s="48">
        <v>424</v>
      </c>
      <c r="K63" s="90">
        <v>97</v>
      </c>
      <c r="L63" s="101">
        <v>9181</v>
      </c>
      <c r="M63" s="48">
        <v>3622</v>
      </c>
      <c r="N63" s="48">
        <v>1365</v>
      </c>
      <c r="O63" s="49">
        <v>1217</v>
      </c>
    </row>
    <row r="64" spans="1:15" ht="13.5">
      <c r="A64" s="4" t="s">
        <v>53</v>
      </c>
      <c r="B64" s="120">
        <v>41821</v>
      </c>
      <c r="C64" s="17" t="s">
        <v>17</v>
      </c>
      <c r="D64" s="24">
        <v>7707</v>
      </c>
      <c r="E64" s="47">
        <v>18190</v>
      </c>
      <c r="F64" s="48">
        <v>19699</v>
      </c>
      <c r="G64" s="48">
        <v>3195</v>
      </c>
      <c r="H64" s="48">
        <v>8592</v>
      </c>
      <c r="I64" s="48">
        <v>5922</v>
      </c>
      <c r="J64" s="48">
        <v>4526</v>
      </c>
      <c r="K64" s="90">
        <v>1392</v>
      </c>
      <c r="L64" s="101">
        <v>75272</v>
      </c>
      <c r="M64" s="48">
        <v>26242</v>
      </c>
      <c r="N64" s="48">
        <v>10925</v>
      </c>
      <c r="O64" s="49">
        <v>10758</v>
      </c>
    </row>
    <row r="65" spans="1:15" ht="13.5">
      <c r="A65" s="4" t="s">
        <v>54</v>
      </c>
      <c r="B65" s="120">
        <v>41821</v>
      </c>
      <c r="C65" s="17" t="s">
        <v>149</v>
      </c>
      <c r="D65" s="24">
        <v>130960</v>
      </c>
      <c r="E65" s="47">
        <v>346075</v>
      </c>
      <c r="F65" s="48">
        <v>403795</v>
      </c>
      <c r="G65" s="48">
        <v>57939</v>
      </c>
      <c r="H65" s="48">
        <v>187050</v>
      </c>
      <c r="I65" s="48">
        <v>124776</v>
      </c>
      <c r="J65" s="48">
        <v>80163</v>
      </c>
      <c r="K65" s="90">
        <v>28540</v>
      </c>
      <c r="L65" s="101">
        <v>1657227</v>
      </c>
      <c r="M65" s="48">
        <v>511763</v>
      </c>
      <c r="N65" s="48">
        <v>172791</v>
      </c>
      <c r="O65" s="49">
        <v>220864</v>
      </c>
    </row>
    <row r="66" spans="1:15" ht="13.5">
      <c r="A66" s="10" t="s">
        <v>32</v>
      </c>
      <c r="B66" s="38">
        <v>43221</v>
      </c>
      <c r="C66" s="16"/>
      <c r="D66" s="26"/>
      <c r="E66" s="56"/>
      <c r="F66" s="57"/>
      <c r="G66" s="57"/>
      <c r="H66" s="57"/>
      <c r="I66" s="57"/>
      <c r="J66" s="57"/>
      <c r="K66" s="94"/>
      <c r="L66" s="105"/>
      <c r="M66" s="57"/>
      <c r="N66" s="57"/>
      <c r="O66" s="58"/>
    </row>
    <row r="67" spans="1:15" ht="13.5">
      <c r="A67" s="4" t="s">
        <v>82</v>
      </c>
      <c r="B67" s="120">
        <v>43221</v>
      </c>
      <c r="C67" s="17" t="s">
        <v>83</v>
      </c>
      <c r="D67" s="24">
        <v>26</v>
      </c>
      <c r="E67" s="47">
        <v>32</v>
      </c>
      <c r="F67" s="48">
        <v>61</v>
      </c>
      <c r="G67" s="48">
        <v>12</v>
      </c>
      <c r="H67" s="48">
        <v>24</v>
      </c>
      <c r="I67" s="48">
        <v>14</v>
      </c>
      <c r="J67" s="48">
        <v>19</v>
      </c>
      <c r="K67" s="90">
        <v>4</v>
      </c>
      <c r="L67" s="101">
        <v>119</v>
      </c>
      <c r="M67" s="48">
        <v>43</v>
      </c>
      <c r="N67" s="48">
        <v>30</v>
      </c>
      <c r="O67" s="49">
        <v>20</v>
      </c>
    </row>
    <row r="68" spans="1:15" ht="13.5">
      <c r="A68" s="4" t="s">
        <v>124</v>
      </c>
      <c r="B68" s="120">
        <v>43221</v>
      </c>
      <c r="C68" s="17" t="s">
        <v>17</v>
      </c>
      <c r="D68" s="24">
        <v>3262</v>
      </c>
      <c r="E68" s="47">
        <v>5405</v>
      </c>
      <c r="F68" s="48">
        <v>8086</v>
      </c>
      <c r="G68" s="48">
        <v>893</v>
      </c>
      <c r="H68" s="48">
        <v>2591</v>
      </c>
      <c r="I68" s="48">
        <v>1632</v>
      </c>
      <c r="J68" s="48">
        <v>1975</v>
      </c>
      <c r="K68" s="90">
        <v>146</v>
      </c>
      <c r="L68" s="101">
        <v>14676</v>
      </c>
      <c r="M68" s="48">
        <v>2833</v>
      </c>
      <c r="N68" s="48">
        <v>2618</v>
      </c>
      <c r="O68" s="49">
        <v>1673</v>
      </c>
    </row>
    <row r="69" spans="1:15" ht="13.5">
      <c r="A69" s="4" t="s">
        <v>85</v>
      </c>
      <c r="B69" s="120">
        <v>43221</v>
      </c>
      <c r="C69" s="17" t="s">
        <v>84</v>
      </c>
      <c r="D69" s="24">
        <v>27</v>
      </c>
      <c r="E69" s="47">
        <v>42</v>
      </c>
      <c r="F69" s="48">
        <v>43</v>
      </c>
      <c r="G69" s="48">
        <v>8</v>
      </c>
      <c r="H69" s="48">
        <v>17</v>
      </c>
      <c r="I69" s="48">
        <v>17</v>
      </c>
      <c r="J69" s="48">
        <v>20</v>
      </c>
      <c r="K69" s="90">
        <v>6</v>
      </c>
      <c r="L69" s="101">
        <v>169</v>
      </c>
      <c r="M69" s="48">
        <v>68</v>
      </c>
      <c r="N69" s="48">
        <v>29</v>
      </c>
      <c r="O69" s="49">
        <v>28</v>
      </c>
    </row>
    <row r="70" spans="1:15" ht="13.5">
      <c r="A70" s="4" t="s">
        <v>125</v>
      </c>
      <c r="B70" s="120">
        <v>43221</v>
      </c>
      <c r="C70" s="17" t="s">
        <v>17</v>
      </c>
      <c r="D70" s="24">
        <v>14223</v>
      </c>
      <c r="E70" s="47">
        <v>21472</v>
      </c>
      <c r="F70" s="48">
        <v>27750</v>
      </c>
      <c r="G70" s="48">
        <v>4679</v>
      </c>
      <c r="H70" s="48">
        <v>11355</v>
      </c>
      <c r="I70" s="48">
        <v>8057</v>
      </c>
      <c r="J70" s="48">
        <v>6198</v>
      </c>
      <c r="K70" s="90">
        <v>1961</v>
      </c>
      <c r="L70" s="101">
        <v>76404</v>
      </c>
      <c r="M70" s="48">
        <v>29111</v>
      </c>
      <c r="N70" s="48">
        <v>16294</v>
      </c>
      <c r="O70" s="49">
        <v>14574</v>
      </c>
    </row>
    <row r="71" spans="1:15" ht="13.5">
      <c r="A71" s="4" t="s">
        <v>86</v>
      </c>
      <c r="B71" s="120">
        <v>43221</v>
      </c>
      <c r="C71" s="17" t="s">
        <v>84</v>
      </c>
      <c r="D71" s="24">
        <v>14</v>
      </c>
      <c r="E71" s="47">
        <v>20</v>
      </c>
      <c r="F71" s="48">
        <v>27</v>
      </c>
      <c r="G71" s="48">
        <v>5</v>
      </c>
      <c r="H71" s="48">
        <v>8</v>
      </c>
      <c r="I71" s="48">
        <v>7</v>
      </c>
      <c r="J71" s="48">
        <v>9</v>
      </c>
      <c r="K71" s="90">
        <v>3</v>
      </c>
      <c r="L71" s="101">
        <v>104</v>
      </c>
      <c r="M71" s="48">
        <v>39</v>
      </c>
      <c r="N71" s="48">
        <v>13</v>
      </c>
      <c r="O71" s="49">
        <v>12</v>
      </c>
    </row>
    <row r="72" spans="1:15" ht="13.5">
      <c r="A72" s="4" t="s">
        <v>126</v>
      </c>
      <c r="B72" s="120">
        <v>43221</v>
      </c>
      <c r="C72" s="17" t="s">
        <v>17</v>
      </c>
      <c r="D72" s="24">
        <v>6075</v>
      </c>
      <c r="E72" s="47">
        <v>9593</v>
      </c>
      <c r="F72" s="48">
        <v>14246</v>
      </c>
      <c r="G72" s="48">
        <v>2212</v>
      </c>
      <c r="H72" s="48">
        <v>5020</v>
      </c>
      <c r="I72" s="48">
        <v>3901</v>
      </c>
      <c r="J72" s="48">
        <v>3435</v>
      </c>
      <c r="K72" s="90">
        <v>1074</v>
      </c>
      <c r="L72" s="101">
        <v>39434</v>
      </c>
      <c r="M72" s="48">
        <v>14899</v>
      </c>
      <c r="N72" s="48">
        <v>7454</v>
      </c>
      <c r="O72" s="49">
        <v>7064</v>
      </c>
    </row>
    <row r="73" spans="1:15" ht="13.5">
      <c r="A73" s="4" t="s">
        <v>87</v>
      </c>
      <c r="B73" s="120">
        <v>43221</v>
      </c>
      <c r="C73" s="17" t="s">
        <v>84</v>
      </c>
      <c r="D73" s="24">
        <v>6</v>
      </c>
      <c r="E73" s="47">
        <v>13</v>
      </c>
      <c r="F73" s="48">
        <v>16</v>
      </c>
      <c r="G73" s="48">
        <v>4</v>
      </c>
      <c r="H73" s="48">
        <v>5</v>
      </c>
      <c r="I73" s="48">
        <v>3</v>
      </c>
      <c r="J73" s="48">
        <v>6</v>
      </c>
      <c r="K73" s="90">
        <v>1</v>
      </c>
      <c r="L73" s="101">
        <v>56</v>
      </c>
      <c r="M73" s="48">
        <v>22</v>
      </c>
      <c r="N73" s="48">
        <v>8</v>
      </c>
      <c r="O73" s="49">
        <v>6</v>
      </c>
    </row>
    <row r="74" spans="1:15" ht="13.5">
      <c r="A74" s="4" t="s">
        <v>127</v>
      </c>
      <c r="B74" s="120">
        <v>43221</v>
      </c>
      <c r="C74" s="17" t="s">
        <v>17</v>
      </c>
      <c r="D74" s="24">
        <v>4725</v>
      </c>
      <c r="E74" s="47">
        <v>9461</v>
      </c>
      <c r="F74" s="48">
        <v>13026</v>
      </c>
      <c r="G74" s="48">
        <v>2628</v>
      </c>
      <c r="H74" s="48">
        <v>3936</v>
      </c>
      <c r="I74" s="48">
        <v>2679</v>
      </c>
      <c r="J74" s="48">
        <v>4816</v>
      </c>
      <c r="K74" s="90">
        <v>568</v>
      </c>
      <c r="L74" s="101">
        <v>41688</v>
      </c>
      <c r="M74" s="48">
        <v>13785</v>
      </c>
      <c r="N74" s="48">
        <v>6897</v>
      </c>
      <c r="O74" s="49">
        <v>5335</v>
      </c>
    </row>
    <row r="75" spans="1:15" ht="13.5">
      <c r="A75" s="10" t="s">
        <v>113</v>
      </c>
      <c r="B75" s="79" t="s">
        <v>108</v>
      </c>
      <c r="C75" s="16"/>
      <c r="D75" s="26"/>
      <c r="E75" s="56"/>
      <c r="F75" s="57"/>
      <c r="G75" s="57"/>
      <c r="H75" s="57"/>
      <c r="I75" s="57"/>
      <c r="J75" s="57"/>
      <c r="K75" s="94"/>
      <c r="L75" s="105"/>
      <c r="M75" s="57"/>
      <c r="N75" s="57"/>
      <c r="O75" s="58"/>
    </row>
    <row r="76" spans="1:15" ht="13.5">
      <c r="A76" s="4" t="s">
        <v>114</v>
      </c>
      <c r="B76" s="130">
        <v>42826</v>
      </c>
      <c r="C76" s="17" t="s">
        <v>24</v>
      </c>
      <c r="D76" s="24">
        <v>27</v>
      </c>
      <c r="E76" s="47">
        <v>57</v>
      </c>
      <c r="F76" s="48">
        <v>51</v>
      </c>
      <c r="G76" s="48">
        <v>17</v>
      </c>
      <c r="H76" s="48">
        <v>31</v>
      </c>
      <c r="I76" s="48">
        <v>23</v>
      </c>
      <c r="J76" s="48">
        <v>12</v>
      </c>
      <c r="K76" s="90">
        <v>4</v>
      </c>
      <c r="L76" s="101">
        <v>115</v>
      </c>
      <c r="M76" s="167">
        <v>108</v>
      </c>
      <c r="N76" s="48">
        <v>48</v>
      </c>
      <c r="O76" s="49">
        <v>47</v>
      </c>
    </row>
    <row r="77" spans="1:15" ht="13.5">
      <c r="A77" s="4" t="s">
        <v>115</v>
      </c>
      <c r="B77" s="130">
        <v>42826</v>
      </c>
      <c r="C77" s="17" t="s">
        <v>117</v>
      </c>
      <c r="D77" s="24">
        <v>3142</v>
      </c>
      <c r="E77" s="47">
        <v>4490</v>
      </c>
      <c r="F77" s="48">
        <v>4705</v>
      </c>
      <c r="G77" s="48">
        <v>1421</v>
      </c>
      <c r="H77" s="48">
        <v>3432</v>
      </c>
      <c r="I77" s="48">
        <v>2540</v>
      </c>
      <c r="J77" s="48">
        <v>1407</v>
      </c>
      <c r="K77" s="90">
        <v>810</v>
      </c>
      <c r="L77" s="101">
        <v>11276</v>
      </c>
      <c r="M77" s="167">
        <v>11899</v>
      </c>
      <c r="N77" s="48">
        <v>5160</v>
      </c>
      <c r="O77" s="49">
        <v>5829</v>
      </c>
    </row>
    <row r="78" spans="1:15" ht="13.5">
      <c r="A78" s="4" t="s">
        <v>116</v>
      </c>
      <c r="B78" s="130">
        <v>42826</v>
      </c>
      <c r="C78" s="17" t="s">
        <v>117</v>
      </c>
      <c r="D78" s="24">
        <v>3526</v>
      </c>
      <c r="E78" s="47">
        <v>4738</v>
      </c>
      <c r="F78" s="48">
        <v>5111</v>
      </c>
      <c r="G78" s="48">
        <v>1252</v>
      </c>
      <c r="H78" s="48">
        <v>3056</v>
      </c>
      <c r="I78" s="48">
        <v>2048</v>
      </c>
      <c r="J78" s="48">
        <v>1186</v>
      </c>
      <c r="K78" s="90">
        <v>362</v>
      </c>
      <c r="L78" s="101">
        <v>11312</v>
      </c>
      <c r="M78" s="167">
        <v>11080</v>
      </c>
      <c r="N78" s="48">
        <v>5563</v>
      </c>
      <c r="O78" s="49">
        <v>4934</v>
      </c>
    </row>
    <row r="79" spans="1:15" ht="13.5">
      <c r="A79" s="10" t="s">
        <v>70</v>
      </c>
      <c r="B79" s="125" t="s">
        <v>108</v>
      </c>
      <c r="C79" s="16"/>
      <c r="D79" s="26"/>
      <c r="E79" s="56"/>
      <c r="F79" s="57"/>
      <c r="G79" s="57"/>
      <c r="H79" s="57"/>
      <c r="I79" s="57"/>
      <c r="J79" s="57"/>
      <c r="K79" s="94"/>
      <c r="L79" s="105"/>
      <c r="M79" s="57"/>
      <c r="N79" s="57"/>
      <c r="O79" s="58"/>
    </row>
    <row r="80" spans="1:15" ht="13.5">
      <c r="A80" s="4" t="s">
        <v>71</v>
      </c>
      <c r="B80" s="126" t="s">
        <v>162</v>
      </c>
      <c r="C80" s="17" t="s">
        <v>33</v>
      </c>
      <c r="D80" s="24">
        <v>8409</v>
      </c>
      <c r="E80" s="47">
        <v>1842</v>
      </c>
      <c r="F80" s="48">
        <v>12111</v>
      </c>
      <c r="G80" s="48">
        <v>342</v>
      </c>
      <c r="H80" s="48">
        <v>2785</v>
      </c>
      <c r="I80" s="48">
        <v>2436</v>
      </c>
      <c r="J80" s="48">
        <v>2083</v>
      </c>
      <c r="K80" s="90">
        <v>1118</v>
      </c>
      <c r="L80" s="101">
        <v>39330</v>
      </c>
      <c r="M80" s="48">
        <v>9781</v>
      </c>
      <c r="N80" s="48">
        <v>5591</v>
      </c>
      <c r="O80" s="49">
        <v>2192</v>
      </c>
    </row>
    <row r="81" spans="1:15" ht="13.5">
      <c r="A81" s="4" t="s">
        <v>72</v>
      </c>
      <c r="B81" s="123"/>
      <c r="C81" s="17" t="s">
        <v>33</v>
      </c>
      <c r="D81" s="24">
        <v>144</v>
      </c>
      <c r="E81" s="47">
        <v>439</v>
      </c>
      <c r="F81" s="48">
        <v>163</v>
      </c>
      <c r="G81" s="48">
        <v>17</v>
      </c>
      <c r="H81" s="48">
        <v>37</v>
      </c>
      <c r="I81" s="48">
        <v>24</v>
      </c>
      <c r="J81" s="48">
        <v>181</v>
      </c>
      <c r="K81" s="90">
        <v>31</v>
      </c>
      <c r="L81" s="101">
        <v>5360</v>
      </c>
      <c r="M81" s="48">
        <v>1036</v>
      </c>
      <c r="N81" s="48">
        <v>311</v>
      </c>
      <c r="O81" s="49">
        <v>123</v>
      </c>
    </row>
    <row r="82" spans="1:15" ht="13.5">
      <c r="A82" s="4" t="s">
        <v>73</v>
      </c>
      <c r="B82" s="123"/>
      <c r="C82" s="17" t="s">
        <v>33</v>
      </c>
      <c r="D82" s="24">
        <v>8265</v>
      </c>
      <c r="E82" s="47">
        <v>1403</v>
      </c>
      <c r="F82" s="48">
        <v>11948</v>
      </c>
      <c r="G82" s="48">
        <v>325</v>
      </c>
      <c r="H82" s="48">
        <v>2748</v>
      </c>
      <c r="I82" s="48">
        <v>2412</v>
      </c>
      <c r="J82" s="48">
        <v>1902</v>
      </c>
      <c r="K82" s="90">
        <v>1087</v>
      </c>
      <c r="L82" s="101">
        <v>33970</v>
      </c>
      <c r="M82" s="48">
        <v>8745</v>
      </c>
      <c r="N82" s="48">
        <v>5280</v>
      </c>
      <c r="O82" s="49">
        <v>2069</v>
      </c>
    </row>
    <row r="83" spans="1:15" ht="13.5">
      <c r="A83" s="10" t="s">
        <v>69</v>
      </c>
      <c r="B83" s="125" t="s">
        <v>108</v>
      </c>
      <c r="C83" s="16"/>
      <c r="D83" s="26"/>
      <c r="E83" s="56"/>
      <c r="F83" s="57"/>
      <c r="G83" s="57"/>
      <c r="H83" s="57"/>
      <c r="I83" s="57"/>
      <c r="J83" s="57"/>
      <c r="K83" s="94"/>
      <c r="L83" s="105"/>
      <c r="M83" s="57"/>
      <c r="N83" s="57"/>
      <c r="O83" s="58"/>
    </row>
    <row r="84" spans="1:15" ht="13.5">
      <c r="A84" s="131" t="s">
        <v>118</v>
      </c>
      <c r="B84" s="127" t="s">
        <v>153</v>
      </c>
      <c r="C84" s="22" t="s">
        <v>34</v>
      </c>
      <c r="D84" s="28">
        <v>1365</v>
      </c>
      <c r="E84" s="66">
        <v>6543</v>
      </c>
      <c r="F84" s="67">
        <v>4515</v>
      </c>
      <c r="G84" s="67">
        <v>598</v>
      </c>
      <c r="H84" s="67">
        <v>1933</v>
      </c>
      <c r="I84" s="67">
        <v>1173</v>
      </c>
      <c r="J84" s="67">
        <v>560</v>
      </c>
      <c r="K84" s="96">
        <v>122</v>
      </c>
      <c r="L84" s="107">
        <v>15165</v>
      </c>
      <c r="M84" s="67">
        <v>5803</v>
      </c>
      <c r="N84" s="67">
        <v>2796</v>
      </c>
      <c r="O84" s="68">
        <v>2926</v>
      </c>
    </row>
    <row r="85" spans="1:15" ht="13.5">
      <c r="A85" s="10" t="s">
        <v>78</v>
      </c>
      <c r="B85" s="38" t="s">
        <v>108</v>
      </c>
      <c r="C85" s="16"/>
      <c r="D85" s="26"/>
      <c r="E85" s="56"/>
      <c r="F85" s="57"/>
      <c r="G85" s="57"/>
      <c r="H85" s="57"/>
      <c r="I85" s="57"/>
      <c r="J85" s="57"/>
      <c r="K85" s="94"/>
      <c r="L85" s="105"/>
      <c r="M85" s="57"/>
      <c r="N85" s="57"/>
      <c r="O85" s="58"/>
    </row>
    <row r="86" spans="1:15" ht="13.5">
      <c r="A86" s="39" t="s">
        <v>80</v>
      </c>
      <c r="B86" s="128">
        <v>43191</v>
      </c>
      <c r="C86" s="40" t="s">
        <v>79</v>
      </c>
      <c r="D86" s="27">
        <v>237</v>
      </c>
      <c r="E86" s="53">
        <v>75</v>
      </c>
      <c r="F86" s="54">
        <v>200</v>
      </c>
      <c r="G86" s="54">
        <v>65</v>
      </c>
      <c r="H86" s="54">
        <v>203</v>
      </c>
      <c r="I86" s="54">
        <v>14</v>
      </c>
      <c r="J86" s="54">
        <v>160</v>
      </c>
      <c r="K86" s="92">
        <v>49</v>
      </c>
      <c r="L86" s="103">
        <v>192</v>
      </c>
      <c r="M86" s="54">
        <v>784</v>
      </c>
      <c r="N86" s="54">
        <v>28</v>
      </c>
      <c r="O86" s="55">
        <v>278</v>
      </c>
    </row>
    <row r="87" spans="1:15" ht="13.5">
      <c r="A87" s="39" t="s">
        <v>81</v>
      </c>
      <c r="B87" s="129">
        <v>43191</v>
      </c>
      <c r="C87" s="40" t="s">
        <v>17</v>
      </c>
      <c r="D87" s="27">
        <v>187</v>
      </c>
      <c r="E87" s="53">
        <v>882</v>
      </c>
      <c r="F87" s="54">
        <v>698</v>
      </c>
      <c r="G87" s="54">
        <v>108</v>
      </c>
      <c r="H87" s="54">
        <v>100</v>
      </c>
      <c r="I87" s="54">
        <v>377</v>
      </c>
      <c r="J87" s="54">
        <v>704</v>
      </c>
      <c r="K87" s="92">
        <v>399</v>
      </c>
      <c r="L87" s="103">
        <v>3770</v>
      </c>
      <c r="M87" s="54">
        <v>3092</v>
      </c>
      <c r="N87" s="54">
        <v>1036</v>
      </c>
      <c r="O87" s="55">
        <v>1153</v>
      </c>
    </row>
    <row r="88" spans="1:15" ht="13.5">
      <c r="A88" s="10" t="s">
        <v>68</v>
      </c>
      <c r="B88" s="79" t="s">
        <v>108</v>
      </c>
      <c r="C88" s="16"/>
      <c r="D88" s="26"/>
      <c r="E88" s="56"/>
      <c r="F88" s="57"/>
      <c r="G88" s="57"/>
      <c r="H88" s="57"/>
      <c r="I88" s="57"/>
      <c r="J88" s="57"/>
      <c r="K88" s="94"/>
      <c r="L88" s="105"/>
      <c r="M88" s="57"/>
      <c r="N88" s="57"/>
      <c r="O88" s="58"/>
    </row>
    <row r="89" spans="1:15" ht="13.5">
      <c r="A89" s="132" t="s">
        <v>119</v>
      </c>
      <c r="B89" s="126" t="s">
        <v>160</v>
      </c>
      <c r="C89" s="17" t="s">
        <v>34</v>
      </c>
      <c r="D89" s="24">
        <v>785</v>
      </c>
      <c r="E89" s="47">
        <v>2147</v>
      </c>
      <c r="F89" s="48">
        <v>1541</v>
      </c>
      <c r="G89" s="48">
        <v>319</v>
      </c>
      <c r="H89" s="48">
        <v>949</v>
      </c>
      <c r="I89" s="48">
        <v>611</v>
      </c>
      <c r="J89" s="48">
        <v>418</v>
      </c>
      <c r="K89" s="90">
        <v>70</v>
      </c>
      <c r="L89" s="101">
        <v>6140</v>
      </c>
      <c r="M89" s="48">
        <v>3558</v>
      </c>
      <c r="N89" s="48">
        <v>1187</v>
      </c>
      <c r="O89" s="49">
        <v>1560</v>
      </c>
    </row>
    <row r="90" spans="1:15" ht="13.5">
      <c r="A90" s="12" t="s">
        <v>120</v>
      </c>
      <c r="B90" s="127" t="s">
        <v>160</v>
      </c>
      <c r="C90" s="22" t="s">
        <v>17</v>
      </c>
      <c r="D90" s="28">
        <v>881</v>
      </c>
      <c r="E90" s="66">
        <v>2420</v>
      </c>
      <c r="F90" s="67">
        <v>1794</v>
      </c>
      <c r="G90" s="67">
        <v>378</v>
      </c>
      <c r="H90" s="67">
        <v>1061</v>
      </c>
      <c r="I90" s="67">
        <v>710</v>
      </c>
      <c r="J90" s="67">
        <v>510</v>
      </c>
      <c r="K90" s="96">
        <v>99</v>
      </c>
      <c r="L90" s="107">
        <v>7414</v>
      </c>
      <c r="M90" s="67">
        <v>4380</v>
      </c>
      <c r="N90" s="67">
        <v>1392</v>
      </c>
      <c r="O90" s="68">
        <v>1871</v>
      </c>
    </row>
    <row r="91" spans="1:15" ht="13.5">
      <c r="A91" s="10" t="s">
        <v>74</v>
      </c>
      <c r="B91" s="38" t="s">
        <v>108</v>
      </c>
      <c r="C91" s="16"/>
      <c r="D91" s="26"/>
      <c r="E91" s="56"/>
      <c r="F91" s="57"/>
      <c r="G91" s="57"/>
      <c r="H91" s="57"/>
      <c r="I91" s="57"/>
      <c r="J91" s="57"/>
      <c r="K91" s="94"/>
      <c r="L91" s="105"/>
      <c r="M91" s="57"/>
      <c r="N91" s="57"/>
      <c r="O91" s="58"/>
    </row>
    <row r="92" spans="1:15" ht="13.5">
      <c r="A92" s="39" t="s">
        <v>76</v>
      </c>
      <c r="B92" s="169">
        <v>43190</v>
      </c>
      <c r="C92" s="19" t="s">
        <v>75</v>
      </c>
      <c r="D92" s="170">
        <v>320</v>
      </c>
      <c r="E92" s="53">
        <v>417</v>
      </c>
      <c r="F92" s="54">
        <v>497</v>
      </c>
      <c r="G92" s="54">
        <v>145</v>
      </c>
      <c r="H92" s="54">
        <v>125</v>
      </c>
      <c r="I92" s="54">
        <v>264</v>
      </c>
      <c r="J92" s="54">
        <v>164</v>
      </c>
      <c r="K92" s="92">
        <v>55</v>
      </c>
      <c r="L92" s="103">
        <v>1638</v>
      </c>
      <c r="M92" s="54">
        <v>888</v>
      </c>
      <c r="N92" s="54">
        <v>415</v>
      </c>
      <c r="O92" s="55">
        <v>354</v>
      </c>
    </row>
    <row r="93" spans="1:15" ht="13.5">
      <c r="A93" s="39" t="s">
        <v>77</v>
      </c>
      <c r="B93" s="129">
        <v>43190</v>
      </c>
      <c r="C93" s="40" t="s">
        <v>95</v>
      </c>
      <c r="D93" s="42">
        <v>119.03</v>
      </c>
      <c r="E93" s="69">
        <v>207.12</v>
      </c>
      <c r="F93" s="70">
        <v>447.93</v>
      </c>
      <c r="G93" s="70">
        <v>68.86</v>
      </c>
      <c r="H93" s="70">
        <v>119.21</v>
      </c>
      <c r="I93" s="70">
        <v>121.23</v>
      </c>
      <c r="J93" s="70">
        <v>540.62</v>
      </c>
      <c r="K93" s="98">
        <v>120.6</v>
      </c>
      <c r="L93" s="109">
        <v>2678.47</v>
      </c>
      <c r="M93" s="70">
        <v>472.71</v>
      </c>
      <c r="N93" s="70">
        <v>206.39</v>
      </c>
      <c r="O93" s="71">
        <v>186.26</v>
      </c>
    </row>
    <row r="94" spans="1:15" ht="13.5">
      <c r="A94" s="10" t="s">
        <v>62</v>
      </c>
      <c r="B94" s="38" t="s">
        <v>108</v>
      </c>
      <c r="C94" s="16"/>
      <c r="D94" s="26"/>
      <c r="E94" s="56"/>
      <c r="F94" s="57"/>
      <c r="G94" s="57" t="s">
        <v>96</v>
      </c>
      <c r="H94" s="57"/>
      <c r="I94" s="57"/>
      <c r="J94" s="57"/>
      <c r="K94" s="94"/>
      <c r="L94" s="105"/>
      <c r="M94" s="57"/>
      <c r="N94" s="57"/>
      <c r="O94" s="58"/>
    </row>
    <row r="95" spans="1:15" ht="13.5">
      <c r="A95" s="41" t="s">
        <v>63</v>
      </c>
      <c r="B95" s="128">
        <v>43009</v>
      </c>
      <c r="C95" s="40" t="s">
        <v>64</v>
      </c>
      <c r="D95" s="27">
        <v>7</v>
      </c>
      <c r="E95" s="53">
        <v>25</v>
      </c>
      <c r="F95" s="54">
        <v>24</v>
      </c>
      <c r="G95" s="54">
        <v>3</v>
      </c>
      <c r="H95" s="54">
        <v>9</v>
      </c>
      <c r="I95" s="54">
        <v>8</v>
      </c>
      <c r="J95" s="54">
        <v>10</v>
      </c>
      <c r="K95" s="92">
        <v>2</v>
      </c>
      <c r="L95" s="103">
        <v>110</v>
      </c>
      <c r="M95" s="54">
        <v>35</v>
      </c>
      <c r="N95" s="54">
        <v>21</v>
      </c>
      <c r="O95" s="55">
        <v>12</v>
      </c>
    </row>
    <row r="96" spans="1:15" ht="13.5">
      <c r="A96" s="41" t="s">
        <v>65</v>
      </c>
      <c r="B96" s="128">
        <v>43009</v>
      </c>
      <c r="C96" s="40" t="s">
        <v>64</v>
      </c>
      <c r="D96" s="24">
        <v>206</v>
      </c>
      <c r="E96" s="47">
        <v>493</v>
      </c>
      <c r="F96" s="48">
        <v>515</v>
      </c>
      <c r="G96" s="48">
        <v>139</v>
      </c>
      <c r="H96" s="48">
        <v>175</v>
      </c>
      <c r="I96" s="48">
        <v>118</v>
      </c>
      <c r="J96" s="48">
        <v>81</v>
      </c>
      <c r="K96" s="90">
        <v>20</v>
      </c>
      <c r="L96" s="101">
        <v>1586</v>
      </c>
      <c r="M96" s="48">
        <v>403</v>
      </c>
      <c r="N96" s="48">
        <v>253</v>
      </c>
      <c r="O96" s="49">
        <v>176</v>
      </c>
    </row>
    <row r="97" spans="1:15" ht="13.5">
      <c r="A97" s="41" t="s">
        <v>66</v>
      </c>
      <c r="B97" s="128">
        <v>42644</v>
      </c>
      <c r="C97" s="40" t="s">
        <v>64</v>
      </c>
      <c r="D97" s="24">
        <v>131</v>
      </c>
      <c r="E97" s="47">
        <v>243</v>
      </c>
      <c r="F97" s="48">
        <v>280</v>
      </c>
      <c r="G97" s="48">
        <v>74</v>
      </c>
      <c r="H97" s="48">
        <v>110</v>
      </c>
      <c r="I97" s="48">
        <v>76</v>
      </c>
      <c r="J97" s="48">
        <v>50</v>
      </c>
      <c r="K97" s="90">
        <v>9</v>
      </c>
      <c r="L97" s="101">
        <v>941</v>
      </c>
      <c r="M97" s="48">
        <v>286</v>
      </c>
      <c r="N97" s="48">
        <v>149</v>
      </c>
      <c r="O97" s="49">
        <v>120</v>
      </c>
    </row>
    <row r="98" spans="1:15" ht="13.5">
      <c r="A98" s="41" t="s">
        <v>67</v>
      </c>
      <c r="B98" s="129">
        <v>42825</v>
      </c>
      <c r="C98" s="40" t="s">
        <v>24</v>
      </c>
      <c r="D98" s="24">
        <v>108</v>
      </c>
      <c r="E98" s="47">
        <v>256</v>
      </c>
      <c r="F98" s="48">
        <v>204</v>
      </c>
      <c r="G98" s="48">
        <v>46</v>
      </c>
      <c r="H98" s="48">
        <v>80</v>
      </c>
      <c r="I98" s="48">
        <v>57</v>
      </c>
      <c r="J98" s="48">
        <v>34</v>
      </c>
      <c r="K98" s="90">
        <v>10</v>
      </c>
      <c r="L98" s="101">
        <v>764</v>
      </c>
      <c r="M98" s="48">
        <v>251</v>
      </c>
      <c r="N98" s="48">
        <v>140</v>
      </c>
      <c r="O98" s="49">
        <v>120</v>
      </c>
    </row>
    <row r="99" spans="1:15" ht="13.5">
      <c r="A99" s="41" t="s">
        <v>121</v>
      </c>
      <c r="B99" s="128">
        <v>42643</v>
      </c>
      <c r="C99" s="40" t="s">
        <v>64</v>
      </c>
      <c r="D99" s="27">
        <v>5</v>
      </c>
      <c r="E99" s="53">
        <v>14</v>
      </c>
      <c r="F99" s="54">
        <v>6</v>
      </c>
      <c r="G99" s="177">
        <v>3</v>
      </c>
      <c r="H99" s="54">
        <v>5</v>
      </c>
      <c r="I99" s="54">
        <v>4</v>
      </c>
      <c r="J99" s="54">
        <v>2</v>
      </c>
      <c r="K99" s="133" t="s">
        <v>163</v>
      </c>
      <c r="L99" s="103">
        <v>62</v>
      </c>
      <c r="M99" s="54">
        <v>22</v>
      </c>
      <c r="N99" s="54">
        <v>10</v>
      </c>
      <c r="O99" s="55">
        <v>8</v>
      </c>
    </row>
    <row r="100" spans="1:15" ht="13.5">
      <c r="A100" s="10" t="s">
        <v>60</v>
      </c>
      <c r="B100" s="118" t="s">
        <v>21</v>
      </c>
      <c r="C100" s="16"/>
      <c r="D100" s="26"/>
      <c r="E100" s="56"/>
      <c r="F100" s="57"/>
      <c r="G100" s="57"/>
      <c r="H100" s="57"/>
      <c r="I100" s="57"/>
      <c r="J100" s="57"/>
      <c r="K100" s="94"/>
      <c r="L100" s="105"/>
      <c r="M100" s="57"/>
      <c r="N100" s="57"/>
      <c r="O100" s="58"/>
    </row>
    <row r="101" spans="1:15" ht="13.5">
      <c r="A101" s="132" t="s">
        <v>109</v>
      </c>
      <c r="B101" s="128">
        <v>43466</v>
      </c>
      <c r="C101" s="17" t="s">
        <v>17</v>
      </c>
      <c r="D101" s="24">
        <v>26</v>
      </c>
      <c r="E101" s="47">
        <v>42</v>
      </c>
      <c r="F101" s="48">
        <v>41</v>
      </c>
      <c r="G101" s="48">
        <v>21</v>
      </c>
      <c r="H101" s="48">
        <v>28</v>
      </c>
      <c r="I101" s="48">
        <v>26</v>
      </c>
      <c r="J101" s="48">
        <v>22</v>
      </c>
      <c r="K101" s="90">
        <v>16</v>
      </c>
      <c r="L101" s="101">
        <v>69</v>
      </c>
      <c r="M101" s="48">
        <v>47</v>
      </c>
      <c r="N101" s="48">
        <v>30</v>
      </c>
      <c r="O101" s="49">
        <v>31</v>
      </c>
    </row>
    <row r="102" spans="1:15" ht="13.5">
      <c r="A102" s="39" t="s">
        <v>61</v>
      </c>
      <c r="B102" s="129">
        <v>43191</v>
      </c>
      <c r="C102" s="17" t="s">
        <v>17</v>
      </c>
      <c r="D102" s="29">
        <v>2227</v>
      </c>
      <c r="E102" s="72">
        <v>3217</v>
      </c>
      <c r="F102" s="73">
        <v>3787</v>
      </c>
      <c r="G102" s="73">
        <v>1063</v>
      </c>
      <c r="H102" s="73">
        <v>2091</v>
      </c>
      <c r="I102" s="73">
        <v>1308</v>
      </c>
      <c r="J102" s="73">
        <v>1174</v>
      </c>
      <c r="K102" s="99">
        <v>255</v>
      </c>
      <c r="L102" s="110">
        <v>21241</v>
      </c>
      <c r="M102" s="73">
        <v>3872</v>
      </c>
      <c r="N102" s="73">
        <v>1994</v>
      </c>
      <c r="O102" s="74">
        <v>1731</v>
      </c>
    </row>
    <row r="103" spans="1:15" ht="13.5">
      <c r="A103" s="10" t="s">
        <v>55</v>
      </c>
      <c r="B103" s="79" t="s">
        <v>21</v>
      </c>
      <c r="C103" s="16"/>
      <c r="D103" s="26"/>
      <c r="E103" s="56"/>
      <c r="F103" s="57"/>
      <c r="G103" s="57"/>
      <c r="H103" s="57"/>
      <c r="I103" s="57"/>
      <c r="J103" s="57"/>
      <c r="K103" s="94"/>
      <c r="L103" s="105"/>
      <c r="M103" s="57"/>
      <c r="N103" s="57"/>
      <c r="O103" s="58"/>
    </row>
    <row r="104" spans="1:15" ht="13.5">
      <c r="A104" s="4" t="s">
        <v>56</v>
      </c>
      <c r="B104" s="126" t="s">
        <v>154</v>
      </c>
      <c r="C104" s="17" t="s">
        <v>28</v>
      </c>
      <c r="D104" s="24">
        <v>469259</v>
      </c>
      <c r="E104" s="47">
        <v>1822690</v>
      </c>
      <c r="F104" s="47">
        <v>1318540</v>
      </c>
      <c r="G104" s="47">
        <v>212619</v>
      </c>
      <c r="H104" s="47">
        <v>667045</v>
      </c>
      <c r="I104" s="47">
        <v>326960</v>
      </c>
      <c r="J104" s="47">
        <v>480748</v>
      </c>
      <c r="K104" s="166">
        <v>64023</v>
      </c>
      <c r="L104" s="101">
        <v>6649742</v>
      </c>
      <c r="M104" s="47">
        <v>2376909</v>
      </c>
      <c r="N104" s="47">
        <v>1086907</v>
      </c>
      <c r="O104" s="49">
        <v>803139</v>
      </c>
    </row>
    <row r="105" spans="1:15" ht="13.5">
      <c r="A105" s="4" t="s">
        <v>57</v>
      </c>
      <c r="B105" s="126" t="s">
        <v>154</v>
      </c>
      <c r="C105" s="17" t="s">
        <v>28</v>
      </c>
      <c r="D105" s="24">
        <v>819</v>
      </c>
      <c r="E105" s="47">
        <v>280</v>
      </c>
      <c r="F105" s="48">
        <v>402</v>
      </c>
      <c r="G105" s="48">
        <v>4</v>
      </c>
      <c r="H105" s="48">
        <v>393</v>
      </c>
      <c r="I105" s="48">
        <v>300</v>
      </c>
      <c r="J105" s="48">
        <v>2585</v>
      </c>
      <c r="K105" s="90">
        <v>398</v>
      </c>
      <c r="L105" s="101">
        <v>6500</v>
      </c>
      <c r="M105" s="48">
        <v>11759</v>
      </c>
      <c r="N105" s="48">
        <v>2458</v>
      </c>
      <c r="O105" s="49">
        <v>1498</v>
      </c>
    </row>
    <row r="106" spans="1:15" ht="13.5">
      <c r="A106" s="4" t="s">
        <v>58</v>
      </c>
      <c r="B106" s="126" t="s">
        <v>154</v>
      </c>
      <c r="C106" s="17" t="s">
        <v>28</v>
      </c>
      <c r="D106" s="24">
        <v>48506</v>
      </c>
      <c r="E106" s="47">
        <v>606841</v>
      </c>
      <c r="F106" s="48">
        <v>161014</v>
      </c>
      <c r="G106" s="48">
        <v>22952</v>
      </c>
      <c r="H106" s="48">
        <v>223177</v>
      </c>
      <c r="I106" s="48">
        <v>30536</v>
      </c>
      <c r="J106" s="48">
        <v>213442</v>
      </c>
      <c r="K106" s="90">
        <v>5245</v>
      </c>
      <c r="L106" s="101">
        <v>1368958</v>
      </c>
      <c r="M106" s="48">
        <v>707907</v>
      </c>
      <c r="N106" s="48">
        <v>419107</v>
      </c>
      <c r="O106" s="49">
        <v>214721</v>
      </c>
    </row>
    <row r="107" spans="1:15" ht="13.5">
      <c r="A107" s="4" t="s">
        <v>59</v>
      </c>
      <c r="B107" s="126" t="s">
        <v>154</v>
      </c>
      <c r="C107" s="17" t="s">
        <v>28</v>
      </c>
      <c r="D107" s="24">
        <v>417667</v>
      </c>
      <c r="E107" s="47">
        <v>1206763</v>
      </c>
      <c r="F107" s="48">
        <v>1150754</v>
      </c>
      <c r="G107" s="48">
        <v>188636</v>
      </c>
      <c r="H107" s="48">
        <v>440252</v>
      </c>
      <c r="I107" s="48">
        <v>294544</v>
      </c>
      <c r="J107" s="48">
        <v>262398</v>
      </c>
      <c r="K107" s="90">
        <v>58071</v>
      </c>
      <c r="L107" s="107">
        <v>5242160</v>
      </c>
      <c r="M107" s="48">
        <v>1645759</v>
      </c>
      <c r="N107" s="48">
        <v>660091</v>
      </c>
      <c r="O107" s="49">
        <v>583040</v>
      </c>
    </row>
    <row r="108" spans="1:15" ht="14.25" thickBot="1">
      <c r="A108" s="4" t="s">
        <v>122</v>
      </c>
      <c r="B108" s="126" t="s">
        <v>154</v>
      </c>
      <c r="C108" s="17" t="s">
        <v>28</v>
      </c>
      <c r="D108" s="24">
        <v>2267</v>
      </c>
      <c r="E108" s="47">
        <v>8806</v>
      </c>
      <c r="F108" s="48">
        <v>6370</v>
      </c>
      <c r="G108" s="48">
        <v>1027</v>
      </c>
      <c r="H108" s="48">
        <v>3223</v>
      </c>
      <c r="I108" s="48">
        <v>1580</v>
      </c>
      <c r="J108" s="48">
        <v>2323</v>
      </c>
      <c r="K108" s="90">
        <v>309</v>
      </c>
      <c r="L108" s="108">
        <v>32124</v>
      </c>
      <c r="M108" s="48">
        <v>11484</v>
      </c>
      <c r="N108" s="48">
        <v>5251</v>
      </c>
      <c r="O108" s="49">
        <v>3880</v>
      </c>
    </row>
    <row r="109" spans="1:15" ht="7.5" customHeight="1">
      <c r="A109" s="13"/>
      <c r="B109" s="13"/>
      <c r="C109" s="23"/>
      <c r="D109" s="34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13.5" customHeight="1">
      <c r="A110" s="35" t="s">
        <v>158</v>
      </c>
      <c r="B110" s="2"/>
      <c r="C110" s="32"/>
      <c r="D110" s="33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3.5">
      <c r="A111" s="2" t="s">
        <v>159</v>
      </c>
      <c r="B111" s="2"/>
      <c r="C111" s="32"/>
      <c r="D111" s="3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3.5">
      <c r="A112" s="14" t="s">
        <v>107</v>
      </c>
    </row>
    <row r="113" ht="13.5">
      <c r="A113" s="14" t="s">
        <v>152</v>
      </c>
    </row>
  </sheetData>
  <sheetProtection/>
  <printOptions/>
  <pageMargins left="0.7874015748031497" right="0.5905511811023623" top="0.984251968503937" bottom="0.1968503937007874" header="0.5905511811023623" footer="0.5905511811023623"/>
  <pageSetup horizontalDpi="600" verticalDpi="600" orientation="landscape" paperSize="8" r:id="rId1"/>
  <headerFooter alignWithMargins="0">
    <oddFooter>&amp;R&amp;P/&amp;N</oddFooter>
  </headerFooter>
  <rowBreaks count="1" manualBreakCount="1">
    <brk id="5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2020-03-17T05:17:10Z</dcterms:modified>
  <cp:category/>
  <cp:version/>
  <cp:contentType/>
  <cp:contentStatus/>
</cp:coreProperties>
</file>