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5330" windowHeight="4575" activeTab="0"/>
  </bookViews>
  <sheets>
    <sheet name="目次" sheetId="1" r:id="rId1"/>
    <sheet name="1" sheetId="2" r:id="rId2"/>
    <sheet name="2" sheetId="3" r:id="rId3"/>
    <sheet name="3" sheetId="4" r:id="rId4"/>
    <sheet name="4" sheetId="5" r:id="rId5"/>
    <sheet name="5～7" sheetId="6" r:id="rId6"/>
    <sheet name="8" sheetId="7" r:id="rId7"/>
    <sheet name="9" sheetId="8" r:id="rId8"/>
    <sheet name="10" sheetId="9" r:id="rId9"/>
    <sheet name="11" sheetId="10" r:id="rId10"/>
    <sheet name="12" sheetId="11" r:id="rId11"/>
    <sheet name="13" sheetId="12" r:id="rId12"/>
    <sheet name="14" sheetId="13" r:id="rId13"/>
    <sheet name="15" sheetId="14" r:id="rId14"/>
    <sheet name="16" sheetId="15" r:id="rId15"/>
  </sheets>
  <definedNames>
    <definedName name="_xlnm.Print_Area" localSheetId="1">'1'!$A$2:$J$76</definedName>
    <definedName name="_xlnm.Print_Area" localSheetId="3">'3'!$A$1:$J$58</definedName>
    <definedName name="_xlnm.Print_Area" localSheetId="5">'5～7'!$A$1:$M$31</definedName>
  </definedNames>
  <calcPr fullCalcOnLoad="1"/>
</workbook>
</file>

<file path=xl/sharedStrings.xml><?xml version="1.0" encoding="utf-8"?>
<sst xmlns="http://schemas.openxmlformats.org/spreadsheetml/2006/main" count="1084" uniqueCount="844">
  <si>
    <t>世帯数</t>
  </si>
  <si>
    <t>男</t>
  </si>
  <si>
    <t>女</t>
  </si>
  <si>
    <t>備　　　考</t>
  </si>
  <si>
    <t>住民登録人口</t>
  </si>
  <si>
    <t>人　　　　口</t>
  </si>
  <si>
    <t>推計人口</t>
  </si>
  <si>
    <t>第10回国勢調査</t>
  </si>
  <si>
    <t>第11回国勢調査</t>
  </si>
  <si>
    <t>第12回国勢調査</t>
  </si>
  <si>
    <t>第8回国勢調査</t>
  </si>
  <si>
    <t>第9回国勢調査</t>
  </si>
  <si>
    <t>2 - 1  人　口　の　推　移</t>
  </si>
  <si>
    <t>総　数</t>
  </si>
  <si>
    <t>人　口　増　加　数</t>
  </si>
  <si>
    <t>資料　市民課</t>
  </si>
  <si>
    <t>死　　　　　　亡</t>
  </si>
  <si>
    <t>出　　　　　　生</t>
  </si>
  <si>
    <t>自　然　増　加　数</t>
  </si>
  <si>
    <t>社　会　増　加　数</t>
  </si>
  <si>
    <t>転　　　　　　入</t>
  </si>
  <si>
    <t>転　　　　　　出</t>
  </si>
  <si>
    <t>年次・月</t>
  </si>
  <si>
    <t>死亡数</t>
  </si>
  <si>
    <t>結　核</t>
  </si>
  <si>
    <t>年　次</t>
  </si>
  <si>
    <t>年　　次</t>
  </si>
  <si>
    <t>－</t>
  </si>
  <si>
    <t>資料　宝塚健康福祉事務所「人口動態調査」</t>
  </si>
  <si>
    <t>(単位　年)</t>
  </si>
  <si>
    <t>年齢</t>
  </si>
  <si>
    <t>簡易生命表</t>
  </si>
  <si>
    <t>資料　日本統計協会「日本統計年鑑」</t>
  </si>
  <si>
    <t>年　齢</t>
  </si>
  <si>
    <t>人　口</t>
  </si>
  <si>
    <t>0～4歳</t>
  </si>
  <si>
    <t>　　外国人を除く。</t>
  </si>
  <si>
    <t>総　　数</t>
  </si>
  <si>
    <t>世　帯　数</t>
  </si>
  <si>
    <t>第13回国勢調査</t>
  </si>
  <si>
    <t>第14回国勢調査</t>
  </si>
  <si>
    <t>第15回国勢調査</t>
  </si>
  <si>
    <t>第16回国勢調査</t>
  </si>
  <si>
    <t>第17回国勢調査</t>
  </si>
  <si>
    <t>兵庫県</t>
  </si>
  <si>
    <t>資料　県統計課　「兵庫の統計」</t>
  </si>
  <si>
    <t>市　　　　　名</t>
  </si>
  <si>
    <t>韓国・朝鮮</t>
  </si>
  <si>
    <t>本籍人口</t>
  </si>
  <si>
    <t>中　　国</t>
  </si>
  <si>
    <t>年　　 　次</t>
  </si>
  <si>
    <t>住　　民　　基　　本　　台　　帳</t>
  </si>
  <si>
    <t>非本籍人</t>
  </si>
  <si>
    <t>(‰)　1)</t>
  </si>
  <si>
    <t>総  数</t>
  </si>
  <si>
    <t>本 籍 人</t>
  </si>
  <si>
    <t>婚 姻 率</t>
  </si>
  <si>
    <t>離 婚 率</t>
  </si>
  <si>
    <t>離　　婚　　(件数)</t>
  </si>
  <si>
    <t>婚　　姻　　(件数)</t>
  </si>
  <si>
    <t xml:space="preserve"> 届出地による日本人に関するものである。</t>
  </si>
  <si>
    <t>無　国　籍</t>
  </si>
  <si>
    <t>そ　の　他</t>
  </si>
  <si>
    <t>　外国人を除く。</t>
  </si>
  <si>
    <t>外国人を除く。</t>
  </si>
  <si>
    <t>－</t>
  </si>
  <si>
    <t>転入</t>
  </si>
  <si>
    <t>転出</t>
  </si>
  <si>
    <t>町・大字名</t>
  </si>
  <si>
    <t>2－6　主要死因別死亡数</t>
  </si>
  <si>
    <t>2－7　年齢階層別死亡数</t>
  </si>
  <si>
    <t>自  殺</t>
  </si>
  <si>
    <t>2　　人口</t>
  </si>
  <si>
    <t xml:space="preserve">  資料　宝塚健康福祉事務所「人口動態調査」</t>
  </si>
  <si>
    <t>住民登録・外国人登録人口</t>
  </si>
  <si>
    <t>2) 長尾村、西谷村合併後、旧長尾村の一部を伊丹市に編入。</t>
  </si>
  <si>
    <t>1) 宝塚町、良元村合併。</t>
  </si>
  <si>
    <t>年　次・月</t>
  </si>
  <si>
    <t>不詳</t>
  </si>
  <si>
    <t>その他</t>
  </si>
  <si>
    <t>脳血管
疾　患</t>
  </si>
  <si>
    <t>悪　性
新生物</t>
  </si>
  <si>
    <t>高血圧
性疾患</t>
  </si>
  <si>
    <t>女100人
につき男</t>
  </si>
  <si>
    <t>泉ガ丘</t>
  </si>
  <si>
    <t>泉町</t>
  </si>
  <si>
    <t>今里町</t>
  </si>
  <si>
    <t>梅野町</t>
  </si>
  <si>
    <t>大吹町</t>
  </si>
  <si>
    <t>金井町</t>
  </si>
  <si>
    <t>亀井町</t>
  </si>
  <si>
    <t>向月町</t>
  </si>
  <si>
    <t>光明町</t>
  </si>
  <si>
    <t>寿町</t>
  </si>
  <si>
    <t>駒の町</t>
  </si>
  <si>
    <t>御所の前町</t>
  </si>
  <si>
    <t>桜ガ丘</t>
  </si>
  <si>
    <t>新明和町</t>
  </si>
  <si>
    <t>寿楽荘</t>
  </si>
  <si>
    <t>末成町</t>
  </si>
  <si>
    <t>末広町</t>
  </si>
  <si>
    <t>大成町</t>
  </si>
  <si>
    <t>高松町</t>
  </si>
  <si>
    <t>谷口町</t>
  </si>
  <si>
    <t>長寿ガ丘</t>
  </si>
  <si>
    <t>鶴の荘</t>
  </si>
  <si>
    <t>塔の町</t>
  </si>
  <si>
    <t>中野町</t>
  </si>
  <si>
    <t>中山荘園</t>
  </si>
  <si>
    <t>長尾町</t>
  </si>
  <si>
    <t>仁川旭ガ丘</t>
  </si>
  <si>
    <t>仁川うぐいす台</t>
  </si>
  <si>
    <t>仁川台</t>
  </si>
  <si>
    <t>仁川団地</t>
  </si>
  <si>
    <t>仁川月見ガ丘</t>
  </si>
  <si>
    <t>仁川宮西町</t>
  </si>
  <si>
    <t>花屋敷つつじガ丘</t>
  </si>
  <si>
    <t>花屋敷松ガ丘</t>
  </si>
  <si>
    <t>平井山荘</t>
  </si>
  <si>
    <t>福井町</t>
  </si>
  <si>
    <t>ふじガ丘</t>
  </si>
  <si>
    <t>宝松苑</t>
  </si>
  <si>
    <t>星の荘</t>
  </si>
  <si>
    <t>三笠町</t>
  </si>
  <si>
    <t>宮の町</t>
  </si>
  <si>
    <t>美幸町</t>
  </si>
  <si>
    <t>武庫川町</t>
  </si>
  <si>
    <t>売布ガ丘</t>
  </si>
  <si>
    <t>売布きよしガ丘</t>
  </si>
  <si>
    <t>売布東の町</t>
  </si>
  <si>
    <t>売布山手町</t>
  </si>
  <si>
    <t>紅葉ガ丘</t>
  </si>
  <si>
    <t>社町</t>
  </si>
  <si>
    <t>弥生町</t>
  </si>
  <si>
    <t>湯本町</t>
  </si>
  <si>
    <t>切畑字長尾山</t>
  </si>
  <si>
    <t>　　〃</t>
  </si>
  <si>
    <t>　　〃</t>
  </si>
  <si>
    <t>　　〃</t>
  </si>
  <si>
    <t>　　　  　1月</t>
  </si>
  <si>
    <t>　　　  　3</t>
  </si>
  <si>
    <t>　　　  　4</t>
  </si>
  <si>
    <t>　　　  　5</t>
  </si>
  <si>
    <t>　　　  　6</t>
  </si>
  <si>
    <t>　　　  　7</t>
  </si>
  <si>
    <t>　　　  　8</t>
  </si>
  <si>
    <t>　　　  　9</t>
  </si>
  <si>
    <t>　　　   11</t>
  </si>
  <si>
    <t>　　　   12</t>
  </si>
  <si>
    <t>総数</t>
  </si>
  <si>
    <t>昭和42年1月27日10万人、昭和48年8月17日15万人、昭和62年11月9日20万人突破。</t>
  </si>
  <si>
    <t>昭和30・35・40・45・50・55年の世帯数は国勢調査による普通世帯数に準世帯人員を加えたもので、国勢調査結果の総世帯数とは異なる。</t>
  </si>
  <si>
    <t>平　　均
世帯人員</t>
  </si>
  <si>
    <t xml:space="preserve">人口密度
 (１k㎡
当たり) </t>
  </si>
  <si>
    <t>人口指数
(昭和30年10月1日＝100)</t>
  </si>
  <si>
    <t>　　　   1月</t>
  </si>
  <si>
    <t>　　　   3</t>
  </si>
  <si>
    <t>　　　   4</t>
  </si>
  <si>
    <t>　　　   5</t>
  </si>
  <si>
    <t>　　　   6</t>
  </si>
  <si>
    <t>　　　   7</t>
  </si>
  <si>
    <t>　　　   8</t>
  </si>
  <si>
    <t>　　　   9</t>
  </si>
  <si>
    <t>　　　  11</t>
  </si>
  <si>
    <t>　　　  12</t>
  </si>
  <si>
    <t>注）平成5年の人口増加数には、市内転居増(＋2)含む。</t>
  </si>
  <si>
    <t>2 - 2　人　　　　口　　　　動　　　　態</t>
  </si>
  <si>
    <t>2－3　自　　　然　　　動　　　態</t>
  </si>
  <si>
    <t>　　　   2</t>
  </si>
  <si>
    <t>　　　  10</t>
  </si>
  <si>
    <t>2－4　社　　　会　　　動　　　態</t>
  </si>
  <si>
    <t>心臓疾患</t>
  </si>
  <si>
    <t>精神病の
記載のない
老　　衰</t>
  </si>
  <si>
    <t>不慮の事故
及　　　び
有害作用</t>
  </si>
  <si>
    <t>肺炎及び
気管支炎</t>
  </si>
  <si>
    <t>乳児
(1歳未満)</t>
  </si>
  <si>
    <t>0～9歳</t>
  </si>
  <si>
    <t>10～19歳</t>
  </si>
  <si>
    <t>20～29歳</t>
  </si>
  <si>
    <t>30～39歳</t>
  </si>
  <si>
    <t>40～49歳</t>
  </si>
  <si>
    <t>50～59歳</t>
  </si>
  <si>
    <t>60～69歳</t>
  </si>
  <si>
    <t>70～79歳</t>
  </si>
  <si>
    <t>80歳以上</t>
  </si>
  <si>
    <t>19歳以下</t>
  </si>
  <si>
    <t>20～24歳</t>
  </si>
  <si>
    <t>25～29歳</t>
  </si>
  <si>
    <t>30～34歳</t>
  </si>
  <si>
    <t>35～39歳</t>
  </si>
  <si>
    <t>40～44歳</t>
  </si>
  <si>
    <t>45歳以上</t>
  </si>
  <si>
    <t>不　詳</t>
  </si>
  <si>
    <t>　　20</t>
  </si>
  <si>
    <t>　　25</t>
  </si>
  <si>
    <t>　　30</t>
  </si>
  <si>
    <t>　　35</t>
  </si>
  <si>
    <t>　　40</t>
  </si>
  <si>
    <t>　　45</t>
  </si>
  <si>
    <t>　　50</t>
  </si>
  <si>
    <t>　　55</t>
  </si>
  <si>
    <t>　　60</t>
  </si>
  <si>
    <t>　　65</t>
  </si>
  <si>
    <t>　　70</t>
  </si>
  <si>
    <t>　　75</t>
  </si>
  <si>
    <t>　　80</t>
  </si>
  <si>
    <t>　　85</t>
  </si>
  <si>
    <t>２－８　日本人の平均余命</t>
  </si>
  <si>
    <t>40～44</t>
  </si>
  <si>
    <t>80～84</t>
  </si>
  <si>
    <t>5～9</t>
  </si>
  <si>
    <t>45～49</t>
  </si>
  <si>
    <t>85～89</t>
  </si>
  <si>
    <t>10～14</t>
  </si>
  <si>
    <t>50～54</t>
  </si>
  <si>
    <t>90～94</t>
  </si>
  <si>
    <t>0～14</t>
  </si>
  <si>
    <t>15～19</t>
  </si>
  <si>
    <t>55～59</t>
  </si>
  <si>
    <t>95～99</t>
  </si>
  <si>
    <t>20～24</t>
  </si>
  <si>
    <t>60～64</t>
  </si>
  <si>
    <t>100～104</t>
  </si>
  <si>
    <t>15～64</t>
  </si>
  <si>
    <t>25～29</t>
  </si>
  <si>
    <t>65～69</t>
  </si>
  <si>
    <t>105～109</t>
  </si>
  <si>
    <t>65～109</t>
  </si>
  <si>
    <t>30～34</t>
  </si>
  <si>
    <t>70～74</t>
  </si>
  <si>
    <t>35～39</t>
  </si>
  <si>
    <t>75～79</t>
  </si>
  <si>
    <t>(k㎡)</t>
  </si>
  <si>
    <t>　　市部</t>
  </si>
  <si>
    <t>　　　　神戸市</t>
  </si>
  <si>
    <t>　　　　姫路市</t>
  </si>
  <si>
    <t>　　　　尼崎市</t>
  </si>
  <si>
    <t>　　　　明石市</t>
  </si>
  <si>
    <t>　　　　西宮市</t>
  </si>
  <si>
    <t>　　　　洲本市</t>
  </si>
  <si>
    <t>　　　　芦屋市</t>
  </si>
  <si>
    <t>　　　　伊丹市</t>
  </si>
  <si>
    <t>　　　　相生市</t>
  </si>
  <si>
    <t>　　　　豊岡市</t>
  </si>
  <si>
    <t>　　　　加古川市</t>
  </si>
  <si>
    <t>　　　　龍野市</t>
  </si>
  <si>
    <t>　　　　赤穂市</t>
  </si>
  <si>
    <t>　　　　西脇市</t>
  </si>
  <si>
    <t>　　　　宝塚市</t>
  </si>
  <si>
    <t>　　　　三木市</t>
  </si>
  <si>
    <t>　　　　高砂市</t>
  </si>
  <si>
    <t>　　　　川西市</t>
  </si>
  <si>
    <t>　　　　小野市</t>
  </si>
  <si>
    <t>　　　　三田市</t>
  </si>
  <si>
    <t>　　　　加西市</t>
  </si>
  <si>
    <t>　　　　篠山市</t>
  </si>
  <si>
    <t>面　　積　</t>
  </si>
  <si>
    <t xml:space="preserve">          1 月</t>
  </si>
  <si>
    <t xml:space="preserve">          3</t>
  </si>
  <si>
    <t xml:space="preserve">          4</t>
  </si>
  <si>
    <t xml:space="preserve">          5</t>
  </si>
  <si>
    <t xml:space="preserve">          6</t>
  </si>
  <si>
    <t xml:space="preserve">          7</t>
  </si>
  <si>
    <t xml:space="preserve">          8</t>
  </si>
  <si>
    <t xml:space="preserve">          9</t>
  </si>
  <si>
    <t>本籍数</t>
  </si>
  <si>
    <t>戸　　籍</t>
  </si>
  <si>
    <t>世帯数</t>
  </si>
  <si>
    <t xml:space="preserve">         11</t>
  </si>
  <si>
    <t xml:space="preserve">         12</t>
  </si>
  <si>
    <t>第19回生命表</t>
  </si>
  <si>
    <t>１）各年10月1日、各月1日現在の人口1,000人に対する割合である。</t>
  </si>
  <si>
    <t>資料　広聴相談課</t>
  </si>
  <si>
    <t>　　〃</t>
  </si>
  <si>
    <t>　　　  　2</t>
  </si>
  <si>
    <t>　　　   10</t>
  </si>
  <si>
    <t>　昭和 29年4月  1)</t>
  </si>
  <si>
    <r>
      <t>　　</t>
    </r>
    <r>
      <rPr>
        <sz val="11"/>
        <rFont val="ＭＳ Ｐゴシック"/>
        <family val="3"/>
      </rPr>
      <t xml:space="preserve">   </t>
    </r>
    <r>
      <rPr>
        <sz val="11"/>
        <rFont val="ＭＳ Ｐゴシック"/>
        <family val="3"/>
      </rPr>
      <t>　29</t>
    </r>
  </si>
  <si>
    <r>
      <t>　　</t>
    </r>
    <r>
      <rPr>
        <sz val="11"/>
        <rFont val="ＭＳ Ｐゴシック"/>
        <family val="3"/>
      </rPr>
      <t xml:space="preserve">   </t>
    </r>
    <r>
      <rPr>
        <sz val="11"/>
        <rFont val="ＭＳ Ｐゴシック"/>
        <family val="3"/>
      </rPr>
      <t>　30</t>
    </r>
  </si>
  <si>
    <r>
      <t>　　</t>
    </r>
    <r>
      <rPr>
        <sz val="11"/>
        <rFont val="ＭＳ Ｐゴシック"/>
        <family val="3"/>
      </rPr>
      <t xml:space="preserve">   </t>
    </r>
    <r>
      <rPr>
        <sz val="11"/>
        <rFont val="ＭＳ Ｐゴシック"/>
        <family val="3"/>
      </rPr>
      <t>　31</t>
    </r>
  </si>
  <si>
    <r>
      <t>　　</t>
    </r>
    <r>
      <rPr>
        <sz val="11"/>
        <rFont val="ＭＳ Ｐゴシック"/>
        <family val="3"/>
      </rPr>
      <t xml:space="preserve">   </t>
    </r>
    <r>
      <rPr>
        <sz val="11"/>
        <rFont val="ＭＳ Ｐゴシック"/>
        <family val="3"/>
      </rPr>
      <t>　32</t>
    </r>
  </si>
  <si>
    <r>
      <t>　　</t>
    </r>
    <r>
      <rPr>
        <sz val="11"/>
        <rFont val="ＭＳ Ｐゴシック"/>
        <family val="3"/>
      </rPr>
      <t xml:space="preserve">   </t>
    </r>
    <r>
      <rPr>
        <sz val="11"/>
        <rFont val="ＭＳ Ｐゴシック"/>
        <family val="3"/>
      </rPr>
      <t>　33</t>
    </r>
  </si>
  <si>
    <r>
      <t>　　</t>
    </r>
    <r>
      <rPr>
        <sz val="11"/>
        <rFont val="ＭＳ Ｐゴシック"/>
        <family val="3"/>
      </rPr>
      <t xml:space="preserve">   </t>
    </r>
    <r>
      <rPr>
        <sz val="11"/>
        <rFont val="ＭＳ Ｐゴシック"/>
        <family val="3"/>
      </rPr>
      <t>　34</t>
    </r>
  </si>
  <si>
    <r>
      <t>　　</t>
    </r>
    <r>
      <rPr>
        <sz val="11"/>
        <rFont val="ＭＳ Ｐゴシック"/>
        <family val="3"/>
      </rPr>
      <t xml:space="preserve">   </t>
    </r>
    <r>
      <rPr>
        <sz val="11"/>
        <rFont val="ＭＳ Ｐゴシック"/>
        <family val="3"/>
      </rPr>
      <t>　35</t>
    </r>
  </si>
  <si>
    <r>
      <t>　　</t>
    </r>
    <r>
      <rPr>
        <sz val="11"/>
        <rFont val="ＭＳ Ｐゴシック"/>
        <family val="3"/>
      </rPr>
      <t xml:space="preserve">   </t>
    </r>
    <r>
      <rPr>
        <sz val="11"/>
        <rFont val="ＭＳ Ｐゴシック"/>
        <family val="3"/>
      </rPr>
      <t>　36</t>
    </r>
  </si>
  <si>
    <r>
      <t>　　</t>
    </r>
    <r>
      <rPr>
        <sz val="11"/>
        <rFont val="ＭＳ Ｐゴシック"/>
        <family val="3"/>
      </rPr>
      <t xml:space="preserve">   </t>
    </r>
    <r>
      <rPr>
        <sz val="11"/>
        <rFont val="ＭＳ Ｐゴシック"/>
        <family val="3"/>
      </rPr>
      <t>　37</t>
    </r>
  </si>
  <si>
    <r>
      <t>　　</t>
    </r>
    <r>
      <rPr>
        <sz val="11"/>
        <rFont val="ＭＳ Ｐゴシック"/>
        <family val="3"/>
      </rPr>
      <t xml:space="preserve">   </t>
    </r>
    <r>
      <rPr>
        <sz val="11"/>
        <rFont val="ＭＳ Ｐゴシック"/>
        <family val="3"/>
      </rPr>
      <t>　38</t>
    </r>
  </si>
  <si>
    <r>
      <t>　　</t>
    </r>
    <r>
      <rPr>
        <sz val="11"/>
        <rFont val="ＭＳ Ｐゴシック"/>
        <family val="3"/>
      </rPr>
      <t xml:space="preserve">   </t>
    </r>
    <r>
      <rPr>
        <sz val="11"/>
        <rFont val="ＭＳ Ｐゴシック"/>
        <family val="3"/>
      </rPr>
      <t>　39</t>
    </r>
  </si>
  <si>
    <r>
      <t>　　</t>
    </r>
    <r>
      <rPr>
        <sz val="11"/>
        <rFont val="ＭＳ Ｐゴシック"/>
        <family val="3"/>
      </rPr>
      <t xml:space="preserve">   </t>
    </r>
    <r>
      <rPr>
        <sz val="11"/>
        <rFont val="ＭＳ Ｐゴシック"/>
        <family val="3"/>
      </rPr>
      <t>　40</t>
    </r>
  </si>
  <si>
    <r>
      <t>　　</t>
    </r>
    <r>
      <rPr>
        <sz val="11"/>
        <rFont val="ＭＳ Ｐゴシック"/>
        <family val="3"/>
      </rPr>
      <t xml:space="preserve">   </t>
    </r>
    <r>
      <rPr>
        <sz val="11"/>
        <rFont val="ＭＳ Ｐゴシック"/>
        <family val="3"/>
      </rPr>
      <t>　41</t>
    </r>
  </si>
  <si>
    <r>
      <t>　　</t>
    </r>
    <r>
      <rPr>
        <sz val="11"/>
        <rFont val="ＭＳ Ｐゴシック"/>
        <family val="3"/>
      </rPr>
      <t xml:space="preserve">   </t>
    </r>
    <r>
      <rPr>
        <sz val="11"/>
        <rFont val="ＭＳ Ｐゴシック"/>
        <family val="3"/>
      </rPr>
      <t>　42</t>
    </r>
  </si>
  <si>
    <r>
      <t>　　</t>
    </r>
    <r>
      <rPr>
        <sz val="11"/>
        <rFont val="ＭＳ Ｐゴシック"/>
        <family val="3"/>
      </rPr>
      <t xml:space="preserve">   </t>
    </r>
    <r>
      <rPr>
        <sz val="11"/>
        <rFont val="ＭＳ Ｐゴシック"/>
        <family val="3"/>
      </rPr>
      <t>　43</t>
    </r>
  </si>
  <si>
    <r>
      <t>　　</t>
    </r>
    <r>
      <rPr>
        <sz val="11"/>
        <rFont val="ＭＳ Ｐゴシック"/>
        <family val="3"/>
      </rPr>
      <t xml:space="preserve">   </t>
    </r>
    <r>
      <rPr>
        <sz val="11"/>
        <rFont val="ＭＳ Ｐゴシック"/>
        <family val="3"/>
      </rPr>
      <t>　44</t>
    </r>
  </si>
  <si>
    <r>
      <t>　　</t>
    </r>
    <r>
      <rPr>
        <sz val="11"/>
        <rFont val="ＭＳ Ｐゴシック"/>
        <family val="3"/>
      </rPr>
      <t xml:space="preserve">   </t>
    </r>
    <r>
      <rPr>
        <sz val="11"/>
        <rFont val="ＭＳ Ｐゴシック"/>
        <family val="3"/>
      </rPr>
      <t>　45</t>
    </r>
  </si>
  <si>
    <r>
      <t>　　</t>
    </r>
    <r>
      <rPr>
        <sz val="11"/>
        <rFont val="ＭＳ Ｐゴシック"/>
        <family val="3"/>
      </rPr>
      <t xml:space="preserve">   </t>
    </r>
    <r>
      <rPr>
        <sz val="11"/>
        <rFont val="ＭＳ Ｐゴシック"/>
        <family val="3"/>
      </rPr>
      <t>　46</t>
    </r>
  </si>
  <si>
    <r>
      <t>　　</t>
    </r>
    <r>
      <rPr>
        <sz val="11"/>
        <rFont val="ＭＳ Ｐゴシック"/>
        <family val="3"/>
      </rPr>
      <t xml:space="preserve">   </t>
    </r>
    <r>
      <rPr>
        <sz val="11"/>
        <rFont val="ＭＳ Ｐゴシック"/>
        <family val="3"/>
      </rPr>
      <t>　47</t>
    </r>
  </si>
  <si>
    <r>
      <t>　　</t>
    </r>
    <r>
      <rPr>
        <sz val="11"/>
        <rFont val="ＭＳ Ｐゴシック"/>
        <family val="3"/>
      </rPr>
      <t xml:space="preserve">   </t>
    </r>
    <r>
      <rPr>
        <sz val="11"/>
        <rFont val="ＭＳ Ｐゴシック"/>
        <family val="3"/>
      </rPr>
      <t>　48</t>
    </r>
  </si>
  <si>
    <r>
      <t>　　</t>
    </r>
    <r>
      <rPr>
        <sz val="11"/>
        <rFont val="ＭＳ Ｐゴシック"/>
        <family val="3"/>
      </rPr>
      <t xml:space="preserve">   </t>
    </r>
    <r>
      <rPr>
        <sz val="11"/>
        <rFont val="ＭＳ Ｐゴシック"/>
        <family val="3"/>
      </rPr>
      <t>　49</t>
    </r>
  </si>
  <si>
    <r>
      <t>　　</t>
    </r>
    <r>
      <rPr>
        <sz val="11"/>
        <rFont val="ＭＳ Ｐゴシック"/>
        <family val="3"/>
      </rPr>
      <t xml:space="preserve">   </t>
    </r>
    <r>
      <rPr>
        <sz val="11"/>
        <rFont val="ＭＳ Ｐゴシック"/>
        <family val="3"/>
      </rPr>
      <t>　50</t>
    </r>
  </si>
  <si>
    <r>
      <t>　　</t>
    </r>
    <r>
      <rPr>
        <sz val="11"/>
        <rFont val="ＭＳ Ｐゴシック"/>
        <family val="3"/>
      </rPr>
      <t xml:space="preserve">   </t>
    </r>
    <r>
      <rPr>
        <sz val="11"/>
        <rFont val="ＭＳ Ｐゴシック"/>
        <family val="3"/>
      </rPr>
      <t>　51</t>
    </r>
  </si>
  <si>
    <r>
      <t>　　</t>
    </r>
    <r>
      <rPr>
        <sz val="11"/>
        <rFont val="ＭＳ Ｐゴシック"/>
        <family val="3"/>
      </rPr>
      <t xml:space="preserve">   </t>
    </r>
    <r>
      <rPr>
        <sz val="11"/>
        <rFont val="ＭＳ Ｐゴシック"/>
        <family val="3"/>
      </rPr>
      <t>　52</t>
    </r>
  </si>
  <si>
    <r>
      <t>　　</t>
    </r>
    <r>
      <rPr>
        <sz val="11"/>
        <rFont val="ＭＳ Ｐゴシック"/>
        <family val="3"/>
      </rPr>
      <t xml:space="preserve">   </t>
    </r>
    <r>
      <rPr>
        <sz val="11"/>
        <rFont val="ＭＳ Ｐゴシック"/>
        <family val="3"/>
      </rPr>
      <t>　53</t>
    </r>
  </si>
  <si>
    <r>
      <t>　　</t>
    </r>
    <r>
      <rPr>
        <sz val="11"/>
        <rFont val="ＭＳ Ｐゴシック"/>
        <family val="3"/>
      </rPr>
      <t xml:space="preserve">   </t>
    </r>
    <r>
      <rPr>
        <sz val="11"/>
        <rFont val="ＭＳ Ｐゴシック"/>
        <family val="3"/>
      </rPr>
      <t>　54</t>
    </r>
  </si>
  <si>
    <r>
      <t>　　</t>
    </r>
    <r>
      <rPr>
        <sz val="11"/>
        <rFont val="ＭＳ Ｐゴシック"/>
        <family val="3"/>
      </rPr>
      <t xml:space="preserve">   </t>
    </r>
    <r>
      <rPr>
        <sz val="11"/>
        <rFont val="ＭＳ Ｐゴシック"/>
        <family val="3"/>
      </rPr>
      <t>　55</t>
    </r>
  </si>
  <si>
    <r>
      <t>　　</t>
    </r>
    <r>
      <rPr>
        <sz val="11"/>
        <rFont val="ＭＳ Ｐゴシック"/>
        <family val="3"/>
      </rPr>
      <t xml:space="preserve">   </t>
    </r>
    <r>
      <rPr>
        <sz val="11"/>
        <rFont val="ＭＳ Ｐゴシック"/>
        <family val="3"/>
      </rPr>
      <t>　56</t>
    </r>
  </si>
  <si>
    <r>
      <t>　　</t>
    </r>
    <r>
      <rPr>
        <sz val="11"/>
        <rFont val="ＭＳ Ｐゴシック"/>
        <family val="3"/>
      </rPr>
      <t xml:space="preserve">   </t>
    </r>
    <r>
      <rPr>
        <sz val="11"/>
        <rFont val="ＭＳ Ｐゴシック"/>
        <family val="3"/>
      </rPr>
      <t>　57</t>
    </r>
  </si>
  <si>
    <r>
      <t>　　</t>
    </r>
    <r>
      <rPr>
        <sz val="11"/>
        <rFont val="ＭＳ Ｐゴシック"/>
        <family val="3"/>
      </rPr>
      <t xml:space="preserve">   </t>
    </r>
    <r>
      <rPr>
        <sz val="11"/>
        <rFont val="ＭＳ Ｐゴシック"/>
        <family val="3"/>
      </rPr>
      <t>　58</t>
    </r>
  </si>
  <si>
    <r>
      <t>　　</t>
    </r>
    <r>
      <rPr>
        <sz val="11"/>
        <rFont val="ＭＳ Ｐゴシック"/>
        <family val="3"/>
      </rPr>
      <t xml:space="preserve">   </t>
    </r>
    <r>
      <rPr>
        <sz val="11"/>
        <rFont val="ＭＳ Ｐゴシック"/>
        <family val="3"/>
      </rPr>
      <t>　59</t>
    </r>
  </si>
  <si>
    <r>
      <t>　　</t>
    </r>
    <r>
      <rPr>
        <sz val="11"/>
        <rFont val="ＭＳ Ｐゴシック"/>
        <family val="3"/>
      </rPr>
      <t xml:space="preserve">   </t>
    </r>
    <r>
      <rPr>
        <sz val="11"/>
        <rFont val="ＭＳ Ｐゴシック"/>
        <family val="3"/>
      </rPr>
      <t>　60</t>
    </r>
  </si>
  <si>
    <r>
      <t>　　</t>
    </r>
    <r>
      <rPr>
        <sz val="11"/>
        <rFont val="ＭＳ Ｐゴシック"/>
        <family val="3"/>
      </rPr>
      <t xml:space="preserve">   </t>
    </r>
    <r>
      <rPr>
        <sz val="11"/>
        <rFont val="ＭＳ Ｐゴシック"/>
        <family val="3"/>
      </rPr>
      <t>　61</t>
    </r>
  </si>
  <si>
    <r>
      <t>　　</t>
    </r>
    <r>
      <rPr>
        <sz val="11"/>
        <rFont val="ＭＳ Ｐゴシック"/>
        <family val="3"/>
      </rPr>
      <t xml:space="preserve">   </t>
    </r>
    <r>
      <rPr>
        <sz val="11"/>
        <rFont val="ＭＳ Ｐゴシック"/>
        <family val="3"/>
      </rPr>
      <t>　62</t>
    </r>
  </si>
  <si>
    <r>
      <t>　　</t>
    </r>
    <r>
      <rPr>
        <sz val="11"/>
        <rFont val="ＭＳ Ｐゴシック"/>
        <family val="3"/>
      </rPr>
      <t xml:space="preserve">   </t>
    </r>
    <r>
      <rPr>
        <sz val="11"/>
        <rFont val="ＭＳ Ｐゴシック"/>
        <family val="3"/>
      </rPr>
      <t>　63</t>
    </r>
  </si>
  <si>
    <t>　平成 元</t>
  </si>
  <si>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2</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</si>
  <si>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3</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</si>
  <si>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4</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</si>
  <si>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5</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</si>
  <si>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6</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</si>
  <si>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7</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</si>
  <si>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8</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</si>
  <si>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9</t>
    </r>
  </si>
  <si>
    <r>
      <t>　　</t>
    </r>
    <r>
      <rPr>
        <sz val="11"/>
        <rFont val="ＭＳ Ｐゴシック"/>
        <family val="3"/>
      </rPr>
      <t xml:space="preserve">   </t>
    </r>
    <r>
      <rPr>
        <sz val="11"/>
        <rFont val="ＭＳ Ｐゴシック"/>
        <family val="3"/>
      </rPr>
      <t>　</t>
    </r>
    <r>
      <rPr>
        <sz val="11"/>
        <rFont val="ＭＳ Ｐゴシック"/>
        <family val="3"/>
      </rPr>
      <t>10</t>
    </r>
  </si>
  <si>
    <r>
      <t>　　</t>
    </r>
    <r>
      <rPr>
        <sz val="11"/>
        <rFont val="ＭＳ Ｐゴシック"/>
        <family val="3"/>
      </rPr>
      <t xml:space="preserve">   </t>
    </r>
    <r>
      <rPr>
        <sz val="11"/>
        <rFont val="ＭＳ Ｐゴシック"/>
        <family val="3"/>
      </rPr>
      <t>　</t>
    </r>
    <r>
      <rPr>
        <sz val="11"/>
        <rFont val="ＭＳ Ｐゴシック"/>
        <family val="3"/>
      </rPr>
      <t>11</t>
    </r>
  </si>
  <si>
    <r>
      <t>　　</t>
    </r>
    <r>
      <rPr>
        <sz val="11"/>
        <rFont val="ＭＳ Ｐゴシック"/>
        <family val="3"/>
      </rPr>
      <t xml:space="preserve">   </t>
    </r>
    <r>
      <rPr>
        <sz val="11"/>
        <rFont val="ＭＳ Ｐゴシック"/>
        <family val="3"/>
      </rPr>
      <t>　</t>
    </r>
    <r>
      <rPr>
        <sz val="11"/>
        <rFont val="ＭＳ Ｐゴシック"/>
        <family val="3"/>
      </rPr>
      <t>12</t>
    </r>
  </si>
  <si>
    <r>
      <t>　　</t>
    </r>
    <r>
      <rPr>
        <sz val="11"/>
        <rFont val="ＭＳ Ｐゴシック"/>
        <family val="3"/>
      </rPr>
      <t xml:space="preserve">   </t>
    </r>
    <r>
      <rPr>
        <sz val="11"/>
        <rFont val="ＭＳ Ｐゴシック"/>
        <family val="3"/>
      </rPr>
      <t>　</t>
    </r>
    <r>
      <rPr>
        <sz val="11"/>
        <rFont val="ＭＳ Ｐゴシック"/>
        <family val="3"/>
      </rPr>
      <t>13</t>
    </r>
  </si>
  <si>
    <r>
      <t>　　</t>
    </r>
    <r>
      <rPr>
        <sz val="11"/>
        <rFont val="ＭＳ Ｐゴシック"/>
        <family val="3"/>
      </rPr>
      <t xml:space="preserve">   </t>
    </r>
    <r>
      <rPr>
        <sz val="11"/>
        <rFont val="ＭＳ Ｐゴシック"/>
        <family val="3"/>
      </rPr>
      <t>　</t>
    </r>
    <r>
      <rPr>
        <sz val="11"/>
        <rFont val="ＭＳ Ｐゴシック"/>
        <family val="3"/>
      </rPr>
      <t>14</t>
    </r>
  </si>
  <si>
    <r>
      <t>　昭和 41</t>
    </r>
    <r>
      <rPr>
        <sz val="11"/>
        <rFont val="ＭＳ Ｐゴシック"/>
        <family val="3"/>
      </rPr>
      <t xml:space="preserve"> </t>
    </r>
    <r>
      <rPr>
        <sz val="11"/>
        <rFont val="ＭＳ Ｐゴシック"/>
        <family val="3"/>
      </rPr>
      <t>年</t>
    </r>
  </si>
  <si>
    <r>
      <t>　　</t>
    </r>
    <r>
      <rPr>
        <sz val="11"/>
        <rFont val="ＭＳ Ｐゴシック"/>
        <family val="3"/>
      </rPr>
      <t xml:space="preserve">   </t>
    </r>
    <r>
      <rPr>
        <sz val="11"/>
        <rFont val="ＭＳ Ｐゴシック"/>
        <family val="3"/>
      </rPr>
      <t>　42</t>
    </r>
  </si>
  <si>
    <r>
      <t>　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</si>
  <si>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</si>
  <si>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</si>
  <si>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</si>
  <si>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</si>
  <si>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</si>
  <si>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</si>
  <si>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</si>
  <si>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</si>
  <si>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t>
    </r>
    <r>
      <rPr>
        <sz val="11"/>
        <rFont val="ＭＳ Ｐゴシック"/>
        <family val="3"/>
      </rPr>
      <t>　10</t>
    </r>
  </si>
  <si>
    <r>
      <t>　</t>
    </r>
    <r>
      <rPr>
        <sz val="11"/>
        <rFont val="ＭＳ Ｐゴシック"/>
        <family val="3"/>
      </rPr>
      <t xml:space="preserve">   </t>
    </r>
    <r>
      <rPr>
        <sz val="11"/>
        <rFont val="ＭＳ Ｐゴシック"/>
        <family val="3"/>
      </rPr>
      <t>　</t>
    </r>
    <r>
      <rPr>
        <sz val="11"/>
        <rFont val="ＭＳ Ｐゴシック"/>
        <family val="3"/>
      </rPr>
      <t>　11</t>
    </r>
  </si>
  <si>
    <r>
      <t>　</t>
    </r>
    <r>
      <rPr>
        <sz val="11"/>
        <rFont val="ＭＳ Ｐゴシック"/>
        <family val="3"/>
      </rPr>
      <t xml:space="preserve">   </t>
    </r>
    <r>
      <rPr>
        <sz val="11"/>
        <rFont val="ＭＳ Ｐゴシック"/>
        <family val="3"/>
      </rPr>
      <t>　</t>
    </r>
    <r>
      <rPr>
        <sz val="11"/>
        <rFont val="ＭＳ Ｐゴシック"/>
        <family val="3"/>
      </rPr>
      <t>　12</t>
    </r>
  </si>
  <si>
    <r>
      <t>　</t>
    </r>
    <r>
      <rPr>
        <sz val="11"/>
        <rFont val="ＭＳ Ｐゴシック"/>
        <family val="3"/>
      </rPr>
      <t xml:space="preserve">   </t>
    </r>
    <r>
      <rPr>
        <sz val="11"/>
        <rFont val="ＭＳ Ｐゴシック"/>
        <family val="3"/>
      </rPr>
      <t>　</t>
    </r>
    <r>
      <rPr>
        <sz val="11"/>
        <rFont val="ＭＳ Ｐゴシック"/>
        <family val="3"/>
      </rPr>
      <t>　13</t>
    </r>
  </si>
  <si>
    <r>
      <t>　</t>
    </r>
    <r>
      <rPr>
        <sz val="11"/>
        <rFont val="ＭＳ Ｐゴシック"/>
        <family val="3"/>
      </rPr>
      <t xml:space="preserve">   </t>
    </r>
    <r>
      <rPr>
        <sz val="11"/>
        <rFont val="ＭＳ Ｐゴシック"/>
        <family val="3"/>
      </rPr>
      <t>　</t>
    </r>
    <r>
      <rPr>
        <sz val="11"/>
        <rFont val="ＭＳ Ｐゴシック"/>
        <family val="3"/>
      </rPr>
      <t>　14</t>
    </r>
  </si>
  <si>
    <r>
      <t>　 昭和</t>
    </r>
    <r>
      <rPr>
        <sz val="11"/>
        <rFont val="ＭＳ Ｐゴシック"/>
        <family val="3"/>
      </rPr>
      <t xml:space="preserve"> </t>
    </r>
    <r>
      <rPr>
        <sz val="11"/>
        <rFont val="ＭＳ Ｐゴシック"/>
        <family val="3"/>
      </rPr>
      <t>41</t>
    </r>
    <r>
      <rPr>
        <sz val="11"/>
        <rFont val="ＭＳ Ｐゴシック"/>
        <family val="3"/>
      </rPr>
      <t xml:space="preserve"> </t>
    </r>
    <r>
      <rPr>
        <sz val="11"/>
        <rFont val="ＭＳ Ｐゴシック"/>
        <family val="3"/>
      </rPr>
      <t>年</t>
    </r>
  </si>
  <si>
    <r>
      <t>　</t>
    </r>
    <r>
      <rPr>
        <sz val="11"/>
        <rFont val="ＭＳ Ｐゴシック"/>
        <family val="3"/>
      </rPr>
      <t xml:space="preserve">    </t>
    </r>
    <r>
      <rPr>
        <sz val="11"/>
        <rFont val="ＭＳ Ｐゴシック"/>
        <family val="3"/>
      </rPr>
      <t>　　42</t>
    </r>
  </si>
  <si>
    <r>
      <t>　</t>
    </r>
    <r>
      <rPr>
        <sz val="11"/>
        <rFont val="ＭＳ Ｐゴシック"/>
        <family val="3"/>
      </rPr>
      <t xml:space="preserve">    </t>
    </r>
    <r>
      <rPr>
        <sz val="11"/>
        <rFont val="ＭＳ Ｐゴシック"/>
        <family val="3"/>
      </rPr>
      <t>　　43</t>
    </r>
  </si>
  <si>
    <r>
      <t>　</t>
    </r>
    <r>
      <rPr>
        <sz val="11"/>
        <rFont val="ＭＳ Ｐゴシック"/>
        <family val="3"/>
      </rPr>
      <t xml:space="preserve">    </t>
    </r>
    <r>
      <rPr>
        <sz val="11"/>
        <rFont val="ＭＳ Ｐゴシック"/>
        <family val="3"/>
      </rPr>
      <t>　　44</t>
    </r>
  </si>
  <si>
    <r>
      <t>　</t>
    </r>
    <r>
      <rPr>
        <sz val="11"/>
        <rFont val="ＭＳ Ｐゴシック"/>
        <family val="3"/>
      </rPr>
      <t xml:space="preserve">    </t>
    </r>
    <r>
      <rPr>
        <sz val="11"/>
        <rFont val="ＭＳ Ｐゴシック"/>
        <family val="3"/>
      </rPr>
      <t>　　45</t>
    </r>
  </si>
  <si>
    <r>
      <t>　</t>
    </r>
    <r>
      <rPr>
        <sz val="11"/>
        <rFont val="ＭＳ Ｐゴシック"/>
        <family val="3"/>
      </rPr>
      <t xml:space="preserve">    </t>
    </r>
    <r>
      <rPr>
        <sz val="11"/>
        <rFont val="ＭＳ Ｐゴシック"/>
        <family val="3"/>
      </rPr>
      <t>　　46</t>
    </r>
  </si>
  <si>
    <r>
      <t>　</t>
    </r>
    <r>
      <rPr>
        <sz val="11"/>
        <rFont val="ＭＳ Ｐゴシック"/>
        <family val="3"/>
      </rPr>
      <t xml:space="preserve">    </t>
    </r>
    <r>
      <rPr>
        <sz val="11"/>
        <rFont val="ＭＳ Ｐゴシック"/>
        <family val="3"/>
      </rPr>
      <t>　　47</t>
    </r>
  </si>
  <si>
    <r>
      <t>　</t>
    </r>
    <r>
      <rPr>
        <sz val="11"/>
        <rFont val="ＭＳ Ｐゴシック"/>
        <family val="3"/>
      </rPr>
      <t xml:space="preserve">    </t>
    </r>
    <r>
      <rPr>
        <sz val="11"/>
        <rFont val="ＭＳ Ｐゴシック"/>
        <family val="3"/>
      </rPr>
      <t>　　48</t>
    </r>
  </si>
  <si>
    <r>
      <t>　</t>
    </r>
    <r>
      <rPr>
        <sz val="11"/>
        <rFont val="ＭＳ Ｐゴシック"/>
        <family val="3"/>
      </rPr>
      <t xml:space="preserve">    </t>
    </r>
    <r>
      <rPr>
        <sz val="11"/>
        <rFont val="ＭＳ Ｐゴシック"/>
        <family val="3"/>
      </rPr>
      <t>　　49</t>
    </r>
  </si>
  <si>
    <r>
      <t>　</t>
    </r>
    <r>
      <rPr>
        <sz val="11"/>
        <rFont val="ＭＳ Ｐゴシック"/>
        <family val="3"/>
      </rPr>
      <t xml:space="preserve">    </t>
    </r>
    <r>
      <rPr>
        <sz val="11"/>
        <rFont val="ＭＳ Ｐゴシック"/>
        <family val="3"/>
      </rPr>
      <t>　　50</t>
    </r>
  </si>
  <si>
    <r>
      <t>　</t>
    </r>
    <r>
      <rPr>
        <sz val="11"/>
        <rFont val="ＭＳ Ｐゴシック"/>
        <family val="3"/>
      </rPr>
      <t xml:space="preserve">    </t>
    </r>
    <r>
      <rPr>
        <sz val="11"/>
        <rFont val="ＭＳ Ｐゴシック"/>
        <family val="3"/>
      </rPr>
      <t>　　51</t>
    </r>
  </si>
  <si>
    <r>
      <t>　</t>
    </r>
    <r>
      <rPr>
        <sz val="11"/>
        <rFont val="ＭＳ Ｐゴシック"/>
        <family val="3"/>
      </rPr>
      <t xml:space="preserve">    </t>
    </r>
    <r>
      <rPr>
        <sz val="11"/>
        <rFont val="ＭＳ Ｐゴシック"/>
        <family val="3"/>
      </rPr>
      <t>　　52</t>
    </r>
  </si>
  <si>
    <r>
      <t>　</t>
    </r>
    <r>
      <rPr>
        <sz val="11"/>
        <rFont val="ＭＳ Ｐゴシック"/>
        <family val="3"/>
      </rPr>
      <t xml:space="preserve">    </t>
    </r>
    <r>
      <rPr>
        <sz val="11"/>
        <rFont val="ＭＳ Ｐゴシック"/>
        <family val="3"/>
      </rPr>
      <t>　　53</t>
    </r>
  </si>
  <si>
    <r>
      <t>　</t>
    </r>
    <r>
      <rPr>
        <sz val="11"/>
        <rFont val="ＭＳ Ｐゴシック"/>
        <family val="3"/>
      </rPr>
      <t xml:space="preserve">    </t>
    </r>
    <r>
      <rPr>
        <sz val="11"/>
        <rFont val="ＭＳ Ｐゴシック"/>
        <family val="3"/>
      </rPr>
      <t>　　54</t>
    </r>
  </si>
  <si>
    <r>
      <t>　</t>
    </r>
    <r>
      <rPr>
        <sz val="11"/>
        <rFont val="ＭＳ Ｐゴシック"/>
        <family val="3"/>
      </rPr>
      <t xml:space="preserve">    </t>
    </r>
    <r>
      <rPr>
        <sz val="11"/>
        <rFont val="ＭＳ Ｐゴシック"/>
        <family val="3"/>
      </rPr>
      <t>　　55</t>
    </r>
  </si>
  <si>
    <r>
      <t>　</t>
    </r>
    <r>
      <rPr>
        <sz val="11"/>
        <rFont val="ＭＳ Ｐゴシック"/>
        <family val="3"/>
      </rPr>
      <t xml:space="preserve">    </t>
    </r>
    <r>
      <rPr>
        <sz val="11"/>
        <rFont val="ＭＳ Ｐゴシック"/>
        <family val="3"/>
      </rPr>
      <t>　　56</t>
    </r>
  </si>
  <si>
    <r>
      <t>　</t>
    </r>
    <r>
      <rPr>
        <sz val="11"/>
        <rFont val="ＭＳ Ｐゴシック"/>
        <family val="3"/>
      </rPr>
      <t xml:space="preserve">    </t>
    </r>
    <r>
      <rPr>
        <sz val="11"/>
        <rFont val="ＭＳ Ｐゴシック"/>
        <family val="3"/>
      </rPr>
      <t>　　57</t>
    </r>
  </si>
  <si>
    <r>
      <t>　</t>
    </r>
    <r>
      <rPr>
        <sz val="11"/>
        <rFont val="ＭＳ Ｐゴシック"/>
        <family val="3"/>
      </rPr>
      <t xml:space="preserve">    </t>
    </r>
    <r>
      <rPr>
        <sz val="11"/>
        <rFont val="ＭＳ Ｐゴシック"/>
        <family val="3"/>
      </rPr>
      <t>　　58</t>
    </r>
  </si>
  <si>
    <r>
      <t>　</t>
    </r>
    <r>
      <rPr>
        <sz val="11"/>
        <rFont val="ＭＳ Ｐゴシック"/>
        <family val="3"/>
      </rPr>
      <t xml:space="preserve">    </t>
    </r>
    <r>
      <rPr>
        <sz val="11"/>
        <rFont val="ＭＳ Ｐゴシック"/>
        <family val="3"/>
      </rPr>
      <t>　　59</t>
    </r>
  </si>
  <si>
    <r>
      <t>　</t>
    </r>
    <r>
      <rPr>
        <sz val="11"/>
        <rFont val="ＭＳ Ｐゴシック"/>
        <family val="3"/>
      </rPr>
      <t xml:space="preserve">    </t>
    </r>
    <r>
      <rPr>
        <sz val="11"/>
        <rFont val="ＭＳ Ｐゴシック"/>
        <family val="3"/>
      </rPr>
      <t>　　60</t>
    </r>
  </si>
  <si>
    <r>
      <t>　</t>
    </r>
    <r>
      <rPr>
        <sz val="11"/>
        <rFont val="ＭＳ Ｐゴシック"/>
        <family val="3"/>
      </rPr>
      <t xml:space="preserve">    </t>
    </r>
    <r>
      <rPr>
        <sz val="11"/>
        <rFont val="ＭＳ Ｐゴシック"/>
        <family val="3"/>
      </rPr>
      <t>　　61</t>
    </r>
  </si>
  <si>
    <r>
      <t>　</t>
    </r>
    <r>
      <rPr>
        <sz val="11"/>
        <rFont val="ＭＳ Ｐゴシック"/>
        <family val="3"/>
      </rPr>
      <t xml:space="preserve">    </t>
    </r>
    <r>
      <rPr>
        <sz val="11"/>
        <rFont val="ＭＳ Ｐゴシック"/>
        <family val="3"/>
      </rPr>
      <t>　　62</t>
    </r>
  </si>
  <si>
    <r>
      <t>　</t>
    </r>
    <r>
      <rPr>
        <sz val="11"/>
        <rFont val="ＭＳ Ｐゴシック"/>
        <family val="3"/>
      </rPr>
      <t xml:space="preserve">    </t>
    </r>
    <r>
      <rPr>
        <sz val="11"/>
        <rFont val="ＭＳ Ｐゴシック"/>
        <family val="3"/>
      </rPr>
      <t>　　63</t>
    </r>
  </si>
  <si>
    <r>
      <t>　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</si>
  <si>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</si>
  <si>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</si>
  <si>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</si>
  <si>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</si>
  <si>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</si>
  <si>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</si>
  <si>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</si>
  <si>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</si>
  <si>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10</t>
    </r>
  </si>
  <si>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</si>
  <si>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</si>
  <si>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</si>
  <si>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</si>
  <si>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r>
      <t>　　　</t>
    </r>
    <r>
      <rPr>
        <sz val="11"/>
        <rFont val="ＭＳ Ｐゴシック"/>
        <family val="3"/>
      </rPr>
      <t xml:space="preserve">    </t>
    </r>
    <r>
      <rPr>
        <sz val="11"/>
        <rFont val="ＭＳ Ｐゴシック"/>
        <family val="3"/>
      </rPr>
      <t>42</t>
    </r>
  </si>
  <si>
    <r>
      <t>　　　</t>
    </r>
    <r>
      <rPr>
        <sz val="11"/>
        <rFont val="ＭＳ Ｐゴシック"/>
        <family val="3"/>
      </rPr>
      <t xml:space="preserve">    </t>
    </r>
    <r>
      <rPr>
        <sz val="11"/>
        <rFont val="ＭＳ Ｐゴシック"/>
        <family val="3"/>
      </rPr>
      <t>43</t>
    </r>
  </si>
  <si>
    <r>
      <t>　　　</t>
    </r>
    <r>
      <rPr>
        <sz val="11"/>
        <rFont val="ＭＳ Ｐゴシック"/>
        <family val="3"/>
      </rPr>
      <t xml:space="preserve">    </t>
    </r>
    <r>
      <rPr>
        <sz val="11"/>
        <rFont val="ＭＳ Ｐゴシック"/>
        <family val="3"/>
      </rPr>
      <t>44</t>
    </r>
  </si>
  <si>
    <r>
      <t>　　　</t>
    </r>
    <r>
      <rPr>
        <sz val="11"/>
        <rFont val="ＭＳ Ｐゴシック"/>
        <family val="3"/>
      </rPr>
      <t xml:space="preserve">    </t>
    </r>
    <r>
      <rPr>
        <sz val="11"/>
        <rFont val="ＭＳ Ｐゴシック"/>
        <family val="3"/>
      </rPr>
      <t>45</t>
    </r>
  </si>
  <si>
    <r>
      <t>　　　</t>
    </r>
    <r>
      <rPr>
        <sz val="11"/>
        <rFont val="ＭＳ Ｐゴシック"/>
        <family val="3"/>
      </rPr>
      <t xml:space="preserve">    </t>
    </r>
    <r>
      <rPr>
        <sz val="11"/>
        <rFont val="ＭＳ Ｐゴシック"/>
        <family val="3"/>
      </rPr>
      <t>46</t>
    </r>
  </si>
  <si>
    <r>
      <t>　　　</t>
    </r>
    <r>
      <rPr>
        <sz val="11"/>
        <rFont val="ＭＳ Ｐゴシック"/>
        <family val="3"/>
      </rPr>
      <t xml:space="preserve">    </t>
    </r>
    <r>
      <rPr>
        <sz val="11"/>
        <rFont val="ＭＳ Ｐゴシック"/>
        <family val="3"/>
      </rPr>
      <t>47</t>
    </r>
  </si>
  <si>
    <r>
      <t>　　　</t>
    </r>
    <r>
      <rPr>
        <sz val="11"/>
        <rFont val="ＭＳ Ｐゴシック"/>
        <family val="3"/>
      </rPr>
      <t xml:space="preserve">    </t>
    </r>
    <r>
      <rPr>
        <sz val="11"/>
        <rFont val="ＭＳ Ｐゴシック"/>
        <family val="3"/>
      </rPr>
      <t>48</t>
    </r>
  </si>
  <si>
    <r>
      <t>　　　</t>
    </r>
    <r>
      <rPr>
        <sz val="11"/>
        <rFont val="ＭＳ Ｐゴシック"/>
        <family val="3"/>
      </rPr>
      <t xml:space="preserve">    </t>
    </r>
    <r>
      <rPr>
        <sz val="11"/>
        <rFont val="ＭＳ Ｐゴシック"/>
        <family val="3"/>
      </rPr>
      <t>49</t>
    </r>
  </si>
  <si>
    <r>
      <t>　　　</t>
    </r>
    <r>
      <rPr>
        <sz val="11"/>
        <rFont val="ＭＳ Ｐゴシック"/>
        <family val="3"/>
      </rPr>
      <t xml:space="preserve">    </t>
    </r>
    <r>
      <rPr>
        <sz val="11"/>
        <rFont val="ＭＳ Ｐゴシック"/>
        <family val="3"/>
      </rPr>
      <t>50</t>
    </r>
  </si>
  <si>
    <r>
      <t>　　　</t>
    </r>
    <r>
      <rPr>
        <sz val="11"/>
        <rFont val="ＭＳ Ｐゴシック"/>
        <family val="3"/>
      </rPr>
      <t xml:space="preserve">    </t>
    </r>
    <r>
      <rPr>
        <sz val="11"/>
        <rFont val="ＭＳ Ｐゴシック"/>
        <family val="3"/>
      </rPr>
      <t>51</t>
    </r>
  </si>
  <si>
    <r>
      <t>　　　</t>
    </r>
    <r>
      <rPr>
        <sz val="11"/>
        <rFont val="ＭＳ Ｐゴシック"/>
        <family val="3"/>
      </rPr>
      <t xml:space="preserve">    </t>
    </r>
    <r>
      <rPr>
        <sz val="11"/>
        <rFont val="ＭＳ Ｐゴシック"/>
        <family val="3"/>
      </rPr>
      <t>52</t>
    </r>
  </si>
  <si>
    <r>
      <t>　　　</t>
    </r>
    <r>
      <rPr>
        <sz val="11"/>
        <rFont val="ＭＳ Ｐゴシック"/>
        <family val="3"/>
      </rPr>
      <t xml:space="preserve">    </t>
    </r>
    <r>
      <rPr>
        <sz val="11"/>
        <rFont val="ＭＳ Ｐゴシック"/>
        <family val="3"/>
      </rPr>
      <t>53</t>
    </r>
  </si>
  <si>
    <r>
      <t>　　　</t>
    </r>
    <r>
      <rPr>
        <sz val="11"/>
        <rFont val="ＭＳ Ｐゴシック"/>
        <family val="3"/>
      </rPr>
      <t xml:space="preserve">    </t>
    </r>
    <r>
      <rPr>
        <sz val="11"/>
        <rFont val="ＭＳ Ｐゴシック"/>
        <family val="3"/>
      </rPr>
      <t>54</t>
    </r>
  </si>
  <si>
    <r>
      <t>　　　</t>
    </r>
    <r>
      <rPr>
        <sz val="11"/>
        <rFont val="ＭＳ Ｐゴシック"/>
        <family val="3"/>
      </rPr>
      <t xml:space="preserve">    </t>
    </r>
    <r>
      <rPr>
        <sz val="11"/>
        <rFont val="ＭＳ Ｐゴシック"/>
        <family val="3"/>
      </rPr>
      <t>55</t>
    </r>
  </si>
  <si>
    <r>
      <t>　　　</t>
    </r>
    <r>
      <rPr>
        <sz val="11"/>
        <rFont val="ＭＳ Ｐゴシック"/>
        <family val="3"/>
      </rPr>
      <t xml:space="preserve">    </t>
    </r>
    <r>
      <rPr>
        <sz val="11"/>
        <rFont val="ＭＳ Ｐゴシック"/>
        <family val="3"/>
      </rPr>
      <t>56</t>
    </r>
  </si>
  <si>
    <r>
      <t>　　　</t>
    </r>
    <r>
      <rPr>
        <sz val="11"/>
        <rFont val="ＭＳ Ｐゴシック"/>
        <family val="3"/>
      </rPr>
      <t xml:space="preserve">    </t>
    </r>
    <r>
      <rPr>
        <sz val="11"/>
        <rFont val="ＭＳ Ｐゴシック"/>
        <family val="3"/>
      </rPr>
      <t>57</t>
    </r>
  </si>
  <si>
    <r>
      <t>　　　</t>
    </r>
    <r>
      <rPr>
        <sz val="11"/>
        <rFont val="ＭＳ Ｐゴシック"/>
        <family val="3"/>
      </rPr>
      <t xml:space="preserve">    </t>
    </r>
    <r>
      <rPr>
        <sz val="11"/>
        <rFont val="ＭＳ Ｐゴシック"/>
        <family val="3"/>
      </rPr>
      <t>58</t>
    </r>
  </si>
  <si>
    <r>
      <t>　　　</t>
    </r>
    <r>
      <rPr>
        <sz val="11"/>
        <rFont val="ＭＳ Ｐゴシック"/>
        <family val="3"/>
      </rPr>
      <t xml:space="preserve">    </t>
    </r>
    <r>
      <rPr>
        <sz val="11"/>
        <rFont val="ＭＳ Ｐゴシック"/>
        <family val="3"/>
      </rPr>
      <t>59</t>
    </r>
  </si>
  <si>
    <r>
      <t>　　　</t>
    </r>
    <r>
      <rPr>
        <sz val="11"/>
        <rFont val="ＭＳ Ｐゴシック"/>
        <family val="3"/>
      </rPr>
      <t xml:space="preserve">    </t>
    </r>
    <r>
      <rPr>
        <sz val="11"/>
        <rFont val="ＭＳ Ｐゴシック"/>
        <family val="3"/>
      </rPr>
      <t>60</t>
    </r>
  </si>
  <si>
    <r>
      <t>　　　</t>
    </r>
    <r>
      <rPr>
        <sz val="11"/>
        <rFont val="ＭＳ Ｐゴシック"/>
        <family val="3"/>
      </rPr>
      <t xml:space="preserve">    </t>
    </r>
    <r>
      <rPr>
        <sz val="11"/>
        <rFont val="ＭＳ Ｐゴシック"/>
        <family val="3"/>
      </rPr>
      <t>61</t>
    </r>
  </si>
  <si>
    <r>
      <t>　　　</t>
    </r>
    <r>
      <rPr>
        <sz val="11"/>
        <rFont val="ＭＳ Ｐゴシック"/>
        <family val="3"/>
      </rPr>
      <t xml:space="preserve">    </t>
    </r>
    <r>
      <rPr>
        <sz val="11"/>
        <rFont val="ＭＳ Ｐゴシック"/>
        <family val="3"/>
      </rPr>
      <t>62</t>
    </r>
  </si>
  <si>
    <r>
      <t>　　　</t>
    </r>
    <r>
      <rPr>
        <sz val="11"/>
        <rFont val="ＭＳ Ｐゴシック"/>
        <family val="3"/>
      </rPr>
      <t xml:space="preserve">    </t>
    </r>
    <r>
      <rPr>
        <sz val="11"/>
        <rFont val="ＭＳ Ｐゴシック"/>
        <family val="3"/>
      </rPr>
      <t>63</t>
    </r>
  </si>
  <si>
    <r>
      <t>　</t>
    </r>
    <r>
      <rPr>
        <sz val="11"/>
        <rFont val="ＭＳ Ｐゴシック"/>
        <family val="3"/>
      </rPr>
      <t xml:space="preserve"> </t>
    </r>
    <r>
      <rPr>
        <sz val="11"/>
        <rFont val="ＭＳ Ｐゴシック"/>
        <family val="3"/>
      </rPr>
      <t>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</si>
  <si>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</si>
  <si>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</si>
  <si>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</si>
  <si>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</si>
  <si>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</si>
  <si>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</si>
  <si>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</si>
  <si>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</si>
  <si>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1月</t>
    </r>
  </si>
  <si>
    <r>
      <t>　　　</t>
    </r>
    <r>
      <rPr>
        <sz val="11"/>
        <rFont val="ＭＳ Ｐゴシック"/>
        <family val="3"/>
      </rPr>
      <t xml:space="preserve">  </t>
    </r>
    <r>
      <rPr>
        <sz val="11"/>
        <rFont val="ＭＳ Ｐゴシック"/>
        <family val="3"/>
      </rPr>
      <t xml:space="preserve">   2</t>
    </r>
  </si>
  <si>
    <r>
      <t>　　　</t>
    </r>
    <r>
      <rPr>
        <sz val="11"/>
        <rFont val="ＭＳ Ｐゴシック"/>
        <family val="3"/>
      </rPr>
      <t xml:space="preserve">  </t>
    </r>
    <r>
      <rPr>
        <sz val="11"/>
        <rFont val="ＭＳ Ｐゴシック"/>
        <family val="3"/>
      </rPr>
      <t xml:space="preserve">   3</t>
    </r>
  </si>
  <si>
    <r>
      <t>　　　</t>
    </r>
    <r>
      <rPr>
        <sz val="11"/>
        <rFont val="ＭＳ Ｐゴシック"/>
        <family val="3"/>
      </rPr>
      <t xml:space="preserve">  </t>
    </r>
    <r>
      <rPr>
        <sz val="11"/>
        <rFont val="ＭＳ Ｐゴシック"/>
        <family val="3"/>
      </rPr>
      <t xml:space="preserve">   4</t>
    </r>
  </si>
  <si>
    <r>
      <t>　　　</t>
    </r>
    <r>
      <rPr>
        <sz val="11"/>
        <rFont val="ＭＳ Ｐゴシック"/>
        <family val="3"/>
      </rPr>
      <t xml:space="preserve">  </t>
    </r>
    <r>
      <rPr>
        <sz val="11"/>
        <rFont val="ＭＳ Ｐゴシック"/>
        <family val="3"/>
      </rPr>
      <t xml:space="preserve">   5</t>
    </r>
  </si>
  <si>
    <r>
      <t>　　　</t>
    </r>
    <r>
      <rPr>
        <sz val="11"/>
        <rFont val="ＭＳ Ｐゴシック"/>
        <family val="3"/>
      </rPr>
      <t xml:space="preserve">  </t>
    </r>
    <r>
      <rPr>
        <sz val="11"/>
        <rFont val="ＭＳ Ｐゴシック"/>
        <family val="3"/>
      </rPr>
      <t xml:space="preserve">   6</t>
    </r>
  </si>
  <si>
    <r>
      <t>　　　</t>
    </r>
    <r>
      <rPr>
        <sz val="11"/>
        <rFont val="ＭＳ Ｐゴシック"/>
        <family val="3"/>
      </rPr>
      <t xml:space="preserve">  </t>
    </r>
    <r>
      <rPr>
        <sz val="11"/>
        <rFont val="ＭＳ Ｐゴシック"/>
        <family val="3"/>
      </rPr>
      <t xml:space="preserve">   7</t>
    </r>
  </si>
  <si>
    <r>
      <t>　　　</t>
    </r>
    <r>
      <rPr>
        <sz val="11"/>
        <rFont val="ＭＳ Ｐゴシック"/>
        <family val="3"/>
      </rPr>
      <t xml:space="preserve">  </t>
    </r>
    <r>
      <rPr>
        <sz val="11"/>
        <rFont val="ＭＳ Ｐゴシック"/>
        <family val="3"/>
      </rPr>
      <t xml:space="preserve">   8</t>
    </r>
  </si>
  <si>
    <r>
      <t>　　　</t>
    </r>
    <r>
      <rPr>
        <sz val="11"/>
        <rFont val="ＭＳ Ｐゴシック"/>
        <family val="3"/>
      </rPr>
      <t xml:space="preserve">  </t>
    </r>
    <r>
      <rPr>
        <sz val="11"/>
        <rFont val="ＭＳ Ｐゴシック"/>
        <family val="3"/>
      </rPr>
      <t xml:space="preserve">   9</t>
    </r>
  </si>
  <si>
    <r>
      <t>　　　</t>
    </r>
    <r>
      <rPr>
        <sz val="11"/>
        <rFont val="ＭＳ Ｐゴシック"/>
        <family val="3"/>
      </rPr>
      <t xml:space="preserve">  </t>
    </r>
    <r>
      <rPr>
        <sz val="11"/>
        <rFont val="ＭＳ Ｐゴシック"/>
        <family val="3"/>
      </rPr>
      <t xml:space="preserve">  10</t>
    </r>
  </si>
  <si>
    <r>
      <t>　　　</t>
    </r>
    <r>
      <rPr>
        <sz val="11"/>
        <rFont val="ＭＳ Ｐゴシック"/>
        <family val="3"/>
      </rPr>
      <t xml:space="preserve">  </t>
    </r>
    <r>
      <rPr>
        <sz val="11"/>
        <rFont val="ＭＳ Ｐゴシック"/>
        <family val="3"/>
      </rPr>
      <t xml:space="preserve">  11</t>
    </r>
  </si>
  <si>
    <r>
      <t>　　　</t>
    </r>
    <r>
      <rPr>
        <sz val="11"/>
        <rFont val="ＭＳ Ｐゴシック"/>
        <family val="3"/>
      </rPr>
      <t xml:space="preserve">  </t>
    </r>
    <r>
      <rPr>
        <sz val="11"/>
        <rFont val="ＭＳ Ｐゴシック"/>
        <family val="3"/>
      </rPr>
      <t xml:space="preserve">  12</t>
    </r>
  </si>
  <si>
    <r>
      <t>　　</t>
    </r>
    <r>
      <rPr>
        <sz val="11"/>
        <rFont val="ＭＳ Ｐゴシック"/>
        <family val="3"/>
      </rPr>
      <t xml:space="preserve">    </t>
    </r>
    <r>
      <rPr>
        <sz val="11"/>
        <rFont val="ＭＳ Ｐゴシック"/>
        <family val="3"/>
      </rPr>
      <t xml:space="preserve"> 10</t>
    </r>
  </si>
  <si>
    <r>
      <t>　　</t>
    </r>
    <r>
      <rPr>
        <sz val="11"/>
        <rFont val="ＭＳ Ｐゴシック"/>
        <family val="3"/>
      </rPr>
      <t xml:space="preserve">    </t>
    </r>
    <r>
      <rPr>
        <sz val="11"/>
        <rFont val="ＭＳ Ｐゴシック"/>
        <family val="3"/>
      </rPr>
      <t xml:space="preserve"> 11</t>
    </r>
  </si>
  <si>
    <r>
      <t>　　</t>
    </r>
    <r>
      <rPr>
        <sz val="11"/>
        <rFont val="ＭＳ Ｐゴシック"/>
        <family val="3"/>
      </rPr>
      <t xml:space="preserve">    </t>
    </r>
    <r>
      <rPr>
        <sz val="11"/>
        <rFont val="ＭＳ Ｐゴシック"/>
        <family val="3"/>
      </rPr>
      <t xml:space="preserve"> 12</t>
    </r>
  </si>
  <si>
    <r>
      <t>　　</t>
    </r>
    <r>
      <rPr>
        <sz val="11"/>
        <rFont val="ＭＳ Ｐゴシック"/>
        <family val="3"/>
      </rPr>
      <t xml:space="preserve">    </t>
    </r>
    <r>
      <rPr>
        <sz val="11"/>
        <rFont val="ＭＳ Ｐゴシック"/>
        <family val="3"/>
      </rPr>
      <t xml:space="preserve"> 13</t>
    </r>
  </si>
  <si>
    <r>
      <t>　　</t>
    </r>
    <r>
      <rPr>
        <sz val="11"/>
        <rFont val="ＭＳ Ｐゴシック"/>
        <family val="3"/>
      </rPr>
      <t xml:space="preserve">    </t>
    </r>
    <r>
      <rPr>
        <sz val="11"/>
        <rFont val="ＭＳ Ｐゴシック"/>
        <family val="3"/>
      </rPr>
      <t xml:space="preserve"> 14</t>
    </r>
  </si>
  <si>
    <t>－</t>
  </si>
  <si>
    <t>－</t>
  </si>
  <si>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</si>
  <si>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</si>
  <si>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</si>
  <si>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t>　　10</t>
  </si>
  <si>
    <t>　　15</t>
  </si>
  <si>
    <r>
      <t>　　</t>
    </r>
    <r>
      <rPr>
        <sz val="11"/>
        <rFont val="ＭＳ Ｐゴシック"/>
        <family val="3"/>
      </rPr>
      <t xml:space="preserve"> </t>
    </r>
    <r>
      <rPr>
        <sz val="11"/>
        <rFont val="ＭＳ Ｐゴシック"/>
        <family val="3"/>
      </rPr>
      <t xml:space="preserve"> 0 歳</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</si>
  <si>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</si>
  <si>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xml:space="preserve"> 5</t>
    </r>
  </si>
  <si>
    <t>※</t>
  </si>
  <si>
    <r>
      <t>※の面積は、国土地理院が境界未定としているため、総務省統計局が推定した数値（平成1</t>
    </r>
    <r>
      <rPr>
        <sz val="11"/>
        <rFont val="ＭＳ Ｐゴシック"/>
        <family val="3"/>
      </rPr>
      <t>2年10月1日）を</t>
    </r>
  </si>
  <si>
    <t xml:space="preserve">  各年末及び月末現在</t>
  </si>
  <si>
    <t>青葉台１丁目</t>
  </si>
  <si>
    <t>安倉北１丁目</t>
  </si>
  <si>
    <t>安倉中１丁目</t>
  </si>
  <si>
    <t>安倉西１丁目</t>
  </si>
  <si>
    <t>安倉南１丁目</t>
  </si>
  <si>
    <t>旭町１丁目</t>
  </si>
  <si>
    <t>伊孑志１丁目</t>
  </si>
  <si>
    <t>小林１丁目</t>
  </si>
  <si>
    <t>鹿塩１丁目</t>
  </si>
  <si>
    <t>川面１丁目</t>
  </si>
  <si>
    <t>清荒神１丁目</t>
  </si>
  <si>
    <t>口谷西１丁目</t>
  </si>
  <si>
    <t>口谷東１丁目</t>
  </si>
  <si>
    <t>御殿山１丁目</t>
  </si>
  <si>
    <t>栄町１丁目</t>
  </si>
  <si>
    <t>逆瀬川１丁目</t>
  </si>
  <si>
    <t>逆瀬台１丁目</t>
  </si>
  <si>
    <t>すみれガ丘１丁目</t>
  </si>
  <si>
    <t>高司１丁目</t>
  </si>
  <si>
    <t>月見山１丁目</t>
  </si>
  <si>
    <t>中州１丁目</t>
  </si>
  <si>
    <t>中筋１丁目</t>
  </si>
  <si>
    <t>中筋山手１丁目</t>
  </si>
  <si>
    <t>中山桜台１丁目</t>
  </si>
  <si>
    <t>中山五月台１丁目</t>
  </si>
  <si>
    <t>中山台１丁目</t>
  </si>
  <si>
    <t>中山寺１丁目</t>
  </si>
  <si>
    <t>長尾台１丁目</t>
  </si>
  <si>
    <t>仁川北１丁目</t>
  </si>
  <si>
    <t>仁川高台１丁目</t>
  </si>
  <si>
    <t>仁川高丸１丁目</t>
  </si>
  <si>
    <t>野上１丁目</t>
  </si>
  <si>
    <t>花屋敷荘園１丁目</t>
  </si>
  <si>
    <t>光ガ丘１丁目</t>
  </si>
  <si>
    <t>雲雀丘１丁目</t>
  </si>
  <si>
    <t>雲雀丘山手１丁目</t>
  </si>
  <si>
    <t>平井１丁目</t>
  </si>
  <si>
    <t>宝梅１丁目</t>
  </si>
  <si>
    <t>米谷１丁目</t>
  </si>
  <si>
    <t>美座１丁目</t>
  </si>
  <si>
    <t>南口１丁目</t>
  </si>
  <si>
    <t>南ひばりガ丘１丁目</t>
  </si>
  <si>
    <t>武庫山１丁目</t>
  </si>
  <si>
    <t>売布１丁目</t>
  </si>
  <si>
    <t>山手台西１丁目</t>
  </si>
  <si>
    <t>山手台東１丁目</t>
  </si>
  <si>
    <t>山本台１丁目</t>
  </si>
  <si>
    <t>山本中１丁目</t>
  </si>
  <si>
    <t>山本西１丁目</t>
  </si>
  <si>
    <t>山本野里１丁目</t>
  </si>
  <si>
    <t>山本東１丁目</t>
  </si>
  <si>
    <t>山本丸橋１丁目</t>
  </si>
  <si>
    <t>山本南１丁目</t>
  </si>
  <si>
    <t>小浜２丁目</t>
  </si>
  <si>
    <t>ゆずり葉台２丁目</t>
  </si>
  <si>
    <t>千種４丁目</t>
  </si>
  <si>
    <t>青葉台２丁目</t>
  </si>
  <si>
    <t>安倉北２丁目</t>
  </si>
  <si>
    <t>安倉北３丁目</t>
  </si>
  <si>
    <t>安倉北４丁目</t>
  </si>
  <si>
    <t>安倉北５丁目</t>
  </si>
  <si>
    <t>安倉中２丁目</t>
  </si>
  <si>
    <t>安倉中３丁目</t>
  </si>
  <si>
    <t>安倉中４丁目</t>
  </si>
  <si>
    <t>安倉中５丁目</t>
  </si>
  <si>
    <t>安倉中６丁目</t>
  </si>
  <si>
    <t>安倉西２丁目</t>
  </si>
  <si>
    <t>安倉西３丁目</t>
  </si>
  <si>
    <t>安倉西４丁目</t>
  </si>
  <si>
    <t>安倉南２丁目</t>
  </si>
  <si>
    <t>安倉南３丁目</t>
  </si>
  <si>
    <t>安倉南４丁目</t>
  </si>
  <si>
    <t>旭町２丁目</t>
  </si>
  <si>
    <t>旭町３丁目</t>
  </si>
  <si>
    <t>伊孑志２丁目</t>
  </si>
  <si>
    <t>伊孑志３丁目</t>
  </si>
  <si>
    <t>伊孑志４丁目</t>
  </si>
  <si>
    <t>小林２丁目</t>
  </si>
  <si>
    <t>小林３丁目</t>
  </si>
  <si>
    <t>小林４丁目</t>
  </si>
  <si>
    <t>小林５丁目</t>
  </si>
  <si>
    <t>鹿塩２丁目</t>
  </si>
  <si>
    <t>川面２丁目</t>
  </si>
  <si>
    <t>川面３丁目</t>
  </si>
  <si>
    <t>川面４丁目</t>
  </si>
  <si>
    <t>川面５丁目</t>
  </si>
  <si>
    <t>川面６丁目</t>
  </si>
  <si>
    <t>清荒神２丁目</t>
  </si>
  <si>
    <t>清荒神３丁目</t>
  </si>
  <si>
    <t>清荒神４丁目</t>
  </si>
  <si>
    <t>清荒神５丁目</t>
  </si>
  <si>
    <t>口谷西２丁目</t>
  </si>
  <si>
    <t>口谷西３丁目</t>
  </si>
  <si>
    <t>口谷東２丁目</t>
  </si>
  <si>
    <t>口谷東３丁目</t>
  </si>
  <si>
    <t>小浜３丁目</t>
  </si>
  <si>
    <t>小浜４丁目</t>
  </si>
  <si>
    <t>小浜５丁目</t>
  </si>
  <si>
    <t>御殿山２丁目</t>
  </si>
  <si>
    <t>御殿山３丁目</t>
  </si>
  <si>
    <t>御殿山４丁目</t>
  </si>
  <si>
    <t>栄町２丁目</t>
  </si>
  <si>
    <t>栄町３丁目</t>
  </si>
  <si>
    <t>逆瀬川２丁目</t>
  </si>
  <si>
    <t>逆瀬台２丁目</t>
  </si>
  <si>
    <t>逆瀬台３丁目</t>
  </si>
  <si>
    <t>逆瀬台４丁目</t>
  </si>
  <si>
    <t>逆瀬台５丁目</t>
  </si>
  <si>
    <t>逆瀬台６丁目</t>
  </si>
  <si>
    <t>すみれガ丘２丁目</t>
  </si>
  <si>
    <t>すみれガ丘３丁目</t>
  </si>
  <si>
    <t>高司２丁目</t>
  </si>
  <si>
    <t>高司３丁目</t>
  </si>
  <si>
    <t>高司４丁目</t>
  </si>
  <si>
    <t>高司５丁目</t>
  </si>
  <si>
    <t>千種１丁目</t>
  </si>
  <si>
    <t>千種２丁目</t>
  </si>
  <si>
    <t>千種３丁目</t>
  </si>
  <si>
    <t>月見山２丁目</t>
  </si>
  <si>
    <t>中州２丁目</t>
  </si>
  <si>
    <t>中筋２丁目</t>
  </si>
  <si>
    <t>中筋３丁目</t>
  </si>
  <si>
    <t>中筋４丁目</t>
  </si>
  <si>
    <t>中筋５丁目</t>
  </si>
  <si>
    <t>中筋６丁目</t>
  </si>
  <si>
    <t>中筋７丁目</t>
  </si>
  <si>
    <t>中筋８丁目</t>
  </si>
  <si>
    <t>中筋９丁目</t>
  </si>
  <si>
    <t>中筋山手２丁目</t>
  </si>
  <si>
    <t>中筋山手３丁目</t>
  </si>
  <si>
    <t>中筋山手４丁目</t>
  </si>
  <si>
    <t>中筋山手５丁目</t>
  </si>
  <si>
    <t>中筋山手６丁目</t>
  </si>
  <si>
    <t>中山桜台２丁目</t>
  </si>
  <si>
    <t>中山桜台３丁目</t>
  </si>
  <si>
    <t>中山桜台４丁目</t>
  </si>
  <si>
    <t>中山桜台５丁目</t>
  </si>
  <si>
    <t>中山桜台６丁目</t>
  </si>
  <si>
    <t>中山桜台７丁目</t>
  </si>
  <si>
    <t>中山五月台２丁目</t>
  </si>
  <si>
    <t>中山五月台３丁目</t>
  </si>
  <si>
    <t>中山五月台４丁目</t>
  </si>
  <si>
    <t>中山五月台５丁目</t>
  </si>
  <si>
    <t>中山五月台６丁目</t>
  </si>
  <si>
    <t>中山五月台７丁目</t>
  </si>
  <si>
    <t>中山台２丁目</t>
  </si>
  <si>
    <t>中山寺２丁目</t>
  </si>
  <si>
    <t>中山寺３丁目</t>
  </si>
  <si>
    <t>長尾台２丁目</t>
  </si>
  <si>
    <t>仁川北２丁目</t>
  </si>
  <si>
    <t>仁川北３丁目</t>
  </si>
  <si>
    <t>仁川高台２丁目</t>
  </si>
  <si>
    <t>仁川高丸２丁目</t>
  </si>
  <si>
    <t>仁川高丸３丁目</t>
  </si>
  <si>
    <t>野上２丁目</t>
  </si>
  <si>
    <t>野上３丁目</t>
  </si>
  <si>
    <t>野上４丁目</t>
  </si>
  <si>
    <t>野上５丁目</t>
  </si>
  <si>
    <t>野上６丁目</t>
  </si>
  <si>
    <t>花屋敷荘園２丁目</t>
  </si>
  <si>
    <t>花屋敷荘園３丁目</t>
  </si>
  <si>
    <t>花屋敷荘園４丁目</t>
  </si>
  <si>
    <t>光ガ丘２丁目</t>
  </si>
  <si>
    <t>雲雀丘２丁目</t>
  </si>
  <si>
    <t>雲雀丘３丁目</t>
  </si>
  <si>
    <t>雲雀丘４丁目</t>
  </si>
  <si>
    <t>雲雀丘山手２丁目</t>
  </si>
  <si>
    <t>平井２丁目</t>
  </si>
  <si>
    <t>平井３丁目</t>
  </si>
  <si>
    <t>平井４丁目</t>
  </si>
  <si>
    <t>平井５丁目</t>
  </si>
  <si>
    <t>平井６丁目</t>
  </si>
  <si>
    <t>平井７丁目</t>
  </si>
  <si>
    <t>宝梅２丁目</t>
  </si>
  <si>
    <t>宝梅３丁目</t>
  </si>
  <si>
    <t>米谷２丁目</t>
  </si>
  <si>
    <t>美座２丁目</t>
  </si>
  <si>
    <t>南口２丁目</t>
  </si>
  <si>
    <t>南ひばりガ丘２丁目</t>
  </si>
  <si>
    <t>南ひばりガ丘３丁目</t>
  </si>
  <si>
    <t>武庫山２丁目</t>
  </si>
  <si>
    <t>売布２丁目</t>
  </si>
  <si>
    <t>売布３丁目</t>
  </si>
  <si>
    <t>売布４丁目</t>
  </si>
  <si>
    <t>山手台西２丁目</t>
  </si>
  <si>
    <t>山手台西３丁目</t>
  </si>
  <si>
    <t>山手台東２丁目</t>
  </si>
  <si>
    <t>山本台２丁目</t>
  </si>
  <si>
    <t>山本台３丁目</t>
  </si>
  <si>
    <t>山本中２丁目</t>
  </si>
  <si>
    <t>山本中３丁目</t>
  </si>
  <si>
    <t>山本西２丁目</t>
  </si>
  <si>
    <t>山本西３丁目</t>
  </si>
  <si>
    <t>山本野里２丁目</t>
  </si>
  <si>
    <t>山本野里３丁目</t>
  </si>
  <si>
    <t>山本東２丁目</t>
  </si>
  <si>
    <t>山本東３丁目</t>
  </si>
  <si>
    <t>山本丸橋２丁目</t>
  </si>
  <si>
    <t>山本丸橋３丁目</t>
  </si>
  <si>
    <t>山本丸橋４丁目</t>
  </si>
  <si>
    <t>山本南２丁目</t>
  </si>
  <si>
    <t>山本南３丁目</t>
  </si>
  <si>
    <t>ゆずり葉台３丁目</t>
  </si>
  <si>
    <t xml:space="preserve"> 1　人口の推移</t>
  </si>
  <si>
    <t xml:space="preserve"> 3　自然動態</t>
  </si>
  <si>
    <t xml:space="preserve"> 4　社会動態</t>
  </si>
  <si>
    <t xml:space="preserve"> 6　主要死因別死亡数</t>
  </si>
  <si>
    <t xml:space="preserve"> 7　年齢階層別死亡数</t>
  </si>
  <si>
    <t xml:space="preserve"> 8　日本人の平均余命</t>
  </si>
  <si>
    <t xml:space="preserve"> 2　人口動態</t>
  </si>
  <si>
    <t xml:space="preserve"> 9　年齢別住民基本台帳人口</t>
  </si>
  <si>
    <t>１)　人口の推移の各年10月1日、各月1日現在の人口1,000人に対する割合である。</t>
  </si>
  <si>
    <r>
      <t>　　</t>
    </r>
    <r>
      <rPr>
        <sz val="11"/>
        <rFont val="ＭＳ Ｐゴシック"/>
        <family val="3"/>
      </rPr>
      <t xml:space="preserve">   </t>
    </r>
    <r>
      <rPr>
        <sz val="11"/>
        <rFont val="ＭＳ Ｐゴシック"/>
        <family val="3"/>
      </rPr>
      <t>　</t>
    </r>
    <r>
      <rPr>
        <sz val="11"/>
        <rFont val="ＭＳ Ｐゴシック"/>
        <family val="3"/>
      </rPr>
      <t>15</t>
    </r>
  </si>
  <si>
    <r>
      <t>　</t>
    </r>
    <r>
      <rPr>
        <sz val="11"/>
        <rFont val="ＭＳ Ｐゴシック"/>
        <family val="3"/>
      </rPr>
      <t xml:space="preserve">   </t>
    </r>
    <r>
      <rPr>
        <sz val="11"/>
        <rFont val="ＭＳ Ｐゴシック"/>
        <family val="3"/>
      </rPr>
      <t>　</t>
    </r>
    <r>
      <rPr>
        <sz val="11"/>
        <rFont val="ＭＳ Ｐゴシック"/>
        <family val="3"/>
      </rPr>
      <t>　15</t>
    </r>
  </si>
  <si>
    <r>
      <t>　</t>
    </r>
    <r>
      <rPr>
        <sz val="11"/>
        <rFont val="ＭＳ Ｐゴシック"/>
        <family val="3"/>
      </rPr>
      <t xml:space="preserve">    </t>
    </r>
    <r>
      <rPr>
        <sz val="11"/>
        <rFont val="ＭＳ Ｐゴシック"/>
        <family val="3"/>
      </rPr>
      <t>　　15</t>
    </r>
  </si>
  <si>
    <r>
      <t>　　</t>
    </r>
    <r>
      <rPr>
        <sz val="11"/>
        <rFont val="ＭＳ Ｐゴシック"/>
        <family val="3"/>
      </rPr>
      <t xml:space="preserve">    </t>
    </r>
    <r>
      <rPr>
        <sz val="11"/>
        <rFont val="ＭＳ Ｐゴシック"/>
        <family val="3"/>
      </rPr>
      <t xml:space="preserve"> 15</t>
    </r>
  </si>
  <si>
    <r>
      <t>　　</t>
    </r>
    <r>
      <rPr>
        <sz val="11"/>
        <rFont val="ＭＳ Ｐゴシック"/>
        <family val="3"/>
      </rPr>
      <t xml:space="preserve">  </t>
    </r>
    <r>
      <rPr>
        <sz val="11"/>
        <rFont val="ＭＳ Ｐゴシック"/>
        <family val="3"/>
      </rPr>
      <t>　 14</t>
    </r>
  </si>
  <si>
    <t>　平成 10 年</t>
  </si>
  <si>
    <t>　　  　 13</t>
  </si>
  <si>
    <r>
      <t>　　</t>
    </r>
    <r>
      <rPr>
        <sz val="11"/>
        <rFont val="ＭＳ Ｐゴシック"/>
        <family val="3"/>
      </rPr>
      <t xml:space="preserve">  </t>
    </r>
    <r>
      <rPr>
        <sz val="11"/>
        <rFont val="ＭＳ Ｐゴシック"/>
        <family val="3"/>
      </rPr>
      <t>　 1</t>
    </r>
    <r>
      <rPr>
        <sz val="11"/>
        <rFont val="ＭＳ Ｐゴシック"/>
        <family val="3"/>
      </rPr>
      <t>4</t>
    </r>
  </si>
  <si>
    <r>
      <t>2－9　　年齢別住民基本台帳人口</t>
    </r>
    <r>
      <rPr>
        <b/>
        <sz val="11"/>
        <rFont val="ＭＳ Ｐゴシック"/>
        <family val="3"/>
      </rPr>
      <t>　</t>
    </r>
    <r>
      <rPr>
        <sz val="11"/>
        <rFont val="ＭＳ Ｐゴシック"/>
        <family val="3"/>
      </rPr>
      <t>(平成1</t>
    </r>
    <r>
      <rPr>
        <sz val="11"/>
        <rFont val="ＭＳ Ｐゴシック"/>
        <family val="3"/>
      </rPr>
      <t>5</t>
    </r>
    <r>
      <rPr>
        <sz val="11"/>
        <rFont val="ＭＳ Ｐゴシック"/>
        <family val="3"/>
      </rPr>
      <t>年10月1日現在)</t>
    </r>
  </si>
  <si>
    <t>　　　   13</t>
  </si>
  <si>
    <t>フィリピン</t>
  </si>
  <si>
    <t>インド</t>
  </si>
  <si>
    <t>アメリカ</t>
  </si>
  <si>
    <t>カナダ</t>
  </si>
  <si>
    <t>ブラジル</t>
  </si>
  <si>
    <t>ペルー</t>
  </si>
  <si>
    <t>イギリス</t>
  </si>
  <si>
    <t>ドイツ</t>
  </si>
  <si>
    <t>フランス</t>
  </si>
  <si>
    <t>オースト
ラリア</t>
  </si>
  <si>
    <t>イラン</t>
  </si>
  <si>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11</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</si>
  <si>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12</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</si>
  <si>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1</t>
    </r>
    <r>
      <rPr>
        <sz val="11"/>
        <rFont val="ＭＳ Ｐゴシック"/>
        <family val="3"/>
      </rPr>
      <t>4</t>
    </r>
  </si>
  <si>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</si>
  <si>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</si>
  <si>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</si>
  <si>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</si>
  <si>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t xml:space="preserve">          2 </t>
  </si>
  <si>
    <t xml:space="preserve">         10</t>
  </si>
  <si>
    <t>(‰)　1)</t>
  </si>
  <si>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</si>
  <si>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</si>
  <si>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</si>
  <si>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</si>
  <si>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t xml:space="preserve">          2 </t>
  </si>
  <si>
    <t xml:space="preserve">         10</t>
  </si>
  <si>
    <r>
      <t>人口増加率(‰)</t>
    </r>
    <r>
      <rPr>
        <sz val="11"/>
        <rFont val="ＭＳ Ｐゴシック"/>
        <family val="3"/>
      </rPr>
      <t xml:space="preserve"> </t>
    </r>
    <r>
      <rPr>
        <sz val="11"/>
        <rFont val="ＭＳ Ｐゴシック"/>
        <family val="3"/>
      </rPr>
      <t>1)</t>
    </r>
  </si>
  <si>
    <r>
      <t>自然増加率(‰)</t>
    </r>
    <r>
      <rPr>
        <sz val="11"/>
        <rFont val="ＭＳ Ｐゴシック"/>
        <family val="3"/>
      </rPr>
      <t xml:space="preserve"> </t>
    </r>
    <r>
      <rPr>
        <sz val="11"/>
        <rFont val="ＭＳ Ｐゴシック"/>
        <family val="3"/>
      </rPr>
      <t>1)</t>
    </r>
  </si>
  <si>
    <r>
      <t>出生率
(‰)</t>
    </r>
    <r>
      <rPr>
        <sz val="11"/>
        <rFont val="ＭＳ Ｐゴシック"/>
        <family val="3"/>
      </rPr>
      <t xml:space="preserve"> </t>
    </r>
    <r>
      <rPr>
        <sz val="11"/>
        <rFont val="ＭＳ Ｐゴシック"/>
        <family val="3"/>
      </rPr>
      <t>1)</t>
    </r>
  </si>
  <si>
    <r>
      <t>死亡率
(‰)</t>
    </r>
    <r>
      <rPr>
        <sz val="11"/>
        <rFont val="ＭＳ Ｐゴシック"/>
        <family val="3"/>
      </rPr>
      <t xml:space="preserve"> </t>
    </r>
    <r>
      <rPr>
        <sz val="11"/>
        <rFont val="ＭＳ Ｐゴシック"/>
        <family val="3"/>
      </rPr>
      <t>1)</t>
    </r>
  </si>
  <si>
    <r>
      <t>社会増加率
(‰)</t>
    </r>
    <r>
      <rPr>
        <sz val="11"/>
        <rFont val="ＭＳ Ｐゴシック"/>
        <family val="3"/>
      </rPr>
      <t xml:space="preserve"> </t>
    </r>
    <r>
      <rPr>
        <sz val="11"/>
        <rFont val="ＭＳ Ｐゴシック"/>
        <family val="3"/>
      </rPr>
      <t>1)</t>
    </r>
  </si>
  <si>
    <r>
      <t>転入率
(‰)</t>
    </r>
    <r>
      <rPr>
        <sz val="11"/>
        <rFont val="ＭＳ Ｐゴシック"/>
        <family val="3"/>
      </rPr>
      <t xml:space="preserve"> </t>
    </r>
    <r>
      <rPr>
        <sz val="11"/>
        <rFont val="ＭＳ Ｐゴシック"/>
        <family val="3"/>
      </rPr>
      <t>1)</t>
    </r>
  </si>
  <si>
    <r>
      <t>転出率
(‰)</t>
    </r>
    <r>
      <rPr>
        <sz val="11"/>
        <rFont val="ＭＳ Ｐゴシック"/>
        <family val="3"/>
      </rPr>
      <t xml:space="preserve"> </t>
    </r>
    <r>
      <rPr>
        <sz val="11"/>
        <rFont val="ＭＳ Ｐゴシック"/>
        <family val="3"/>
      </rPr>
      <t>1)</t>
    </r>
  </si>
  <si>
    <t>　　90</t>
  </si>
  <si>
    <t>　　95</t>
  </si>
  <si>
    <t>2－10　県下都市の推計人口　(平成15年10月1日現在)</t>
  </si>
  <si>
    <r>
      <t>1</t>
    </r>
    <r>
      <rPr>
        <sz val="11"/>
        <rFont val="ＭＳ Ｐゴシック"/>
        <family val="3"/>
      </rPr>
      <t>0</t>
    </r>
    <r>
      <rPr>
        <sz val="11"/>
        <rFont val="ＭＳ Ｐゴシック"/>
        <family val="3"/>
      </rPr>
      <t>　県下都市の推計人口</t>
    </r>
  </si>
  <si>
    <r>
      <t>1</t>
    </r>
    <r>
      <rPr>
        <sz val="11"/>
        <rFont val="ＭＳ Ｐゴシック"/>
        <family val="3"/>
      </rPr>
      <t>1</t>
    </r>
    <r>
      <rPr>
        <sz val="11"/>
        <rFont val="ＭＳ Ｐゴシック"/>
        <family val="3"/>
      </rPr>
      <t>　外国人登録人口</t>
    </r>
  </si>
  <si>
    <r>
      <t>1</t>
    </r>
    <r>
      <rPr>
        <sz val="11"/>
        <rFont val="ＭＳ Ｐゴシック"/>
        <family val="3"/>
      </rPr>
      <t>2</t>
    </r>
    <r>
      <rPr>
        <sz val="11"/>
        <rFont val="ＭＳ Ｐゴシック"/>
        <family val="3"/>
      </rPr>
      <t>　戸籍人口及び住民基本台帳人口</t>
    </r>
  </si>
  <si>
    <r>
      <t>1</t>
    </r>
    <r>
      <rPr>
        <sz val="11"/>
        <rFont val="ＭＳ Ｐゴシック"/>
        <family val="3"/>
      </rPr>
      <t>3</t>
    </r>
    <r>
      <rPr>
        <sz val="11"/>
        <rFont val="ＭＳ Ｐゴシック"/>
        <family val="3"/>
      </rPr>
      <t>　婚姻及び離婚</t>
    </r>
  </si>
  <si>
    <r>
      <t>1</t>
    </r>
    <r>
      <rPr>
        <sz val="11"/>
        <rFont val="ＭＳ Ｐゴシック"/>
        <family val="3"/>
      </rPr>
      <t>4</t>
    </r>
    <r>
      <rPr>
        <sz val="11"/>
        <rFont val="ＭＳ Ｐゴシック"/>
        <family val="3"/>
      </rPr>
      <t>　都道府県別人口移動状況</t>
    </r>
  </si>
  <si>
    <r>
      <t>1</t>
    </r>
    <r>
      <rPr>
        <sz val="11"/>
        <rFont val="ＭＳ Ｐゴシック"/>
        <family val="3"/>
      </rPr>
      <t>5</t>
    </r>
    <r>
      <rPr>
        <sz val="11"/>
        <rFont val="ＭＳ Ｐゴシック"/>
        <family val="3"/>
      </rPr>
      <t>　県内市郡別人口移動状況</t>
    </r>
  </si>
  <si>
    <r>
      <t>1</t>
    </r>
    <r>
      <rPr>
        <sz val="11"/>
        <rFont val="ＭＳ Ｐゴシック"/>
        <family val="3"/>
      </rPr>
      <t>6</t>
    </r>
    <r>
      <rPr>
        <sz val="11"/>
        <rFont val="ＭＳ Ｐゴシック"/>
        <family val="3"/>
      </rPr>
      <t>　町別住民基本台帳人口</t>
    </r>
  </si>
  <si>
    <t>2－11　外　国　人　登　録　人　口</t>
  </si>
  <si>
    <t>　2－12　戸籍人口及び住民基本台帳人口</t>
  </si>
  <si>
    <t>　2－13　婚　姻　及　び　離　婚</t>
  </si>
  <si>
    <t>2－14　都道府県別人口移動状況</t>
  </si>
  <si>
    <t>平成13年</t>
  </si>
  <si>
    <t>平成14年</t>
  </si>
  <si>
    <t>平成15年</t>
  </si>
  <si>
    <t>差引</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</si>
  <si>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</si>
  <si>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</si>
  <si>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</si>
  <si>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</si>
  <si>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</si>
  <si>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</si>
  <si>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</si>
  <si>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</si>
  <si>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</si>
  <si>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</si>
  <si>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</si>
  <si>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</si>
  <si>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</si>
  <si>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</si>
  <si>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</si>
  <si>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</si>
  <si>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</si>
  <si>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</si>
  <si>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</si>
  <si>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</si>
  <si>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</si>
  <si>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</si>
  <si>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</si>
  <si>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</si>
  <si>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</si>
  <si>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</si>
  <si>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</si>
  <si>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</si>
  <si>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</si>
  <si>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</si>
  <si>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</si>
  <si>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</si>
  <si>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</si>
  <si>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</si>
  <si>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</si>
  <si>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</si>
  <si>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</si>
  <si>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</si>
  <si>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</si>
  <si>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</si>
  <si>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</si>
  <si>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</si>
  <si>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</si>
  <si>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</si>
  <si>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</si>
  <si>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</si>
  <si>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</si>
  <si>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国外・その他</t>
  </si>
  <si>
    <t>総計</t>
  </si>
  <si>
    <t>神戸市</t>
  </si>
  <si>
    <t>姫路市</t>
  </si>
  <si>
    <t>尼崎市</t>
  </si>
  <si>
    <t>明石市</t>
  </si>
  <si>
    <t>西宮市</t>
  </si>
  <si>
    <t>洲本市</t>
  </si>
  <si>
    <t>芦屋市</t>
  </si>
  <si>
    <t>伊丹市</t>
  </si>
  <si>
    <t>相生市</t>
  </si>
  <si>
    <t>豊岡市</t>
  </si>
  <si>
    <t>加古川市</t>
  </si>
  <si>
    <t>赤穂市</t>
  </si>
  <si>
    <t>西脇市</t>
  </si>
  <si>
    <t>三木市</t>
  </si>
  <si>
    <t>高砂市</t>
  </si>
  <si>
    <t>川西市</t>
  </si>
  <si>
    <t>小野市</t>
  </si>
  <si>
    <t>三田市</t>
  </si>
  <si>
    <t>加西市</t>
  </si>
  <si>
    <t>篠山市</t>
  </si>
  <si>
    <t>川辺郡</t>
  </si>
  <si>
    <t>美嚢郡</t>
  </si>
  <si>
    <t>加東郡</t>
  </si>
  <si>
    <t>多可郡</t>
  </si>
  <si>
    <t>加古郡</t>
  </si>
  <si>
    <t>飾磨郡</t>
  </si>
  <si>
    <t>神崎郡</t>
  </si>
  <si>
    <t>揖保郡</t>
  </si>
  <si>
    <t>赤穂郡</t>
  </si>
  <si>
    <t>宍粟郡</t>
  </si>
  <si>
    <t>城崎郡</t>
  </si>
  <si>
    <t>出石郡</t>
  </si>
  <si>
    <t>美方郡</t>
  </si>
  <si>
    <t>養父郡</t>
  </si>
  <si>
    <t>朝来郡</t>
  </si>
  <si>
    <t>氷上郡</t>
  </si>
  <si>
    <t>津名郡</t>
  </si>
  <si>
    <t>三原郡</t>
  </si>
  <si>
    <t>総数</t>
  </si>
  <si>
    <t>2－15　県内市郡別人口移動状況</t>
  </si>
  <si>
    <t>龍野市</t>
  </si>
  <si>
    <t>市総数</t>
  </si>
  <si>
    <t>佐用郡</t>
  </si>
  <si>
    <t>郡総数</t>
  </si>
  <si>
    <t>その他</t>
  </si>
  <si>
    <t>市郡名</t>
  </si>
  <si>
    <r>
      <t xml:space="preserve"> ２－１６　町別住民基本台帳人口　</t>
    </r>
    <r>
      <rPr>
        <sz val="11"/>
        <rFont val="ＭＳ Ｐゴシック"/>
        <family val="3"/>
      </rPr>
      <t>(平成1</t>
    </r>
    <r>
      <rPr>
        <sz val="11"/>
        <rFont val="ＭＳ Ｐゴシック"/>
        <family val="3"/>
      </rPr>
      <t>5</t>
    </r>
    <r>
      <rPr>
        <sz val="11"/>
        <rFont val="ＭＳ Ｐゴシック"/>
        <family val="3"/>
      </rPr>
      <t>年１0月１日現在)</t>
    </r>
  </si>
  <si>
    <t xml:space="preserve"> 5　母の年齢別出生数</t>
  </si>
  <si>
    <t>各年10月1日、各月1日現在。</t>
  </si>
  <si>
    <r>
      <t xml:space="preserve">　　　 </t>
    </r>
    <r>
      <rPr>
        <sz val="11"/>
        <rFont val="ＭＳ Ｐゴシック"/>
        <family val="3"/>
      </rPr>
      <t xml:space="preserve">  </t>
    </r>
    <r>
      <rPr>
        <sz val="11"/>
        <rFont val="ＭＳ Ｐゴシック"/>
        <family val="3"/>
      </rPr>
      <t>30　</t>
    </r>
    <r>
      <rPr>
        <sz val="11"/>
        <rFont val="ＭＳ Ｐゴシック"/>
        <family val="3"/>
      </rPr>
      <t xml:space="preserve"> </t>
    </r>
    <r>
      <rPr>
        <sz val="11"/>
        <rFont val="ＭＳ Ｐゴシック"/>
        <family val="3"/>
      </rPr>
      <t xml:space="preserve">4月 </t>
    </r>
    <r>
      <rPr>
        <sz val="11"/>
        <rFont val="ＭＳ Ｐゴシック"/>
        <family val="3"/>
      </rPr>
      <t xml:space="preserve"> </t>
    </r>
    <r>
      <rPr>
        <sz val="11"/>
        <rFont val="ＭＳ Ｐゴシック"/>
        <family val="3"/>
      </rPr>
      <t>2)</t>
    </r>
  </si>
  <si>
    <t>2－5  母の年齢別出生数</t>
  </si>
  <si>
    <r>
      <t xml:space="preserve">平成 </t>
    </r>
    <r>
      <rPr>
        <sz val="11"/>
        <rFont val="ＭＳ Ｐゴシック"/>
        <family val="3"/>
      </rPr>
      <t xml:space="preserve">9 </t>
    </r>
    <r>
      <rPr>
        <sz val="11"/>
        <rFont val="ＭＳ Ｐゴシック"/>
        <family val="3"/>
      </rPr>
      <t>年</t>
    </r>
  </si>
  <si>
    <r>
      <t xml:space="preserve">平成 </t>
    </r>
    <r>
      <rPr>
        <sz val="11"/>
        <rFont val="ＭＳ Ｐゴシック"/>
        <family val="3"/>
      </rPr>
      <t xml:space="preserve">10 </t>
    </r>
    <r>
      <rPr>
        <sz val="11"/>
        <rFont val="ＭＳ Ｐゴシック"/>
        <family val="3"/>
      </rPr>
      <t>年</t>
    </r>
  </si>
  <si>
    <r>
      <t xml:space="preserve">平成 </t>
    </r>
    <r>
      <rPr>
        <sz val="11"/>
        <rFont val="ＭＳ Ｐゴシック"/>
        <family val="3"/>
      </rPr>
      <t>11 年</t>
    </r>
  </si>
  <si>
    <r>
      <t xml:space="preserve">平成 </t>
    </r>
    <r>
      <rPr>
        <sz val="11"/>
        <rFont val="ＭＳ Ｐゴシック"/>
        <family val="3"/>
      </rPr>
      <t>12 年</t>
    </r>
  </si>
  <si>
    <r>
      <t xml:space="preserve">平成 </t>
    </r>
    <r>
      <rPr>
        <sz val="11"/>
        <rFont val="ＭＳ Ｐゴシック"/>
        <family val="3"/>
      </rPr>
      <t>13 年</t>
    </r>
  </si>
  <si>
    <t>-</t>
  </si>
  <si>
    <r>
      <t>基準にして、国土地理院面積調（平成1</t>
    </r>
    <r>
      <rPr>
        <sz val="11"/>
        <rFont val="ＭＳ Ｐゴシック"/>
        <family val="3"/>
      </rPr>
      <t>4</t>
    </r>
    <r>
      <rPr>
        <sz val="11"/>
        <rFont val="ＭＳ Ｐゴシック"/>
        <family val="3"/>
      </rPr>
      <t>年10月1日）で面積に異動のあった市について増減しています。</t>
    </r>
  </si>
  <si>
    <r>
      <t xml:space="preserve"> </t>
    </r>
    <r>
      <rPr>
        <sz val="11"/>
        <rFont val="ＭＳ Ｐゴシック"/>
        <family val="3"/>
      </rPr>
      <t xml:space="preserve"> </t>
    </r>
    <r>
      <rPr>
        <sz val="11"/>
        <rFont val="ＭＳ Ｐゴシック"/>
        <family val="3"/>
      </rPr>
      <t>平成</t>
    </r>
    <r>
      <rPr>
        <sz val="11"/>
        <rFont val="ＭＳ Ｐゴシック"/>
        <family val="3"/>
      </rPr>
      <t xml:space="preserve"> </t>
    </r>
    <r>
      <rPr>
        <sz val="11"/>
        <rFont val="ＭＳ Ｐゴシック"/>
        <family val="3"/>
      </rPr>
      <t>10 年</t>
    </r>
  </si>
  <si>
    <r>
      <t xml:space="preserve"> </t>
    </r>
    <r>
      <rPr>
        <sz val="11"/>
        <rFont val="ＭＳ Ｐゴシック"/>
        <family val="3"/>
      </rPr>
      <t xml:space="preserve"> </t>
    </r>
    <r>
      <rPr>
        <sz val="11"/>
        <rFont val="ＭＳ Ｐゴシック"/>
        <family val="3"/>
      </rPr>
      <t>平成 10 年</t>
    </r>
  </si>
  <si>
    <t>都道府県</t>
  </si>
  <si>
    <t>大　字　伊孑志</t>
  </si>
  <si>
    <t>　〃 　　大原野</t>
  </si>
  <si>
    <t>　〃 　　小　林</t>
  </si>
  <si>
    <t>　〃 　　上佐曽利</t>
  </si>
  <si>
    <t>　〃 　　川　面</t>
  </si>
  <si>
    <t>　〃 　　切　畑</t>
  </si>
  <si>
    <t>　〃 　　蔵　人</t>
  </si>
  <si>
    <t>　〃 　　香合新田</t>
  </si>
  <si>
    <t>　〃 　　境　野</t>
  </si>
  <si>
    <t>　〃 　　芝辻新田</t>
  </si>
  <si>
    <t>　〃 　　下佐曽利</t>
  </si>
  <si>
    <t>　〃 　　玉　瀬</t>
  </si>
  <si>
    <t>　〃 　　中山寺</t>
  </si>
  <si>
    <t>　〃 　　長　谷</t>
  </si>
  <si>
    <t>　〃 　　波　豆</t>
  </si>
  <si>
    <t>　〃 　　米　谷</t>
  </si>
  <si>
    <t>右岸</t>
  </si>
  <si>
    <t>左岸</t>
  </si>
  <si>
    <t>－</t>
  </si>
  <si>
    <t xml:space="preserve">  各年度末現在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</si>
</sst>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 numFmtId="180" formatCode="0.0;&quot;△ &quot;0.0"/>
    <numFmt numFmtId="181" formatCode="#,##0_);[Red]\(#,##0\)"/>
    <numFmt numFmtId="182" formatCode="0.0_);[Red]\(0.0\)"/>
    <numFmt numFmtId="183" formatCode="#,##0.00_);[Red]\(#,##0.00\)"/>
    <numFmt numFmtId="184" formatCode="#,##0.0_);[Red]\(#,##0.0\)"/>
    <numFmt numFmtId="185" formatCode="#,##0.0_ "/>
    <numFmt numFmtId="186" formatCode="mmm\-yyyy"/>
    <numFmt numFmtId="187" formatCode="0.0"/>
    <numFmt numFmtId="188" formatCode="0.00000"/>
    <numFmt numFmtId="189" formatCode="0.0000"/>
    <numFmt numFmtId="190" formatCode="0.000"/>
    <numFmt numFmtId="191" formatCode="0.00;&quot;△ &quot;0.00"/>
    <numFmt numFmtId="192" formatCode="0.000;&quot;△ &quot;0.000"/>
    <numFmt numFmtId="193" formatCode="0_);[Red]\(0\)"/>
    <numFmt numFmtId="194" formatCode="#,##0_);\(#,##0\)"/>
    <numFmt numFmtId="195" formatCode="0.0000;&quot;△ &quot;0.0000"/>
    <numFmt numFmtId="196" formatCode="0.00000;&quot;△ &quot;0.00000"/>
    <numFmt numFmtId="197" formatCode="0.000000;&quot;△ &quot;0.000000"/>
    <numFmt numFmtId="198"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b/>
      <sz val="11"/>
      <name val="ＭＳ Ｐゴシック"/>
      <family val="3"/>
    </font>
    <font>
      <sz val="10"/>
      <name val="ＭＳ 明朝"/>
      <family val="1"/>
    </font>
    <font>
      <sz val="10"/>
      <name val="ＭＳ ゴシック"/>
      <family val="3"/>
    </font>
    <font>
      <sz val="11"/>
      <name val="ＭＳ 明朝"/>
      <family val="1"/>
    </font>
    <font>
      <b/>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243">
    <xf numFmtId="0" fontId="0" fillId="0" borderId="0" xfId="0"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wrapText="1"/>
    </xf>
    <xf numFmtId="3" fontId="0" fillId="0" borderId="13" xfId="0" applyNumberFormat="1" applyFont="1" applyFill="1" applyBorder="1" applyAlignment="1">
      <alignment horizontal="right" vertical="center"/>
    </xf>
    <xf numFmtId="3" fontId="0" fillId="0" borderId="0" xfId="0" applyNumberFormat="1" applyFont="1" applyFill="1" applyAlignment="1">
      <alignment horizontal="right" vertical="center"/>
    </xf>
    <xf numFmtId="3" fontId="0" fillId="0" borderId="0" xfId="0" applyNumberFormat="1" applyFont="1" applyFill="1" applyAlignment="1">
      <alignment vertical="center"/>
    </xf>
    <xf numFmtId="3" fontId="0" fillId="0" borderId="0" xfId="0" applyNumberFormat="1" applyFont="1" applyFill="1" applyBorder="1" applyAlignment="1">
      <alignment vertical="center"/>
    </xf>
    <xf numFmtId="0" fontId="0" fillId="0" borderId="0" xfId="0" applyFont="1" applyFill="1" applyAlignment="1">
      <alignment vertical="center"/>
    </xf>
    <xf numFmtId="179" fontId="0" fillId="0" borderId="13" xfId="0" applyNumberFormat="1" applyFont="1" applyFill="1" applyBorder="1" applyAlignment="1">
      <alignment horizontal="right" vertical="center"/>
    </xf>
    <xf numFmtId="179" fontId="0" fillId="0" borderId="0" xfId="0" applyNumberFormat="1" applyFont="1" applyFill="1" applyAlignment="1">
      <alignment horizontal="right" vertical="center"/>
    </xf>
    <xf numFmtId="179" fontId="0" fillId="0" borderId="0" xfId="0" applyNumberFormat="1"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left" vertical="center"/>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0" borderId="0" xfId="0" applyFont="1" applyFill="1" applyAlignment="1">
      <alignment horizontal="lef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vertical="center"/>
    </xf>
    <xf numFmtId="183"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0" xfId="0" applyNumberFormat="1" applyFont="1" applyFill="1" applyAlignment="1">
      <alignment vertical="center"/>
    </xf>
    <xf numFmtId="0" fontId="0" fillId="0" borderId="16" xfId="0" applyFont="1" applyFill="1" applyBorder="1" applyAlignment="1">
      <alignment vertical="center"/>
    </xf>
    <xf numFmtId="0" fontId="0" fillId="0" borderId="19" xfId="0" applyFont="1" applyFill="1" applyBorder="1" applyAlignment="1">
      <alignment vertical="center"/>
    </xf>
    <xf numFmtId="183" fontId="0" fillId="0" borderId="16" xfId="0" applyNumberFormat="1" applyFont="1" applyFill="1" applyBorder="1" applyAlignment="1">
      <alignment vertical="center"/>
    </xf>
    <xf numFmtId="0" fontId="6" fillId="0" borderId="0" xfId="0" applyFont="1" applyFill="1" applyAlignment="1">
      <alignment vertical="center"/>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6" xfId="0" applyFont="1" applyFill="1" applyBorder="1" applyAlignment="1">
      <alignment horizontal="right" vertical="center"/>
    </xf>
    <xf numFmtId="38" fontId="7" fillId="0" borderId="11" xfId="49" applyFont="1" applyFill="1" applyBorder="1" applyAlignment="1">
      <alignment horizontal="center" vertical="center"/>
    </xf>
    <xf numFmtId="38" fontId="7" fillId="0" borderId="10" xfId="49" applyFont="1" applyFill="1" applyBorder="1" applyAlignment="1">
      <alignment horizontal="center" vertical="center"/>
    </xf>
    <xf numFmtId="179" fontId="0" fillId="0" borderId="16" xfId="0" applyNumberFormat="1" applyFont="1" applyFill="1" applyBorder="1" applyAlignment="1">
      <alignment horizontal="right" vertical="center"/>
    </xf>
    <xf numFmtId="179" fontId="0" fillId="0" borderId="16" xfId="0" applyNumberFormat="1" applyFont="1" applyFill="1" applyBorder="1" applyAlignment="1">
      <alignment vertical="center"/>
    </xf>
    <xf numFmtId="0" fontId="0" fillId="0" borderId="0" xfId="0" applyFont="1" applyFill="1" applyAlignment="1">
      <alignment horizontal="right" vertical="center"/>
    </xf>
    <xf numFmtId="181" fontId="0" fillId="0" borderId="0" xfId="49" applyNumberFormat="1" applyFont="1" applyFill="1" applyAlignment="1">
      <alignment vertical="center"/>
    </xf>
    <xf numFmtId="181" fontId="0" fillId="0" borderId="11" xfId="49" applyNumberFormat="1" applyFont="1" applyFill="1" applyBorder="1" applyAlignment="1">
      <alignment horizontal="center" vertical="center"/>
    </xf>
    <xf numFmtId="181" fontId="0" fillId="0" borderId="10" xfId="49" applyNumberFormat="1" applyFont="1" applyFill="1" applyBorder="1" applyAlignment="1">
      <alignment horizontal="center" vertical="center"/>
    </xf>
    <xf numFmtId="49" fontId="5" fillId="0" borderId="0" xfId="0" applyNumberFormat="1" applyFont="1" applyFill="1" applyAlignment="1">
      <alignment vertical="center"/>
    </xf>
    <xf numFmtId="49" fontId="0" fillId="0" borderId="0" xfId="0" applyNumberFormat="1" applyFont="1" applyFill="1" applyAlignment="1">
      <alignment vertical="center"/>
    </xf>
    <xf numFmtId="176" fontId="0" fillId="0" borderId="13" xfId="0" applyNumberFormat="1" applyFont="1" applyFill="1" applyBorder="1" applyAlignment="1">
      <alignment horizontal="right" vertical="center"/>
    </xf>
    <xf numFmtId="176" fontId="0" fillId="0" borderId="0" xfId="0" applyNumberFormat="1" applyFont="1" applyFill="1" applyAlignment="1">
      <alignment horizontal="right" vertical="center"/>
    </xf>
    <xf numFmtId="178" fontId="0" fillId="0" borderId="0" xfId="0" applyNumberFormat="1" applyFont="1" applyFill="1" applyAlignment="1">
      <alignment horizontal="right" vertical="center"/>
    </xf>
    <xf numFmtId="177" fontId="0" fillId="0" borderId="0" xfId="0" applyNumberFormat="1" applyFont="1" applyFill="1" applyAlignment="1">
      <alignment horizontal="right" vertical="center"/>
    </xf>
    <xf numFmtId="182" fontId="0" fillId="0" borderId="0" xfId="0" applyNumberFormat="1" applyFont="1" applyFill="1" applyAlignment="1">
      <alignment horizontal="right" vertical="center"/>
    </xf>
    <xf numFmtId="0" fontId="0" fillId="0" borderId="0" xfId="0" applyFont="1" applyFill="1" applyAlignment="1" quotePrefix="1">
      <alignment vertical="center"/>
    </xf>
    <xf numFmtId="176" fontId="0" fillId="0" borderId="0"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1" fontId="0" fillId="0" borderId="13" xfId="0" applyNumberFormat="1" applyFont="1" applyFill="1" applyBorder="1" applyAlignment="1">
      <alignment horizontal="right" vertical="center"/>
    </xf>
    <xf numFmtId="181" fontId="0" fillId="0" borderId="0" xfId="0" applyNumberFormat="1" applyFont="1" applyFill="1" applyAlignment="1">
      <alignment horizontal="right" vertical="center"/>
    </xf>
    <xf numFmtId="181" fontId="0" fillId="0" borderId="13" xfId="0" applyNumberFormat="1" applyFont="1" applyFill="1" applyBorder="1" applyAlignment="1">
      <alignment horizontal="right" vertical="center"/>
    </xf>
    <xf numFmtId="181" fontId="0" fillId="0" borderId="0" xfId="0" applyNumberFormat="1" applyFont="1" applyFill="1" applyAlignment="1">
      <alignment horizontal="right" vertical="center"/>
    </xf>
    <xf numFmtId="178" fontId="0" fillId="0" borderId="0" xfId="0" applyNumberFormat="1" applyFont="1" applyFill="1" applyAlignment="1">
      <alignment horizontal="right" vertical="center"/>
    </xf>
    <xf numFmtId="177" fontId="0" fillId="0" borderId="0" xfId="0" applyNumberFormat="1" applyFont="1" applyFill="1" applyAlignment="1">
      <alignment horizontal="right" vertical="center"/>
    </xf>
    <xf numFmtId="182" fontId="0" fillId="0" borderId="0" xfId="0" applyNumberFormat="1" applyFont="1" applyFill="1" applyAlignment="1">
      <alignment horizontal="right" vertical="center"/>
    </xf>
    <xf numFmtId="0" fontId="0" fillId="0" borderId="21" xfId="0" applyFont="1" applyFill="1" applyBorder="1" applyAlignment="1" quotePrefix="1">
      <alignment vertical="center"/>
    </xf>
    <xf numFmtId="176" fontId="0" fillId="0" borderId="19"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81" fontId="0" fillId="0" borderId="16"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49"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0" fontId="0" fillId="0" borderId="0" xfId="0" applyFont="1" applyFill="1" applyAlignment="1">
      <alignment horizontal="center" vertical="center"/>
    </xf>
    <xf numFmtId="179" fontId="0" fillId="0" borderId="13" xfId="0" applyNumberFormat="1" applyFont="1" applyFill="1" applyBorder="1" applyAlignment="1">
      <alignment vertical="center"/>
    </xf>
    <xf numFmtId="180" fontId="0" fillId="0" borderId="0" xfId="0" applyNumberFormat="1" applyFont="1" applyFill="1" applyAlignment="1">
      <alignment vertical="center"/>
    </xf>
    <xf numFmtId="179" fontId="0" fillId="0" borderId="13" xfId="0" applyNumberFormat="1" applyFont="1" applyFill="1" applyBorder="1" applyAlignment="1">
      <alignment vertical="center"/>
    </xf>
    <xf numFmtId="179" fontId="0" fillId="0" borderId="0" xfId="0" applyNumberFormat="1" applyFont="1" applyFill="1" applyAlignment="1">
      <alignment vertical="center"/>
    </xf>
    <xf numFmtId="180" fontId="0" fillId="0" borderId="0" xfId="0" applyNumberFormat="1" applyFont="1" applyFill="1" applyAlignment="1">
      <alignment vertical="center"/>
    </xf>
    <xf numFmtId="179" fontId="6" fillId="0" borderId="13" xfId="0" applyNumberFormat="1" applyFont="1" applyFill="1" applyBorder="1" applyAlignment="1">
      <alignment vertical="center"/>
    </xf>
    <xf numFmtId="179" fontId="6" fillId="0" borderId="0" xfId="0" applyNumberFormat="1" applyFont="1" applyFill="1" applyAlignment="1">
      <alignment vertical="center"/>
    </xf>
    <xf numFmtId="180" fontId="6" fillId="0" borderId="0" xfId="0" applyNumberFormat="1" applyFont="1" applyFill="1" applyAlignment="1">
      <alignment vertical="center"/>
    </xf>
    <xf numFmtId="0" fontId="0" fillId="0" borderId="16" xfId="0" applyFont="1" applyFill="1" applyBorder="1" applyAlignment="1" quotePrefix="1">
      <alignment vertical="center"/>
    </xf>
    <xf numFmtId="179" fontId="0" fillId="0" borderId="19" xfId="0" applyNumberFormat="1" applyFont="1" applyFill="1" applyBorder="1" applyAlignment="1">
      <alignment vertical="center"/>
    </xf>
    <xf numFmtId="180" fontId="0" fillId="0" borderId="16" xfId="0" applyNumberFormat="1" applyFont="1" applyFill="1" applyBorder="1" applyAlignment="1">
      <alignment vertical="center"/>
    </xf>
    <xf numFmtId="176" fontId="0" fillId="0" borderId="0" xfId="0" applyNumberFormat="1" applyFont="1" applyFill="1" applyAlignment="1">
      <alignment vertical="center"/>
    </xf>
    <xf numFmtId="177" fontId="0" fillId="0" borderId="0" xfId="0" applyNumberFormat="1" applyFont="1" applyFill="1" applyAlignment="1">
      <alignment vertical="center"/>
    </xf>
    <xf numFmtId="176" fontId="0" fillId="0" borderId="0" xfId="0" applyNumberFormat="1" applyFont="1" applyFill="1" applyBorder="1" applyAlignment="1">
      <alignment vertical="center"/>
    </xf>
    <xf numFmtId="181" fontId="0" fillId="0" borderId="13" xfId="0" applyNumberFormat="1" applyFont="1" applyFill="1" applyBorder="1" applyAlignment="1">
      <alignment vertical="center"/>
    </xf>
    <xf numFmtId="181" fontId="0" fillId="0" borderId="0" xfId="0" applyNumberFormat="1" applyFont="1" applyFill="1" applyBorder="1" applyAlignment="1">
      <alignment vertical="center"/>
    </xf>
    <xf numFmtId="181" fontId="6" fillId="0" borderId="13" xfId="0" applyNumberFormat="1" applyFont="1" applyFill="1" applyBorder="1" applyAlignment="1">
      <alignment vertical="center"/>
    </xf>
    <xf numFmtId="181" fontId="6" fillId="0" borderId="0" xfId="0" applyNumberFormat="1" applyFont="1" applyFill="1" applyBorder="1" applyAlignment="1">
      <alignment vertical="center"/>
    </xf>
    <xf numFmtId="179" fontId="0" fillId="0" borderId="0" xfId="0" applyNumberFormat="1" applyFont="1" applyFill="1" applyBorder="1" applyAlignment="1">
      <alignment vertical="center"/>
    </xf>
    <xf numFmtId="0" fontId="0" fillId="0" borderId="0" xfId="0" applyFont="1" applyFill="1" applyAlignment="1">
      <alignment vertical="center"/>
    </xf>
    <xf numFmtId="0" fontId="0" fillId="0" borderId="22" xfId="0" applyFont="1" applyFill="1" applyBorder="1" applyAlignment="1" quotePrefix="1">
      <alignment vertical="center"/>
    </xf>
    <xf numFmtId="0" fontId="0" fillId="0" borderId="0" xfId="0" applyFont="1" applyFill="1" applyAlignment="1">
      <alignment horizontal="left" vertical="center"/>
    </xf>
    <xf numFmtId="0" fontId="0" fillId="0" borderId="20" xfId="0" applyFont="1" applyFill="1" applyBorder="1" applyAlignment="1" quotePrefix="1">
      <alignment horizontal="left" vertical="center"/>
    </xf>
    <xf numFmtId="176" fontId="0" fillId="0" borderId="18" xfId="0" applyNumberFormat="1" applyFont="1" applyFill="1" applyBorder="1" applyAlignment="1">
      <alignment horizontal="right" vertical="center"/>
    </xf>
    <xf numFmtId="0" fontId="0" fillId="0" borderId="0" xfId="0" applyFont="1" applyFill="1" applyBorder="1" applyAlignment="1" quotePrefix="1">
      <alignment horizontal="left" vertical="center"/>
    </xf>
    <xf numFmtId="0" fontId="0" fillId="0" borderId="16" xfId="0" applyFont="1" applyFill="1" applyBorder="1" applyAlignment="1" quotePrefix="1">
      <alignment horizontal="left" vertical="center"/>
    </xf>
    <xf numFmtId="176" fontId="0" fillId="0" borderId="19" xfId="0" applyNumberFormat="1" applyFont="1" applyFill="1" applyBorder="1" applyAlignment="1">
      <alignment horizontal="right" vertical="center"/>
    </xf>
    <xf numFmtId="0" fontId="6" fillId="0" borderId="0" xfId="0" applyFont="1" applyFill="1" applyBorder="1" applyAlignment="1">
      <alignment horizontal="left" vertical="center"/>
    </xf>
    <xf numFmtId="0" fontId="0" fillId="0" borderId="23" xfId="0" applyFont="1" applyFill="1" applyBorder="1" applyAlignment="1">
      <alignment horizontal="left" vertical="center"/>
    </xf>
    <xf numFmtId="181" fontId="0" fillId="0" borderId="18"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9" xfId="0" applyNumberFormat="1" applyFont="1" applyFill="1" applyBorder="1" applyAlignment="1">
      <alignment horizontal="right" vertical="center"/>
    </xf>
    <xf numFmtId="181" fontId="0" fillId="0" borderId="20"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181" fontId="0" fillId="0" borderId="16" xfId="0" applyNumberFormat="1" applyFont="1" applyFill="1" applyBorder="1" applyAlignment="1">
      <alignment horizontal="center" vertical="center"/>
    </xf>
    <xf numFmtId="183" fontId="0" fillId="0" borderId="13" xfId="0" applyNumberFormat="1" applyFont="1" applyFill="1" applyBorder="1" applyAlignment="1">
      <alignment vertical="center"/>
    </xf>
    <xf numFmtId="183" fontId="0" fillId="0" borderId="0" xfId="0" applyNumberFormat="1" applyFont="1" applyFill="1" applyAlignment="1">
      <alignment vertical="center"/>
    </xf>
    <xf numFmtId="183" fontId="0" fillId="0" borderId="19" xfId="0" applyNumberFormat="1" applyFont="1" applyFill="1" applyBorder="1" applyAlignment="1">
      <alignment vertical="center"/>
    </xf>
    <xf numFmtId="0" fontId="5" fillId="0" borderId="0" xfId="0" applyFont="1" applyFill="1" applyAlignment="1">
      <alignment vertical="center"/>
    </xf>
    <xf numFmtId="194" fontId="6" fillId="0" borderId="0" xfId="49" applyNumberFormat="1" applyFont="1" applyFill="1" applyAlignment="1">
      <alignment vertical="center"/>
    </xf>
    <xf numFmtId="194" fontId="0" fillId="0" borderId="0" xfId="49" applyNumberFormat="1" applyFont="1" applyFill="1" applyAlignment="1">
      <alignment vertical="center"/>
    </xf>
    <xf numFmtId="194" fontId="0" fillId="0" borderId="15" xfId="49" applyNumberFormat="1" applyFont="1" applyFill="1" applyBorder="1" applyAlignment="1">
      <alignment horizontal="center" vertical="center"/>
    </xf>
    <xf numFmtId="194" fontId="0" fillId="0" borderId="11" xfId="49" applyNumberFormat="1" applyFont="1" applyFill="1" applyBorder="1" applyAlignment="1">
      <alignment horizontal="center" vertical="center"/>
    </xf>
    <xf numFmtId="194" fontId="0" fillId="0" borderId="10" xfId="49" applyNumberFormat="1" applyFont="1" applyFill="1" applyBorder="1" applyAlignment="1">
      <alignment horizontal="center" vertical="center"/>
    </xf>
    <xf numFmtId="0" fontId="6" fillId="0" borderId="22" xfId="0" applyFont="1" applyFill="1" applyBorder="1" applyAlignment="1">
      <alignment horizontal="center" vertical="center"/>
    </xf>
    <xf numFmtId="194" fontId="6" fillId="0" borderId="0" xfId="49" applyNumberFormat="1" applyFont="1" applyFill="1" applyAlignment="1">
      <alignment horizontal="right" vertical="center"/>
    </xf>
    <xf numFmtId="0" fontId="0" fillId="0" borderId="22" xfId="0" applyFont="1" applyFill="1" applyBorder="1" applyAlignment="1">
      <alignment horizontal="center" vertical="center"/>
    </xf>
    <xf numFmtId="194" fontId="0" fillId="0" borderId="0" xfId="49" applyNumberFormat="1" applyFont="1" applyFill="1" applyAlignment="1">
      <alignment horizontal="right" vertical="center"/>
    </xf>
    <xf numFmtId="194" fontId="0" fillId="0" borderId="0" xfId="49" applyNumberFormat="1" applyFont="1" applyFill="1" applyAlignment="1">
      <alignment vertical="center"/>
    </xf>
    <xf numFmtId="194" fontId="0" fillId="0" borderId="0" xfId="49" applyNumberFormat="1" applyFont="1" applyFill="1" applyAlignment="1">
      <alignment horizontal="right" vertical="center"/>
    </xf>
    <xf numFmtId="194" fontId="0" fillId="0" borderId="0" xfId="49" applyNumberFormat="1" applyFont="1" applyFill="1" applyBorder="1" applyAlignment="1">
      <alignment horizontal="right" vertical="center"/>
    </xf>
    <xf numFmtId="0" fontId="6" fillId="0" borderId="16" xfId="0" applyFont="1" applyFill="1" applyBorder="1" applyAlignment="1">
      <alignment horizontal="center" vertical="center"/>
    </xf>
    <xf numFmtId="194" fontId="6" fillId="0" borderId="19" xfId="49" applyNumberFormat="1" applyFont="1" applyFill="1" applyBorder="1" applyAlignment="1">
      <alignment horizontal="right" vertical="center"/>
    </xf>
    <xf numFmtId="194" fontId="6" fillId="0" borderId="16" xfId="49" applyNumberFormat="1" applyFont="1" applyFill="1" applyBorder="1" applyAlignment="1">
      <alignment horizontal="right" vertical="center"/>
    </xf>
    <xf numFmtId="194" fontId="6" fillId="0" borderId="0" xfId="49" applyNumberFormat="1" applyFont="1" applyFill="1" applyBorder="1" applyAlignment="1">
      <alignment horizontal="right" vertical="center"/>
    </xf>
    <xf numFmtId="0" fontId="6" fillId="0" borderId="0" xfId="0" applyFont="1" applyFill="1" applyBorder="1" applyAlignment="1">
      <alignment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181" fontId="0" fillId="0" borderId="0" xfId="49" applyNumberFormat="1" applyFont="1" applyFill="1" applyBorder="1" applyAlignment="1">
      <alignment vertical="center"/>
    </xf>
    <xf numFmtId="181" fontId="0" fillId="0" borderId="16" xfId="49" applyNumberFormat="1" applyFont="1" applyFill="1" applyBorder="1" applyAlignment="1">
      <alignment vertical="center"/>
    </xf>
    <xf numFmtId="182" fontId="0" fillId="0" borderId="0" xfId="0" applyNumberFormat="1" applyFont="1" applyFill="1" applyAlignment="1">
      <alignment vertical="center"/>
    </xf>
    <xf numFmtId="0" fontId="0" fillId="0" borderId="0" xfId="0" applyFont="1" applyFill="1" applyBorder="1" applyAlignment="1" quotePrefix="1">
      <alignment horizontal="left" vertical="center"/>
    </xf>
    <xf numFmtId="176" fontId="0" fillId="0" borderId="13" xfId="0" applyNumberFormat="1" applyFont="1" applyFill="1" applyBorder="1" applyAlignment="1">
      <alignment vertical="center"/>
    </xf>
    <xf numFmtId="0" fontId="0" fillId="0" borderId="21" xfId="0" applyFont="1" applyFill="1" applyBorder="1" applyAlignment="1" quotePrefix="1">
      <alignment horizontal="left" vertical="center"/>
    </xf>
    <xf numFmtId="176" fontId="0" fillId="0" borderId="19" xfId="0" applyNumberFormat="1" applyFont="1" applyFill="1" applyBorder="1" applyAlignment="1">
      <alignment vertical="center"/>
    </xf>
    <xf numFmtId="176" fontId="0" fillId="0" borderId="16" xfId="0" applyNumberFormat="1" applyFont="1" applyFill="1" applyBorder="1" applyAlignment="1">
      <alignment vertical="center"/>
    </xf>
    <xf numFmtId="181" fontId="0" fillId="0" borderId="0" xfId="0" applyNumberFormat="1" applyFont="1" applyFill="1" applyAlignment="1">
      <alignment vertical="center"/>
    </xf>
    <xf numFmtId="181" fontId="0" fillId="0" borderId="19" xfId="0" applyNumberFormat="1" applyFont="1" applyFill="1" applyBorder="1" applyAlignment="1">
      <alignment vertical="center"/>
    </xf>
    <xf numFmtId="181" fontId="0" fillId="0" borderId="16" xfId="0" applyNumberFormat="1" applyFont="1" applyFill="1" applyBorder="1" applyAlignment="1">
      <alignment vertical="center"/>
    </xf>
    <xf numFmtId="0" fontId="0" fillId="0" borderId="0" xfId="0" applyFont="1" applyFill="1" applyBorder="1" applyAlignment="1">
      <alignment horizontal="left" vertical="center"/>
    </xf>
    <xf numFmtId="0" fontId="6" fillId="0" borderId="0" xfId="0" applyFont="1" applyFill="1" applyBorder="1" applyAlignment="1" quotePrefix="1">
      <alignment horizontal="lef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176" fontId="0" fillId="0" borderId="0" xfId="0" applyNumberFormat="1" applyFont="1" applyFill="1" applyBorder="1" applyAlignment="1">
      <alignment vertical="center"/>
    </xf>
    <xf numFmtId="184" fontId="0" fillId="0" borderId="0" xfId="0" applyNumberFormat="1" applyFont="1" applyFill="1" applyAlignment="1">
      <alignment vertical="center"/>
    </xf>
    <xf numFmtId="184" fontId="0" fillId="0" borderId="0" xfId="0" applyNumberFormat="1" applyFont="1" applyFill="1" applyBorder="1" applyAlignment="1">
      <alignment vertical="center"/>
    </xf>
    <xf numFmtId="0" fontId="0" fillId="0" borderId="16" xfId="0" applyFont="1" applyFill="1" applyBorder="1" applyAlignment="1" quotePrefix="1">
      <alignment horizontal="left" vertical="center"/>
    </xf>
    <xf numFmtId="184" fontId="0" fillId="0" borderId="16" xfId="0" applyNumberFormat="1" applyFont="1" applyFill="1" applyBorder="1" applyAlignment="1">
      <alignment vertical="center"/>
    </xf>
    <xf numFmtId="181" fontId="0" fillId="0" borderId="19" xfId="0" applyNumberFormat="1" applyFont="1" applyFill="1" applyBorder="1" applyAlignment="1">
      <alignment horizontal="right" vertical="center"/>
    </xf>
    <xf numFmtId="181" fontId="0" fillId="0" borderId="16" xfId="0" applyNumberFormat="1" applyFont="1" applyFill="1" applyBorder="1" applyAlignment="1">
      <alignment horizontal="right" vertical="center"/>
    </xf>
    <xf numFmtId="181" fontId="0" fillId="0" borderId="16" xfId="0" applyNumberFormat="1" applyFont="1" applyFill="1" applyBorder="1" applyAlignment="1">
      <alignment vertical="center"/>
    </xf>
    <xf numFmtId="181" fontId="0" fillId="0" borderId="13" xfId="0" applyNumberFormat="1" applyFont="1" applyFill="1" applyBorder="1" applyAlignment="1">
      <alignment horizontal="right" vertical="center"/>
    </xf>
    <xf numFmtId="181" fontId="0" fillId="0" borderId="0" xfId="0" applyNumberFormat="1" applyFont="1" applyFill="1" applyAlignment="1">
      <alignment horizontal="right" vertical="center"/>
    </xf>
    <xf numFmtId="179" fontId="9" fillId="0" borderId="0" xfId="49" applyNumberFormat="1" applyFont="1" applyFill="1" applyBorder="1" applyAlignment="1">
      <alignment vertical="center"/>
    </xf>
    <xf numFmtId="179" fontId="10" fillId="0" borderId="0" xfId="49" applyNumberFormat="1" applyFont="1" applyFill="1" applyBorder="1" applyAlignment="1">
      <alignment vertical="center"/>
    </xf>
    <xf numFmtId="0" fontId="9" fillId="0" borderId="0" xfId="0" applyFont="1" applyFill="1" applyAlignment="1">
      <alignment vertical="center"/>
    </xf>
    <xf numFmtId="179" fontId="10" fillId="0" borderId="16" xfId="49" applyNumberFormat="1" applyFont="1" applyFill="1" applyBorder="1" applyAlignment="1">
      <alignment vertical="center"/>
    </xf>
    <xf numFmtId="181" fontId="9" fillId="0" borderId="13" xfId="49" applyNumberFormat="1" applyFont="1" applyFill="1" applyBorder="1" applyAlignment="1">
      <alignment vertical="center"/>
    </xf>
    <xf numFmtId="181" fontId="9" fillId="0" borderId="0" xfId="49" applyNumberFormat="1" applyFont="1" applyFill="1" applyBorder="1" applyAlignment="1">
      <alignment vertical="center"/>
    </xf>
    <xf numFmtId="181" fontId="9" fillId="0" borderId="13" xfId="49" applyNumberFormat="1" applyFont="1" applyFill="1" applyBorder="1" applyAlignment="1">
      <alignment horizontal="right" vertical="center"/>
    </xf>
    <xf numFmtId="181" fontId="10" fillId="0" borderId="13" xfId="49" applyNumberFormat="1" applyFont="1" applyFill="1" applyBorder="1" applyAlignment="1">
      <alignment vertical="center"/>
    </xf>
    <xf numFmtId="181" fontId="10" fillId="0" borderId="0" xfId="49" applyNumberFormat="1" applyFont="1" applyFill="1" applyBorder="1" applyAlignment="1">
      <alignment vertical="center"/>
    </xf>
    <xf numFmtId="181" fontId="9" fillId="0" borderId="0" xfId="49" applyNumberFormat="1" applyFont="1" applyFill="1" applyBorder="1" applyAlignment="1">
      <alignment horizontal="right" vertical="center"/>
    </xf>
    <xf numFmtId="181" fontId="9" fillId="0" borderId="13" xfId="0" applyNumberFormat="1" applyFont="1" applyFill="1" applyBorder="1" applyAlignment="1">
      <alignment vertical="center"/>
    </xf>
    <xf numFmtId="181" fontId="9" fillId="0" borderId="0" xfId="0" applyNumberFormat="1" applyFont="1" applyFill="1" applyAlignment="1">
      <alignment vertical="center"/>
    </xf>
    <xf numFmtId="181" fontId="10" fillId="0" borderId="19" xfId="49" applyNumberFormat="1" applyFont="1" applyFill="1" applyBorder="1" applyAlignment="1">
      <alignment vertical="center"/>
    </xf>
    <xf numFmtId="181" fontId="10" fillId="0" borderId="16" xfId="49" applyNumberFormat="1" applyFont="1" applyFill="1" applyBorder="1" applyAlignment="1">
      <alignment vertical="center"/>
    </xf>
    <xf numFmtId="0" fontId="5" fillId="0" borderId="0" xfId="0" applyFont="1" applyFill="1" applyAlignment="1">
      <alignment horizontal="left" vertical="center"/>
    </xf>
    <xf numFmtId="181" fontId="0" fillId="0" borderId="0" xfId="49" applyNumberFormat="1" applyFont="1" applyFill="1" applyAlignment="1">
      <alignment horizontal="center" vertical="center"/>
    </xf>
    <xf numFmtId="181" fontId="0" fillId="0" borderId="13" xfId="49" applyNumberFormat="1" applyFont="1" applyFill="1" applyBorder="1" applyAlignment="1">
      <alignment vertical="center"/>
    </xf>
    <xf numFmtId="181" fontId="0" fillId="0" borderId="13" xfId="49" applyNumberFormat="1" applyFont="1" applyFill="1" applyBorder="1" applyAlignment="1">
      <alignment horizontal="distributed" vertical="center"/>
    </xf>
    <xf numFmtId="181" fontId="0" fillId="0" borderId="0" xfId="49" applyNumberFormat="1" applyFont="1" applyFill="1" applyBorder="1" applyAlignment="1">
      <alignment horizontal="distributed" vertical="center"/>
    </xf>
    <xf numFmtId="181" fontId="0" fillId="0" borderId="19" xfId="49" applyNumberFormat="1"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6" xfId="0" applyFont="1" applyFill="1" applyBorder="1" applyAlignment="1">
      <alignment horizontal="distributed" vertical="center"/>
    </xf>
    <xf numFmtId="181" fontId="0" fillId="0" borderId="0" xfId="49" applyNumberFormat="1" applyFont="1" applyFill="1" applyAlignment="1">
      <alignment horizontal="right" vertical="center"/>
    </xf>
    <xf numFmtId="198" fontId="0" fillId="0" borderId="0" xfId="0" applyNumberFormat="1" applyFont="1" applyFill="1" applyAlignment="1">
      <alignment horizontal="right"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5"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0" xfId="0" applyFont="1" applyFill="1" applyAlignment="1">
      <alignment horizontal="center" vertical="center"/>
    </xf>
    <xf numFmtId="0" fontId="0" fillId="0" borderId="2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wrapText="1"/>
    </xf>
    <xf numFmtId="0" fontId="6" fillId="0" borderId="18" xfId="0" applyFont="1" applyFill="1" applyBorder="1" applyAlignment="1">
      <alignment horizontal="center" vertical="center"/>
    </xf>
    <xf numFmtId="183" fontId="6" fillId="0" borderId="13" xfId="0" applyNumberFormat="1" applyFont="1" applyFill="1" applyBorder="1" applyAlignment="1">
      <alignment horizontal="center" vertical="center"/>
    </xf>
    <xf numFmtId="183" fontId="0" fillId="0" borderId="0" xfId="0" applyNumberFormat="1" applyFont="1" applyFill="1" applyBorder="1" applyAlignment="1">
      <alignment horizontal="center" vertical="center"/>
    </xf>
    <xf numFmtId="0" fontId="0" fillId="0" borderId="0" xfId="0" applyFill="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5" xfId="0" applyFont="1" applyFill="1" applyBorder="1" applyAlignment="1">
      <alignment horizontal="center" vertical="center"/>
    </xf>
    <xf numFmtId="38" fontId="7" fillId="0" borderId="19" xfId="49" applyFont="1" applyFill="1" applyBorder="1" applyAlignment="1">
      <alignment horizontal="center" vertical="center"/>
    </xf>
    <xf numFmtId="38" fontId="7" fillId="0" borderId="16" xfId="49" applyFont="1" applyFill="1" applyBorder="1" applyAlignment="1">
      <alignment horizontal="center" vertical="center"/>
    </xf>
    <xf numFmtId="38" fontId="7" fillId="0" borderId="21" xfId="49" applyFont="1" applyFill="1" applyBorder="1" applyAlignment="1">
      <alignment horizontal="center" vertical="center"/>
    </xf>
    <xf numFmtId="38" fontId="8" fillId="0" borderId="19" xfId="49" applyFont="1" applyFill="1" applyBorder="1" applyAlignment="1">
      <alignment horizontal="center" vertical="center"/>
    </xf>
    <xf numFmtId="38" fontId="8" fillId="0" borderId="16" xfId="49" applyFont="1" applyFill="1" applyBorder="1" applyAlignment="1">
      <alignment horizontal="center" vertical="center"/>
    </xf>
    <xf numFmtId="38" fontId="7" fillId="0" borderId="24" xfId="49" applyFont="1" applyFill="1" applyBorder="1" applyAlignment="1">
      <alignment horizontal="center" vertical="center"/>
    </xf>
    <xf numFmtId="38" fontId="7" fillId="0" borderId="25" xfId="49" applyFont="1" applyFill="1" applyBorder="1" applyAlignment="1">
      <alignment horizontal="center" vertical="center"/>
    </xf>
    <xf numFmtId="38" fontId="7" fillId="0" borderId="26" xfId="49" applyFont="1" applyFill="1" applyBorder="1" applyAlignment="1">
      <alignment horizontal="center" vertical="center"/>
    </xf>
    <xf numFmtId="38" fontId="8" fillId="0" borderId="24" xfId="49" applyFont="1" applyFill="1" applyBorder="1" applyAlignment="1">
      <alignment horizontal="center" vertical="center"/>
    </xf>
    <xf numFmtId="38" fontId="8" fillId="0" borderId="25" xfId="49" applyFont="1" applyFill="1" applyBorder="1" applyAlignment="1">
      <alignment horizontal="center" vertical="center"/>
    </xf>
    <xf numFmtId="0" fontId="7" fillId="0" borderId="27"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0" xfId="0"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58</xdr:row>
      <xdr:rowOff>0</xdr:rowOff>
    </xdr:from>
    <xdr:ext cx="304800" cy="304800"/>
    <xdr:sp>
      <xdr:nvSpPr>
        <xdr:cNvPr id="1" name="AutoShape 1" descr="D:\ADTAKARAZUKA\TKZUS0616\My Documents\ＨＰ\sjibasi.jpg"/>
        <xdr:cNvSpPr>
          <a:spLocks noChangeAspect="1"/>
        </xdr:cNvSpPr>
      </xdr:nvSpPr>
      <xdr:spPr>
        <a:xfrm>
          <a:off x="10229850"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58</xdr:row>
      <xdr:rowOff>0</xdr:rowOff>
    </xdr:from>
    <xdr:ext cx="304800" cy="304800"/>
    <xdr:sp>
      <xdr:nvSpPr>
        <xdr:cNvPr id="2" name="AutoShape 2" descr="D:\ADTAKARAZUKA\TKZUS0616\My Documents\ＨＰ\sjibasi.jpg"/>
        <xdr:cNvSpPr>
          <a:spLocks noChangeAspect="1"/>
        </xdr:cNvSpPr>
      </xdr:nvSpPr>
      <xdr:spPr>
        <a:xfrm>
          <a:off x="10229850"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58</xdr:row>
      <xdr:rowOff>0</xdr:rowOff>
    </xdr:from>
    <xdr:ext cx="304800" cy="304800"/>
    <xdr:sp>
      <xdr:nvSpPr>
        <xdr:cNvPr id="3" name="AutoShape 3" descr="D:\ADTAKARAZUKA\TKZUS0616\My Documents\ＨＰ\sjibasi.jpg"/>
        <xdr:cNvSpPr>
          <a:spLocks noChangeAspect="1"/>
        </xdr:cNvSpPr>
      </xdr:nvSpPr>
      <xdr:spPr>
        <a:xfrm>
          <a:off x="10229850"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58</xdr:row>
      <xdr:rowOff>0</xdr:rowOff>
    </xdr:from>
    <xdr:ext cx="304800" cy="304800"/>
    <xdr:sp>
      <xdr:nvSpPr>
        <xdr:cNvPr id="4" name="AutoShape 4" descr="D:\ADTAKARAZUKA\TKZUS0616\My Documents\ＨＰ\sjibasi.jpg"/>
        <xdr:cNvSpPr>
          <a:spLocks noChangeAspect="1"/>
        </xdr:cNvSpPr>
      </xdr:nvSpPr>
      <xdr:spPr>
        <a:xfrm>
          <a:off x="10229850"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58</xdr:row>
      <xdr:rowOff>0</xdr:rowOff>
    </xdr:from>
    <xdr:ext cx="304800" cy="304800"/>
    <xdr:sp>
      <xdr:nvSpPr>
        <xdr:cNvPr id="5" name="AutoShape 5" descr="D:\ADTAKARAZUKA\TKZUS0616\My Documents\ＨＰ\sjibasi.jpg"/>
        <xdr:cNvSpPr>
          <a:spLocks noChangeAspect="1"/>
        </xdr:cNvSpPr>
      </xdr:nvSpPr>
      <xdr:spPr>
        <a:xfrm>
          <a:off x="10229850"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58</xdr:row>
      <xdr:rowOff>0</xdr:rowOff>
    </xdr:from>
    <xdr:ext cx="304800" cy="304800"/>
    <xdr:sp>
      <xdr:nvSpPr>
        <xdr:cNvPr id="6" name="AutoShape 6" descr="D:\ADTAKARAZUKA\TKZUS0616\My Documents\ＨＰ\sjibasi.jpg"/>
        <xdr:cNvSpPr>
          <a:spLocks noChangeAspect="1"/>
        </xdr:cNvSpPr>
      </xdr:nvSpPr>
      <xdr:spPr>
        <a:xfrm>
          <a:off x="10229850"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61</xdr:row>
      <xdr:rowOff>0</xdr:rowOff>
    </xdr:from>
    <xdr:ext cx="304800" cy="304800"/>
    <xdr:sp>
      <xdr:nvSpPr>
        <xdr:cNvPr id="7" name="AutoShape 7" descr="D:\ADTAKARAZUKA\TKZUS0616\My Documents\ＨＰ\sjibasi.jpg"/>
        <xdr:cNvSpPr>
          <a:spLocks noChangeAspect="1"/>
        </xdr:cNvSpPr>
      </xdr:nvSpPr>
      <xdr:spPr>
        <a:xfrm>
          <a:off x="10229850" y="14030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62</xdr:row>
      <xdr:rowOff>0</xdr:rowOff>
    </xdr:from>
    <xdr:ext cx="304800" cy="304800"/>
    <xdr:sp>
      <xdr:nvSpPr>
        <xdr:cNvPr id="8" name="AutoShape 8" descr="D:\ADTAKARAZUKA\TKZUS0616\My Documents\ＨＰ\sjibasi.jpg"/>
        <xdr:cNvSpPr>
          <a:spLocks noChangeAspect="1"/>
        </xdr:cNvSpPr>
      </xdr:nvSpPr>
      <xdr:spPr>
        <a:xfrm>
          <a:off x="10229850" y="14258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63</xdr:row>
      <xdr:rowOff>0</xdr:rowOff>
    </xdr:from>
    <xdr:ext cx="304800" cy="304800"/>
    <xdr:sp>
      <xdr:nvSpPr>
        <xdr:cNvPr id="9" name="AutoShape 9" descr="D:\ADTAKARAZUKA\TKZUS0616\My Documents\ＨＰ\sjibasi.jpg"/>
        <xdr:cNvSpPr>
          <a:spLocks noChangeAspect="1"/>
        </xdr:cNvSpPr>
      </xdr:nvSpPr>
      <xdr:spPr>
        <a:xfrm>
          <a:off x="10229850" y="14487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0" name="AutoShape 19" descr="D:\ADTAKARAZUKA\TKZUS0616\My Documents\ＨＰ\sjibasi.jpg"/>
        <xdr:cNvSpPr>
          <a:spLocks noChangeAspect="1"/>
        </xdr:cNvSpPr>
      </xdr:nvSpPr>
      <xdr:spPr>
        <a:xfrm>
          <a:off x="2066925"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1" name="AutoShape 20" descr="D:\ADTAKARAZUKA\TKZUS0616\My Documents\ＨＰ\sjibasi.jpg"/>
        <xdr:cNvSpPr>
          <a:spLocks noChangeAspect="1"/>
        </xdr:cNvSpPr>
      </xdr:nvSpPr>
      <xdr:spPr>
        <a:xfrm>
          <a:off x="2066925"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2" name="AutoShape 21" descr="D:\ADTAKARAZUKA\TKZUS0616\My Documents\ＨＰ\sjibasi.jpg"/>
        <xdr:cNvSpPr>
          <a:spLocks noChangeAspect="1"/>
        </xdr:cNvSpPr>
      </xdr:nvSpPr>
      <xdr:spPr>
        <a:xfrm>
          <a:off x="2066925"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3" name="AutoShape 22" descr="D:\ADTAKARAZUKA\TKZUS0616\My Documents\ＨＰ\sjibasi.jpg"/>
        <xdr:cNvSpPr>
          <a:spLocks noChangeAspect="1"/>
        </xdr:cNvSpPr>
      </xdr:nvSpPr>
      <xdr:spPr>
        <a:xfrm>
          <a:off x="2066925"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4" name="AutoShape 23" descr="D:\ADTAKARAZUKA\TKZUS0616\My Documents\ＨＰ\sjibasi.jpg"/>
        <xdr:cNvSpPr>
          <a:spLocks noChangeAspect="1"/>
        </xdr:cNvSpPr>
      </xdr:nvSpPr>
      <xdr:spPr>
        <a:xfrm>
          <a:off x="2066925"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5" name="AutoShape 24" descr="D:\ADTAKARAZUKA\TKZUS0616\My Documents\ＨＰ\sjibasi.jpg"/>
        <xdr:cNvSpPr>
          <a:spLocks noChangeAspect="1"/>
        </xdr:cNvSpPr>
      </xdr:nvSpPr>
      <xdr:spPr>
        <a:xfrm>
          <a:off x="2066925" y="13344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61</xdr:row>
      <xdr:rowOff>0</xdr:rowOff>
    </xdr:from>
    <xdr:ext cx="304800" cy="304800"/>
    <xdr:sp>
      <xdr:nvSpPr>
        <xdr:cNvPr id="16" name="AutoShape 25" descr="D:\ADTAKARAZUKA\TKZUS0616\My Documents\ＨＰ\sjibasi.jpg"/>
        <xdr:cNvSpPr>
          <a:spLocks noChangeAspect="1"/>
        </xdr:cNvSpPr>
      </xdr:nvSpPr>
      <xdr:spPr>
        <a:xfrm>
          <a:off x="2066925" y="14030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62</xdr:row>
      <xdr:rowOff>0</xdr:rowOff>
    </xdr:from>
    <xdr:ext cx="304800" cy="304800"/>
    <xdr:sp>
      <xdr:nvSpPr>
        <xdr:cNvPr id="17" name="AutoShape 26" descr="D:\ADTAKARAZUKA\TKZUS0616\My Documents\ＨＰ\sjibasi.jpg"/>
        <xdr:cNvSpPr>
          <a:spLocks noChangeAspect="1"/>
        </xdr:cNvSpPr>
      </xdr:nvSpPr>
      <xdr:spPr>
        <a:xfrm>
          <a:off x="2066925" y="142589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63</xdr:row>
      <xdr:rowOff>0</xdr:rowOff>
    </xdr:from>
    <xdr:ext cx="304800" cy="304800"/>
    <xdr:sp>
      <xdr:nvSpPr>
        <xdr:cNvPr id="18" name="AutoShape 27" descr="D:\ADTAKARAZUKA\TKZUS0616\My Documents\ＨＰ\sjibasi.jpg"/>
        <xdr:cNvSpPr>
          <a:spLocks noChangeAspect="1"/>
        </xdr:cNvSpPr>
      </xdr:nvSpPr>
      <xdr:spPr>
        <a:xfrm>
          <a:off x="2066925" y="14487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60</xdr:row>
      <xdr:rowOff>0</xdr:rowOff>
    </xdr:from>
    <xdr:ext cx="304800" cy="304800"/>
    <xdr:sp>
      <xdr:nvSpPr>
        <xdr:cNvPr id="1" name="AutoShape 1" descr="D:\ADTAKARAZUKA\TKZUS0616\My Documents\ＨＰ\sjibasi.jpg"/>
        <xdr:cNvSpPr>
          <a:spLocks noChangeAspect="1"/>
        </xdr:cNvSpPr>
      </xdr:nvSpPr>
      <xdr:spPr>
        <a:xfrm>
          <a:off x="10448925" y="1371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60</xdr:row>
      <xdr:rowOff>0</xdr:rowOff>
    </xdr:from>
    <xdr:ext cx="304800" cy="304800"/>
    <xdr:sp>
      <xdr:nvSpPr>
        <xdr:cNvPr id="2" name="AutoShape 2" descr="D:\ADTAKARAZUKA\TKZUS0616\My Documents\ＨＰ\sjibasi.jpg"/>
        <xdr:cNvSpPr>
          <a:spLocks noChangeAspect="1"/>
        </xdr:cNvSpPr>
      </xdr:nvSpPr>
      <xdr:spPr>
        <a:xfrm>
          <a:off x="10448925" y="1371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60</xdr:row>
      <xdr:rowOff>0</xdr:rowOff>
    </xdr:from>
    <xdr:ext cx="304800" cy="304800"/>
    <xdr:sp>
      <xdr:nvSpPr>
        <xdr:cNvPr id="3" name="AutoShape 3" descr="D:\ADTAKARAZUKA\TKZUS0616\My Documents\ＨＰ\sjibasi.jpg"/>
        <xdr:cNvSpPr>
          <a:spLocks noChangeAspect="1"/>
        </xdr:cNvSpPr>
      </xdr:nvSpPr>
      <xdr:spPr>
        <a:xfrm>
          <a:off x="10448925" y="1371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60</xdr:row>
      <xdr:rowOff>0</xdr:rowOff>
    </xdr:from>
    <xdr:ext cx="304800" cy="304800"/>
    <xdr:sp>
      <xdr:nvSpPr>
        <xdr:cNvPr id="4" name="AutoShape 4" descr="D:\ADTAKARAZUKA\TKZUS0616\My Documents\ＨＰ\sjibasi.jpg"/>
        <xdr:cNvSpPr>
          <a:spLocks noChangeAspect="1"/>
        </xdr:cNvSpPr>
      </xdr:nvSpPr>
      <xdr:spPr>
        <a:xfrm>
          <a:off x="10448925" y="1371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60</xdr:row>
      <xdr:rowOff>0</xdr:rowOff>
    </xdr:from>
    <xdr:ext cx="304800" cy="304800"/>
    <xdr:sp>
      <xdr:nvSpPr>
        <xdr:cNvPr id="5" name="AutoShape 5" descr="D:\ADTAKARAZUKA\TKZUS0616\My Documents\ＨＰ\sjibasi.jpg"/>
        <xdr:cNvSpPr>
          <a:spLocks noChangeAspect="1"/>
        </xdr:cNvSpPr>
      </xdr:nvSpPr>
      <xdr:spPr>
        <a:xfrm>
          <a:off x="10448925" y="1371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60</xdr:row>
      <xdr:rowOff>0</xdr:rowOff>
    </xdr:from>
    <xdr:ext cx="304800" cy="304800"/>
    <xdr:sp>
      <xdr:nvSpPr>
        <xdr:cNvPr id="6" name="AutoShape 6" descr="D:\ADTAKARAZUKA\TKZUS0616\My Documents\ＨＰ\sjibasi.jpg"/>
        <xdr:cNvSpPr>
          <a:spLocks noChangeAspect="1"/>
        </xdr:cNvSpPr>
      </xdr:nvSpPr>
      <xdr:spPr>
        <a:xfrm>
          <a:off x="10448925" y="1371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60</xdr:row>
      <xdr:rowOff>0</xdr:rowOff>
    </xdr:from>
    <xdr:ext cx="304800" cy="304800"/>
    <xdr:sp>
      <xdr:nvSpPr>
        <xdr:cNvPr id="7" name="AutoShape 7" descr="D:\ADTAKARAZUKA\TKZUS0616\My Documents\ＨＰ\sjibasi.jpg"/>
        <xdr:cNvSpPr>
          <a:spLocks noChangeAspect="1"/>
        </xdr:cNvSpPr>
      </xdr:nvSpPr>
      <xdr:spPr>
        <a:xfrm>
          <a:off x="10448925" y="1371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60</xdr:row>
      <xdr:rowOff>0</xdr:rowOff>
    </xdr:from>
    <xdr:ext cx="304800" cy="304800"/>
    <xdr:sp>
      <xdr:nvSpPr>
        <xdr:cNvPr id="8" name="AutoShape 8" descr="D:\ADTAKARAZUKA\TKZUS0616\My Documents\ＨＰ\sjibasi.jpg"/>
        <xdr:cNvSpPr>
          <a:spLocks noChangeAspect="1"/>
        </xdr:cNvSpPr>
      </xdr:nvSpPr>
      <xdr:spPr>
        <a:xfrm>
          <a:off x="10448925" y="1371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60</xdr:row>
      <xdr:rowOff>0</xdr:rowOff>
    </xdr:from>
    <xdr:ext cx="304800" cy="304800"/>
    <xdr:sp>
      <xdr:nvSpPr>
        <xdr:cNvPr id="9" name="AutoShape 9" descr="D:\ADTAKARAZUKA\TKZUS0616\My Documents\ＨＰ\sjibasi.jpg"/>
        <xdr:cNvSpPr>
          <a:spLocks noChangeAspect="1"/>
        </xdr:cNvSpPr>
      </xdr:nvSpPr>
      <xdr:spPr>
        <a:xfrm>
          <a:off x="10448925" y="13716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30</xdr:row>
      <xdr:rowOff>209550</xdr:rowOff>
    </xdr:from>
    <xdr:to>
      <xdr:col>10</xdr:col>
      <xdr:colOff>0</xdr:colOff>
      <xdr:row>30</xdr:row>
      <xdr:rowOff>228600</xdr:rowOff>
    </xdr:to>
    <xdr:sp>
      <xdr:nvSpPr>
        <xdr:cNvPr id="1" name="AutoShape 1"/>
        <xdr:cNvSpPr>
          <a:spLocks/>
        </xdr:cNvSpPr>
      </xdr:nvSpPr>
      <xdr:spPr>
        <a:xfrm>
          <a:off x="8391525" y="7067550"/>
          <a:ext cx="0" cy="19050"/>
        </a:xfrm>
        <a:prstGeom prst="lef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209550</xdr:rowOff>
    </xdr:from>
    <xdr:to>
      <xdr:col>10</xdr:col>
      <xdr:colOff>0</xdr:colOff>
      <xdr:row>30</xdr:row>
      <xdr:rowOff>228600</xdr:rowOff>
    </xdr:to>
    <xdr:sp>
      <xdr:nvSpPr>
        <xdr:cNvPr id="2" name="AutoShape 2"/>
        <xdr:cNvSpPr>
          <a:spLocks/>
        </xdr:cNvSpPr>
      </xdr:nvSpPr>
      <xdr:spPr>
        <a:xfrm>
          <a:off x="8391525" y="7067550"/>
          <a:ext cx="0" cy="19050"/>
        </a:xfrm>
        <a:prstGeom prst="righ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0</xdr:colOff>
      <xdr:row>23</xdr:row>
      <xdr:rowOff>0</xdr:rowOff>
    </xdr:to>
    <xdr:sp>
      <xdr:nvSpPr>
        <xdr:cNvPr id="1" name="AutoShape 1"/>
        <xdr:cNvSpPr>
          <a:spLocks/>
        </xdr:cNvSpPr>
      </xdr:nvSpPr>
      <xdr:spPr>
        <a:xfrm>
          <a:off x="0" y="6419850"/>
          <a:ext cx="0" cy="0"/>
        </a:xfrm>
        <a:prstGeom prst="lef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0</xdr:col>
      <xdr:colOff>0</xdr:colOff>
      <xdr:row>23</xdr:row>
      <xdr:rowOff>0</xdr:rowOff>
    </xdr:to>
    <xdr:sp>
      <xdr:nvSpPr>
        <xdr:cNvPr id="2" name="AutoShape 2"/>
        <xdr:cNvSpPr>
          <a:spLocks/>
        </xdr:cNvSpPr>
      </xdr:nvSpPr>
      <xdr:spPr>
        <a:xfrm>
          <a:off x="0" y="6419850"/>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209550</xdr:rowOff>
    </xdr:from>
    <xdr:to>
      <xdr:col>4</xdr:col>
      <xdr:colOff>0</xdr:colOff>
      <xdr:row>24</xdr:row>
      <xdr:rowOff>342900</xdr:rowOff>
    </xdr:to>
    <xdr:sp>
      <xdr:nvSpPr>
        <xdr:cNvPr id="3" name="AutoShape 4"/>
        <xdr:cNvSpPr>
          <a:spLocks/>
        </xdr:cNvSpPr>
      </xdr:nvSpPr>
      <xdr:spPr>
        <a:xfrm>
          <a:off x="3600450" y="6715125"/>
          <a:ext cx="0" cy="133350"/>
        </a:xfrm>
        <a:prstGeom prst="righ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8"/>
  <sheetViews>
    <sheetView tabSelected="1" zoomScalePageLayoutView="0" workbookViewId="0" topLeftCell="A1">
      <selection activeCell="A1" sqref="A1"/>
    </sheetView>
  </sheetViews>
  <sheetFormatPr defaultColWidth="6.75390625" defaultRowHeight="18" customHeight="1"/>
  <cols>
    <col min="1" max="1" width="4.25390625" style="56" customWidth="1"/>
    <col min="2" max="2" width="42.25390625" style="56" bestFit="1" customWidth="1"/>
    <col min="3" max="16384" width="6.75390625" style="15" customWidth="1"/>
  </cols>
  <sheetData>
    <row r="2" ht="18" customHeight="1">
      <c r="A2" s="55" t="s">
        <v>72</v>
      </c>
    </row>
    <row r="3" ht="18" customHeight="1">
      <c r="B3" s="15" t="s">
        <v>643</v>
      </c>
    </row>
    <row r="4" ht="18" customHeight="1">
      <c r="B4" s="15" t="s">
        <v>649</v>
      </c>
    </row>
    <row r="5" ht="18" customHeight="1">
      <c r="B5" s="15" t="s">
        <v>644</v>
      </c>
    </row>
    <row r="6" ht="18" customHeight="1">
      <c r="B6" s="15" t="s">
        <v>645</v>
      </c>
    </row>
    <row r="7" ht="18" customHeight="1">
      <c r="B7" s="15" t="s">
        <v>810</v>
      </c>
    </row>
    <row r="8" ht="18" customHeight="1">
      <c r="B8" s="15" t="s">
        <v>646</v>
      </c>
    </row>
    <row r="9" ht="18" customHeight="1">
      <c r="B9" s="15" t="s">
        <v>647</v>
      </c>
    </row>
    <row r="10" ht="18" customHeight="1">
      <c r="B10" s="15" t="s">
        <v>648</v>
      </c>
    </row>
    <row r="11" ht="18" customHeight="1">
      <c r="B11" s="15" t="s">
        <v>650</v>
      </c>
    </row>
    <row r="12" ht="18" customHeight="1">
      <c r="B12" s="15" t="s">
        <v>699</v>
      </c>
    </row>
    <row r="13" ht="18" customHeight="1">
      <c r="B13" s="15" t="s">
        <v>700</v>
      </c>
    </row>
    <row r="14" ht="18" customHeight="1">
      <c r="B14" s="15" t="s">
        <v>701</v>
      </c>
    </row>
    <row r="15" ht="18" customHeight="1">
      <c r="B15" s="15" t="s">
        <v>702</v>
      </c>
    </row>
    <row r="16" ht="18" customHeight="1">
      <c r="B16" s="15" t="s">
        <v>703</v>
      </c>
    </row>
    <row r="17" ht="18" customHeight="1">
      <c r="B17" s="15" t="s">
        <v>704</v>
      </c>
    </row>
    <row r="18" ht="18" customHeight="1">
      <c r="B18" s="15" t="s">
        <v>705</v>
      </c>
    </row>
  </sheetData>
  <sheetProtection/>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Q11"/>
  <sheetViews>
    <sheetView zoomScalePageLayoutView="0" workbookViewId="0" topLeftCell="A1">
      <selection activeCell="A1" sqref="A1"/>
    </sheetView>
  </sheetViews>
  <sheetFormatPr defaultColWidth="6.75390625" defaultRowHeight="18" customHeight="1"/>
  <cols>
    <col min="1" max="1" width="14.375" style="15" customWidth="1"/>
    <col min="2" max="17" width="9.875" style="15" customWidth="1"/>
    <col min="18" max="16384" width="6.75390625" style="15" customWidth="1"/>
  </cols>
  <sheetData>
    <row r="2" spans="1:17" s="44" customFormat="1" ht="18" customHeight="1">
      <c r="A2" s="199" t="s">
        <v>706</v>
      </c>
      <c r="B2" s="218"/>
      <c r="C2" s="218"/>
      <c r="D2" s="218"/>
      <c r="E2" s="218"/>
      <c r="F2" s="218"/>
      <c r="G2" s="218"/>
      <c r="H2" s="218"/>
      <c r="I2" s="218"/>
      <c r="K2" s="41"/>
      <c r="Q2" s="41"/>
    </row>
    <row r="3" s="44" customFormat="1" ht="18" customHeight="1"/>
    <row r="4" s="44" customFormat="1" ht="18" customHeight="1">
      <c r="A4" s="242" t="s">
        <v>843</v>
      </c>
    </row>
    <row r="5" spans="1:17" s="44" customFormat="1" ht="29.25" customHeight="1">
      <c r="A5" s="9" t="s">
        <v>50</v>
      </c>
      <c r="B5" s="7" t="s">
        <v>37</v>
      </c>
      <c r="C5" s="7" t="s">
        <v>47</v>
      </c>
      <c r="D5" s="7" t="s">
        <v>49</v>
      </c>
      <c r="E5" s="7" t="s">
        <v>662</v>
      </c>
      <c r="F5" s="7" t="s">
        <v>663</v>
      </c>
      <c r="G5" s="7" t="s">
        <v>664</v>
      </c>
      <c r="H5" s="7" t="s">
        <v>665</v>
      </c>
      <c r="I5" s="7" t="s">
        <v>666</v>
      </c>
      <c r="J5" s="7" t="s">
        <v>667</v>
      </c>
      <c r="K5" s="7" t="s">
        <v>668</v>
      </c>
      <c r="L5" s="8" t="s">
        <v>669</v>
      </c>
      <c r="M5" s="8" t="s">
        <v>670</v>
      </c>
      <c r="N5" s="10" t="s">
        <v>671</v>
      </c>
      <c r="O5" s="8" t="s">
        <v>672</v>
      </c>
      <c r="P5" s="7" t="s">
        <v>61</v>
      </c>
      <c r="Q5" s="9" t="s">
        <v>62</v>
      </c>
    </row>
    <row r="6" spans="1:17" s="44" customFormat="1" ht="18" customHeight="1">
      <c r="A6" s="146" t="s">
        <v>657</v>
      </c>
      <c r="B6" s="97">
        <v>3533</v>
      </c>
      <c r="C6" s="151">
        <v>2796</v>
      </c>
      <c r="D6" s="151">
        <v>280</v>
      </c>
      <c r="E6" s="151">
        <v>36</v>
      </c>
      <c r="F6" s="151">
        <v>11</v>
      </c>
      <c r="G6" s="151">
        <v>73</v>
      </c>
      <c r="H6" s="151">
        <v>30</v>
      </c>
      <c r="I6" s="98">
        <v>161</v>
      </c>
      <c r="J6" s="151">
        <v>18</v>
      </c>
      <c r="K6" s="98">
        <v>29</v>
      </c>
      <c r="L6" s="98">
        <v>5</v>
      </c>
      <c r="M6" s="98">
        <v>6</v>
      </c>
      <c r="N6" s="98">
        <v>28</v>
      </c>
      <c r="O6" s="98">
        <v>5</v>
      </c>
      <c r="P6" s="98">
        <v>3</v>
      </c>
      <c r="Q6" s="98">
        <v>52</v>
      </c>
    </row>
    <row r="7" spans="1:17" s="44" customFormat="1" ht="18" customHeight="1">
      <c r="A7" s="146" t="s">
        <v>673</v>
      </c>
      <c r="B7" s="97">
        <v>3497</v>
      </c>
      <c r="C7" s="151">
        <v>2741</v>
      </c>
      <c r="D7" s="151">
        <v>305</v>
      </c>
      <c r="E7" s="151">
        <v>37</v>
      </c>
      <c r="F7" s="151">
        <v>9</v>
      </c>
      <c r="G7" s="151">
        <v>69</v>
      </c>
      <c r="H7" s="151">
        <v>23</v>
      </c>
      <c r="I7" s="98">
        <v>171</v>
      </c>
      <c r="J7" s="151">
        <v>14</v>
      </c>
      <c r="K7" s="98">
        <v>34</v>
      </c>
      <c r="L7" s="98">
        <v>5</v>
      </c>
      <c r="M7" s="98">
        <v>6</v>
      </c>
      <c r="N7" s="98">
        <v>22</v>
      </c>
      <c r="O7" s="98">
        <v>5</v>
      </c>
      <c r="P7" s="98">
        <v>4</v>
      </c>
      <c r="Q7" s="98">
        <v>52</v>
      </c>
    </row>
    <row r="8" spans="1:17" s="44" customFormat="1" ht="18" customHeight="1">
      <c r="A8" s="146" t="s">
        <v>674</v>
      </c>
      <c r="B8" s="97">
        <v>3490</v>
      </c>
      <c r="C8" s="151">
        <v>2708</v>
      </c>
      <c r="D8" s="151">
        <v>310</v>
      </c>
      <c r="E8" s="151">
        <v>39</v>
      </c>
      <c r="F8" s="151">
        <v>11</v>
      </c>
      <c r="G8" s="151">
        <v>70</v>
      </c>
      <c r="H8" s="151">
        <v>25</v>
      </c>
      <c r="I8" s="98">
        <v>192</v>
      </c>
      <c r="J8" s="151">
        <v>8</v>
      </c>
      <c r="K8" s="98">
        <v>19</v>
      </c>
      <c r="L8" s="98">
        <v>5</v>
      </c>
      <c r="M8" s="98">
        <v>7</v>
      </c>
      <c r="N8" s="98">
        <v>22</v>
      </c>
      <c r="O8" s="98">
        <v>5</v>
      </c>
      <c r="P8" s="98">
        <v>4</v>
      </c>
      <c r="Q8" s="98">
        <v>65</v>
      </c>
    </row>
    <row r="9" spans="1:17" s="44" customFormat="1" ht="18" customHeight="1">
      <c r="A9" s="146" t="s">
        <v>661</v>
      </c>
      <c r="B9" s="97">
        <v>3476</v>
      </c>
      <c r="C9" s="151">
        <v>2617</v>
      </c>
      <c r="D9" s="151">
        <v>333</v>
      </c>
      <c r="E9" s="151">
        <v>40</v>
      </c>
      <c r="F9" s="151">
        <v>8</v>
      </c>
      <c r="G9" s="151">
        <v>67</v>
      </c>
      <c r="H9" s="151">
        <v>25</v>
      </c>
      <c r="I9" s="98">
        <v>225</v>
      </c>
      <c r="J9" s="151">
        <v>14</v>
      </c>
      <c r="K9" s="98">
        <v>29</v>
      </c>
      <c r="L9" s="98">
        <v>4</v>
      </c>
      <c r="M9" s="98">
        <v>7</v>
      </c>
      <c r="N9" s="98">
        <v>22</v>
      </c>
      <c r="O9" s="98">
        <v>5</v>
      </c>
      <c r="P9" s="98">
        <v>3</v>
      </c>
      <c r="Q9" s="98">
        <v>77</v>
      </c>
    </row>
    <row r="10" spans="1:17" s="44" customFormat="1" ht="18" customHeight="1">
      <c r="A10" s="148" t="s">
        <v>675</v>
      </c>
      <c r="B10" s="152">
        <f>SUM(C10:Q10)</f>
        <v>3442</v>
      </c>
      <c r="C10" s="153">
        <v>2575</v>
      </c>
      <c r="D10" s="153">
        <v>333</v>
      </c>
      <c r="E10" s="153">
        <v>41</v>
      </c>
      <c r="F10" s="153">
        <v>7</v>
      </c>
      <c r="G10" s="153">
        <v>74</v>
      </c>
      <c r="H10" s="153">
        <v>24</v>
      </c>
      <c r="I10" s="153">
        <v>228</v>
      </c>
      <c r="J10" s="153">
        <v>14</v>
      </c>
      <c r="K10" s="153">
        <v>28</v>
      </c>
      <c r="L10" s="153">
        <v>5</v>
      </c>
      <c r="M10" s="153">
        <v>8</v>
      </c>
      <c r="N10" s="153">
        <v>21</v>
      </c>
      <c r="O10" s="153">
        <v>5</v>
      </c>
      <c r="P10" s="153">
        <v>3</v>
      </c>
      <c r="Q10" s="153">
        <v>76</v>
      </c>
    </row>
    <row r="11" s="44" customFormat="1" ht="18" customHeight="1">
      <c r="A11" s="44" t="s">
        <v>15</v>
      </c>
    </row>
  </sheetData>
  <sheetProtection/>
  <mergeCells count="1">
    <mergeCell ref="A2:I2"/>
  </mergeCells>
  <printOptions/>
  <pageMargins left="0.5905511811023623" right="0.1968503937007874" top="0.7874015748031497" bottom="0.5905511811023623" header="0.5118110236220472" footer="0.5118110236220472"/>
  <pageSetup horizontalDpi="360" verticalDpi="360" orientation="landscape" paperSize="9" scale="82" r:id="rId1"/>
</worksheet>
</file>

<file path=xl/worksheets/sheet11.xml><?xml version="1.0" encoding="utf-8"?>
<worksheet xmlns="http://schemas.openxmlformats.org/spreadsheetml/2006/main" xmlns:r="http://schemas.openxmlformats.org/officeDocument/2006/relationships">
  <dimension ref="A2:P26"/>
  <sheetViews>
    <sheetView zoomScalePageLayoutView="0" workbookViewId="0" topLeftCell="A1">
      <selection activeCell="A1" sqref="A1"/>
    </sheetView>
  </sheetViews>
  <sheetFormatPr defaultColWidth="6.75390625" defaultRowHeight="13.5"/>
  <cols>
    <col min="1" max="1" width="15.00390625" style="15" customWidth="1"/>
    <col min="2" max="2" width="11.375" style="15" customWidth="1"/>
    <col min="3" max="7" width="10.75390625" style="15" customWidth="1"/>
    <col min="8" max="16384" width="6.75390625" style="15" customWidth="1"/>
  </cols>
  <sheetData>
    <row r="1" s="44" customFormat="1" ht="18" customHeight="1"/>
    <row r="2" spans="1:16" s="44" customFormat="1" ht="24" customHeight="1">
      <c r="A2" s="199" t="s">
        <v>707</v>
      </c>
      <c r="B2" s="199"/>
      <c r="C2" s="199"/>
      <c r="D2" s="199"/>
      <c r="E2" s="199"/>
      <c r="F2" s="199"/>
      <c r="G2" s="199"/>
      <c r="H2" s="41"/>
      <c r="I2" s="41"/>
      <c r="J2" s="41"/>
      <c r="K2" s="41"/>
      <c r="L2" s="41"/>
      <c r="M2" s="41"/>
      <c r="N2" s="41"/>
      <c r="O2" s="41"/>
      <c r="P2" s="41"/>
    </row>
    <row r="3" s="44" customFormat="1" ht="18" customHeight="1"/>
    <row r="4" s="44" customFormat="1" ht="16.5" customHeight="1">
      <c r="A4" s="44" t="s">
        <v>439</v>
      </c>
    </row>
    <row r="5" spans="1:7" s="44" customFormat="1" ht="18" customHeight="1">
      <c r="A5" s="219" t="s">
        <v>22</v>
      </c>
      <c r="B5" s="224" t="s">
        <v>266</v>
      </c>
      <c r="C5" s="224"/>
      <c r="D5" s="225" t="s">
        <v>51</v>
      </c>
      <c r="E5" s="226"/>
      <c r="F5" s="226"/>
      <c r="G5" s="226"/>
    </row>
    <row r="6" spans="1:7" s="44" customFormat="1" ht="18" customHeight="1">
      <c r="A6" s="220"/>
      <c r="B6" s="222" t="s">
        <v>265</v>
      </c>
      <c r="C6" s="222" t="s">
        <v>48</v>
      </c>
      <c r="D6" s="222" t="s">
        <v>267</v>
      </c>
      <c r="E6" s="225" t="s">
        <v>5</v>
      </c>
      <c r="F6" s="226"/>
      <c r="G6" s="226"/>
    </row>
    <row r="7" spans="1:7" s="44" customFormat="1" ht="18" customHeight="1">
      <c r="A7" s="221"/>
      <c r="B7" s="223"/>
      <c r="C7" s="223"/>
      <c r="D7" s="223"/>
      <c r="E7" s="8" t="s">
        <v>13</v>
      </c>
      <c r="F7" s="8" t="s">
        <v>1</v>
      </c>
      <c r="G7" s="8" t="s">
        <v>2</v>
      </c>
    </row>
    <row r="8" spans="1:7" s="44" customFormat="1" ht="18" customHeight="1">
      <c r="A8" s="154" t="s">
        <v>821</v>
      </c>
      <c r="B8" s="97">
        <v>44866</v>
      </c>
      <c r="C8" s="98">
        <v>125506</v>
      </c>
      <c r="D8" s="151">
        <v>78672</v>
      </c>
      <c r="E8" s="151">
        <v>210776</v>
      </c>
      <c r="F8" s="151">
        <v>100512</v>
      </c>
      <c r="G8" s="151">
        <v>110264</v>
      </c>
    </row>
    <row r="9" spans="1:7" s="44" customFormat="1" ht="18" customHeight="1">
      <c r="A9" s="146" t="s">
        <v>676</v>
      </c>
      <c r="B9" s="97">
        <v>46007</v>
      </c>
      <c r="C9" s="98">
        <v>128048</v>
      </c>
      <c r="D9" s="151">
        <v>80428</v>
      </c>
      <c r="E9" s="151">
        <v>212989</v>
      </c>
      <c r="F9" s="151">
        <v>101518</v>
      </c>
      <c r="G9" s="151">
        <v>111471</v>
      </c>
    </row>
    <row r="10" spans="1:7" s="44" customFormat="1" ht="18" customHeight="1">
      <c r="A10" s="146" t="s">
        <v>677</v>
      </c>
      <c r="B10" s="97">
        <v>47575</v>
      </c>
      <c r="C10" s="98">
        <v>129491</v>
      </c>
      <c r="D10" s="151">
        <v>81784</v>
      </c>
      <c r="E10" s="151">
        <v>214583</v>
      </c>
      <c r="F10" s="151">
        <v>102007</v>
      </c>
      <c r="G10" s="151">
        <v>112576</v>
      </c>
    </row>
    <row r="11" spans="1:7" s="44" customFormat="1" ht="18" customHeight="1">
      <c r="A11" s="146" t="s">
        <v>678</v>
      </c>
      <c r="B11" s="97">
        <v>48869</v>
      </c>
      <c r="C11" s="98">
        <v>132293</v>
      </c>
      <c r="D11" s="151">
        <v>83938</v>
      </c>
      <c r="E11" s="151">
        <v>216894</v>
      </c>
      <c r="F11" s="151">
        <v>103009</v>
      </c>
      <c r="G11" s="151">
        <v>113885</v>
      </c>
    </row>
    <row r="12" spans="1:7" s="44" customFormat="1" ht="18" customHeight="1">
      <c r="A12" s="146" t="s">
        <v>679</v>
      </c>
      <c r="B12" s="97">
        <v>50095</v>
      </c>
      <c r="C12" s="98">
        <v>134721</v>
      </c>
      <c r="D12" s="151">
        <v>85319</v>
      </c>
      <c r="E12" s="151">
        <f>+F12+G12</f>
        <v>218129</v>
      </c>
      <c r="F12" s="151">
        <v>103483</v>
      </c>
      <c r="G12" s="151">
        <v>114646</v>
      </c>
    </row>
    <row r="13" spans="1:7" s="44" customFormat="1" ht="18" customHeight="1">
      <c r="A13" s="155"/>
      <c r="B13" s="97"/>
      <c r="C13" s="98"/>
      <c r="D13" s="151"/>
      <c r="E13" s="151"/>
      <c r="F13" s="151"/>
      <c r="G13" s="151"/>
    </row>
    <row r="14" spans="1:7" s="44" customFormat="1" ht="18" customHeight="1">
      <c r="A14" s="146" t="s">
        <v>257</v>
      </c>
      <c r="B14" s="97">
        <v>48932</v>
      </c>
      <c r="C14" s="98">
        <v>132463</v>
      </c>
      <c r="D14" s="151">
        <v>83990</v>
      </c>
      <c r="E14" s="151">
        <f aca="true" t="shared" si="0" ref="E14:E25">+F14+G14</f>
        <v>216993</v>
      </c>
      <c r="F14" s="151">
        <v>103043</v>
      </c>
      <c r="G14" s="151">
        <v>113950</v>
      </c>
    </row>
    <row r="15" spans="1:7" s="44" customFormat="1" ht="18" customHeight="1">
      <c r="A15" s="146" t="s">
        <v>680</v>
      </c>
      <c r="B15" s="97">
        <v>49066</v>
      </c>
      <c r="C15" s="98">
        <v>132703</v>
      </c>
      <c r="D15" s="151">
        <v>84086</v>
      </c>
      <c r="E15" s="151">
        <f t="shared" si="0"/>
        <v>217131</v>
      </c>
      <c r="F15" s="151">
        <v>103093</v>
      </c>
      <c r="G15" s="151">
        <v>114038</v>
      </c>
    </row>
    <row r="16" spans="1:7" s="44" customFormat="1" ht="18" customHeight="1">
      <c r="A16" s="146" t="s">
        <v>258</v>
      </c>
      <c r="B16" s="97">
        <v>49190</v>
      </c>
      <c r="C16" s="98">
        <v>132952</v>
      </c>
      <c r="D16" s="151">
        <v>84049</v>
      </c>
      <c r="E16" s="151">
        <f t="shared" si="0"/>
        <v>216468</v>
      </c>
      <c r="F16" s="151">
        <v>102682</v>
      </c>
      <c r="G16" s="151">
        <v>113786</v>
      </c>
    </row>
    <row r="17" spans="1:7" s="44" customFormat="1" ht="18" customHeight="1">
      <c r="A17" s="146" t="s">
        <v>259</v>
      </c>
      <c r="B17" s="97">
        <v>49308</v>
      </c>
      <c r="C17" s="98">
        <v>133177</v>
      </c>
      <c r="D17" s="151">
        <v>84429</v>
      </c>
      <c r="E17" s="151">
        <f t="shared" si="0"/>
        <v>217056</v>
      </c>
      <c r="F17" s="151">
        <v>102914</v>
      </c>
      <c r="G17" s="151">
        <v>114142</v>
      </c>
    </row>
    <row r="18" spans="1:7" s="44" customFormat="1" ht="18" customHeight="1">
      <c r="A18" s="146" t="s">
        <v>260</v>
      </c>
      <c r="B18" s="97">
        <v>49414</v>
      </c>
      <c r="C18" s="98">
        <v>133387</v>
      </c>
      <c r="D18" s="151">
        <v>84575</v>
      </c>
      <c r="E18" s="151">
        <f t="shared" si="0"/>
        <v>217178</v>
      </c>
      <c r="F18" s="151">
        <v>102982</v>
      </c>
      <c r="G18" s="151">
        <v>114196</v>
      </c>
    </row>
    <row r="19" spans="1:7" s="44" customFormat="1" ht="18" customHeight="1">
      <c r="A19" s="146" t="s">
        <v>261</v>
      </c>
      <c r="B19" s="97">
        <v>49469</v>
      </c>
      <c r="C19" s="98">
        <v>133505</v>
      </c>
      <c r="D19" s="151">
        <v>84651</v>
      </c>
      <c r="E19" s="151">
        <f t="shared" si="0"/>
        <v>217257</v>
      </c>
      <c r="F19" s="151">
        <v>103021</v>
      </c>
      <c r="G19" s="151">
        <v>114236</v>
      </c>
    </row>
    <row r="20" spans="1:7" s="44" customFormat="1" ht="18" customHeight="1">
      <c r="A20" s="146" t="s">
        <v>262</v>
      </c>
      <c r="B20" s="97">
        <v>49578</v>
      </c>
      <c r="C20" s="98">
        <v>133693</v>
      </c>
      <c r="D20" s="151">
        <v>84768</v>
      </c>
      <c r="E20" s="151">
        <f t="shared" si="0"/>
        <v>217339</v>
      </c>
      <c r="F20" s="151">
        <v>103086</v>
      </c>
      <c r="G20" s="151">
        <v>114253</v>
      </c>
    </row>
    <row r="21" spans="1:7" s="44" customFormat="1" ht="18" customHeight="1">
      <c r="A21" s="146" t="s">
        <v>263</v>
      </c>
      <c r="B21" s="97">
        <v>49662</v>
      </c>
      <c r="C21" s="98">
        <v>133937</v>
      </c>
      <c r="D21" s="151">
        <v>84883</v>
      </c>
      <c r="E21" s="151">
        <f t="shared" si="0"/>
        <v>217572</v>
      </c>
      <c r="F21" s="151">
        <v>103173</v>
      </c>
      <c r="G21" s="151">
        <v>114399</v>
      </c>
    </row>
    <row r="22" spans="1:7" s="44" customFormat="1" ht="18" customHeight="1">
      <c r="A22" s="146" t="s">
        <v>264</v>
      </c>
      <c r="B22" s="97">
        <v>49772</v>
      </c>
      <c r="C22" s="98">
        <v>134107</v>
      </c>
      <c r="D22" s="151">
        <v>84993</v>
      </c>
      <c r="E22" s="151">
        <f t="shared" si="0"/>
        <v>217670</v>
      </c>
      <c r="F22" s="151">
        <v>103237</v>
      </c>
      <c r="G22" s="151">
        <v>114433</v>
      </c>
    </row>
    <row r="23" spans="1:7" s="44" customFormat="1" ht="18" customHeight="1">
      <c r="A23" s="146" t="s">
        <v>681</v>
      </c>
      <c r="B23" s="97">
        <v>49885</v>
      </c>
      <c r="C23" s="98">
        <v>134306</v>
      </c>
      <c r="D23" s="151">
        <v>85067</v>
      </c>
      <c r="E23" s="151">
        <f t="shared" si="0"/>
        <v>217726</v>
      </c>
      <c r="F23" s="151">
        <v>103293</v>
      </c>
      <c r="G23" s="151">
        <v>114433</v>
      </c>
    </row>
    <row r="24" spans="1:7" s="44" customFormat="1" ht="18" customHeight="1">
      <c r="A24" s="146" t="s">
        <v>268</v>
      </c>
      <c r="B24" s="97">
        <v>49994</v>
      </c>
      <c r="C24" s="98">
        <v>134507</v>
      </c>
      <c r="D24" s="151">
        <v>85204</v>
      </c>
      <c r="E24" s="151">
        <f t="shared" si="0"/>
        <v>217941</v>
      </c>
      <c r="F24" s="151">
        <v>103402</v>
      </c>
      <c r="G24" s="151">
        <v>114539</v>
      </c>
    </row>
    <row r="25" spans="1:7" s="44" customFormat="1" ht="18" customHeight="1">
      <c r="A25" s="148" t="s">
        <v>269</v>
      </c>
      <c r="B25" s="152">
        <v>50095</v>
      </c>
      <c r="C25" s="153">
        <v>134721</v>
      </c>
      <c r="D25" s="153">
        <v>85319</v>
      </c>
      <c r="E25" s="153">
        <f t="shared" si="0"/>
        <v>218129</v>
      </c>
      <c r="F25" s="153">
        <v>103483</v>
      </c>
      <c r="G25" s="153">
        <v>114646</v>
      </c>
    </row>
    <row r="26" s="44" customFormat="1" ht="18" customHeight="1">
      <c r="A26" s="44" t="s">
        <v>15</v>
      </c>
    </row>
  </sheetData>
  <sheetProtection/>
  <mergeCells count="8">
    <mergeCell ref="A2:G2"/>
    <mergeCell ref="A5:A7"/>
    <mergeCell ref="B6:B7"/>
    <mergeCell ref="C6:C7"/>
    <mergeCell ref="D6:D7"/>
    <mergeCell ref="B5:C5"/>
    <mergeCell ref="D5:G5"/>
    <mergeCell ref="E6:G6"/>
  </mergeCells>
  <printOptions/>
  <pageMargins left="0.5905511811023623" right="0.1968503937007874" top="0.7874015748031497" bottom="0.5905511811023623" header="0.5118110236220472" footer="0.5118110236220472"/>
  <pageSetup horizontalDpi="360" verticalDpi="360" orientation="portrait" paperSize="9" r:id="rId1"/>
</worksheet>
</file>

<file path=xl/worksheets/sheet12.xml><?xml version="1.0" encoding="utf-8"?>
<worksheet xmlns="http://schemas.openxmlformats.org/spreadsheetml/2006/main" xmlns:r="http://schemas.openxmlformats.org/officeDocument/2006/relationships">
  <dimension ref="A2:I26"/>
  <sheetViews>
    <sheetView zoomScalePageLayoutView="0" workbookViewId="0" topLeftCell="A1">
      <selection activeCell="A1" sqref="A1"/>
    </sheetView>
  </sheetViews>
  <sheetFormatPr defaultColWidth="6.75390625" defaultRowHeight="13.5"/>
  <cols>
    <col min="1" max="1" width="15.875" style="15" customWidth="1"/>
    <col min="2" max="9" width="10.75390625" style="15" customWidth="1"/>
    <col min="10" max="16384" width="6.75390625" style="15" customWidth="1"/>
  </cols>
  <sheetData>
    <row r="1" s="44" customFormat="1" ht="18" customHeight="1"/>
    <row r="2" spans="1:9" s="44" customFormat="1" ht="24" customHeight="1">
      <c r="A2" s="199" t="s">
        <v>708</v>
      </c>
      <c r="B2" s="199"/>
      <c r="C2" s="199"/>
      <c r="D2" s="199"/>
      <c r="E2" s="199"/>
      <c r="F2" s="199"/>
      <c r="G2" s="199"/>
      <c r="H2" s="199"/>
      <c r="I2" s="199"/>
    </row>
    <row r="3" s="44" customFormat="1" ht="18" customHeight="1"/>
    <row r="4" s="44" customFormat="1" ht="16.5" customHeight="1">
      <c r="A4" s="44" t="s">
        <v>60</v>
      </c>
    </row>
    <row r="5" spans="1:9" s="44" customFormat="1" ht="18" customHeight="1">
      <c r="A5" s="227" t="s">
        <v>22</v>
      </c>
      <c r="B5" s="225" t="s">
        <v>59</v>
      </c>
      <c r="C5" s="226"/>
      <c r="D5" s="229"/>
      <c r="E5" s="156" t="s">
        <v>56</v>
      </c>
      <c r="F5" s="225" t="s">
        <v>58</v>
      </c>
      <c r="G5" s="226"/>
      <c r="H5" s="229"/>
      <c r="I5" s="156" t="s">
        <v>57</v>
      </c>
    </row>
    <row r="6" spans="1:9" s="44" customFormat="1" ht="18" customHeight="1">
      <c r="A6" s="228"/>
      <c r="B6" s="8" t="s">
        <v>54</v>
      </c>
      <c r="C6" s="8" t="s">
        <v>55</v>
      </c>
      <c r="D6" s="8" t="s">
        <v>52</v>
      </c>
      <c r="E6" s="157" t="s">
        <v>53</v>
      </c>
      <c r="F6" s="8" t="s">
        <v>54</v>
      </c>
      <c r="G6" s="8" t="s">
        <v>55</v>
      </c>
      <c r="H6" s="7" t="s">
        <v>52</v>
      </c>
      <c r="I6" s="157" t="s">
        <v>682</v>
      </c>
    </row>
    <row r="7" spans="1:9" s="44" customFormat="1" ht="18" customHeight="1">
      <c r="A7" s="154" t="s">
        <v>822</v>
      </c>
      <c r="B7" s="147">
        <v>1419</v>
      </c>
      <c r="C7" s="158">
        <v>916</v>
      </c>
      <c r="D7" s="151">
        <v>503</v>
      </c>
      <c r="E7" s="159">
        <v>6.8</v>
      </c>
      <c r="F7" s="151">
        <v>384</v>
      </c>
      <c r="G7" s="151">
        <v>278</v>
      </c>
      <c r="H7" s="158">
        <v>106</v>
      </c>
      <c r="I7" s="159">
        <v>1.8</v>
      </c>
    </row>
    <row r="8" spans="1:9" s="44" customFormat="1" ht="18" customHeight="1">
      <c r="A8" s="146" t="s">
        <v>683</v>
      </c>
      <c r="B8" s="147">
        <v>1268</v>
      </c>
      <c r="C8" s="158">
        <v>806</v>
      </c>
      <c r="D8" s="151">
        <v>462</v>
      </c>
      <c r="E8" s="159">
        <v>6</v>
      </c>
      <c r="F8" s="151">
        <v>387</v>
      </c>
      <c r="G8" s="151">
        <v>280</v>
      </c>
      <c r="H8" s="158">
        <v>107</v>
      </c>
      <c r="I8" s="159">
        <v>1.8</v>
      </c>
    </row>
    <row r="9" spans="1:9" s="44" customFormat="1" ht="18" customHeight="1">
      <c r="A9" s="146" t="s">
        <v>684</v>
      </c>
      <c r="B9" s="147">
        <v>1372</v>
      </c>
      <c r="C9" s="158">
        <v>883</v>
      </c>
      <c r="D9" s="151">
        <v>489</v>
      </c>
      <c r="E9" s="159">
        <v>6.4</v>
      </c>
      <c r="F9" s="151">
        <v>428</v>
      </c>
      <c r="G9" s="151">
        <v>320</v>
      </c>
      <c r="H9" s="158">
        <v>108</v>
      </c>
      <c r="I9" s="159">
        <v>2</v>
      </c>
    </row>
    <row r="10" spans="1:9" s="44" customFormat="1" ht="18" customHeight="1">
      <c r="A10" s="146" t="s">
        <v>685</v>
      </c>
      <c r="B10" s="147">
        <v>1329</v>
      </c>
      <c r="C10" s="158">
        <v>820</v>
      </c>
      <c r="D10" s="151">
        <v>509</v>
      </c>
      <c r="E10" s="159">
        <v>6.2</v>
      </c>
      <c r="F10" s="151">
        <v>449</v>
      </c>
      <c r="G10" s="151">
        <v>321</v>
      </c>
      <c r="H10" s="158">
        <v>128</v>
      </c>
      <c r="I10" s="159">
        <v>2.1</v>
      </c>
    </row>
    <row r="11" spans="1:9" s="44" customFormat="1" ht="18" customHeight="1">
      <c r="A11" s="146" t="s">
        <v>686</v>
      </c>
      <c r="B11" s="147">
        <f>+C11+D11</f>
        <v>1225</v>
      </c>
      <c r="C11" s="158">
        <v>764</v>
      </c>
      <c r="D11" s="151">
        <v>461</v>
      </c>
      <c r="E11" s="159">
        <v>5.7</v>
      </c>
      <c r="F11" s="151">
        <f>+G11+H11</f>
        <v>429</v>
      </c>
      <c r="G11" s="151">
        <v>315</v>
      </c>
      <c r="H11" s="158">
        <v>114</v>
      </c>
      <c r="I11" s="159">
        <v>1.9</v>
      </c>
    </row>
    <row r="12" spans="1:9" s="44" customFormat="1" ht="18" customHeight="1">
      <c r="A12" s="155"/>
      <c r="B12" s="147"/>
      <c r="C12" s="158"/>
      <c r="D12" s="151"/>
      <c r="E12" s="159"/>
      <c r="F12" s="151"/>
      <c r="G12" s="151"/>
      <c r="H12" s="158"/>
      <c r="I12" s="159"/>
    </row>
    <row r="13" spans="1:9" s="44" customFormat="1" ht="18" customHeight="1">
      <c r="A13" s="146" t="s">
        <v>257</v>
      </c>
      <c r="B13" s="147">
        <f aca="true" t="shared" si="0" ref="B13:B24">+C13+D13</f>
        <v>58</v>
      </c>
      <c r="C13" s="158">
        <v>35</v>
      </c>
      <c r="D13" s="151">
        <v>23</v>
      </c>
      <c r="E13" s="159">
        <v>0.3</v>
      </c>
      <c r="F13" s="151">
        <f aca="true" t="shared" si="1" ref="F13:F24">+G13+H13</f>
        <v>36</v>
      </c>
      <c r="G13" s="151">
        <v>25</v>
      </c>
      <c r="H13" s="158">
        <v>11</v>
      </c>
      <c r="I13" s="159">
        <v>0.2</v>
      </c>
    </row>
    <row r="14" spans="1:9" s="44" customFormat="1" ht="18" customHeight="1">
      <c r="A14" s="146" t="s">
        <v>687</v>
      </c>
      <c r="B14" s="147">
        <f t="shared" si="0"/>
        <v>116</v>
      </c>
      <c r="C14" s="158">
        <v>75</v>
      </c>
      <c r="D14" s="151">
        <v>41</v>
      </c>
      <c r="E14" s="159">
        <v>0.5</v>
      </c>
      <c r="F14" s="151">
        <f t="shared" si="1"/>
        <v>31</v>
      </c>
      <c r="G14" s="151">
        <v>21</v>
      </c>
      <c r="H14" s="158">
        <v>10</v>
      </c>
      <c r="I14" s="159">
        <v>0.1</v>
      </c>
    </row>
    <row r="15" spans="1:9" s="44" customFormat="1" ht="18" customHeight="1">
      <c r="A15" s="146" t="s">
        <v>258</v>
      </c>
      <c r="B15" s="147">
        <f t="shared" si="0"/>
        <v>90</v>
      </c>
      <c r="C15" s="158">
        <v>59</v>
      </c>
      <c r="D15" s="151">
        <v>31</v>
      </c>
      <c r="E15" s="159">
        <v>0.4</v>
      </c>
      <c r="F15" s="151">
        <f t="shared" si="1"/>
        <v>48</v>
      </c>
      <c r="G15" s="151">
        <v>40</v>
      </c>
      <c r="H15" s="158">
        <v>8</v>
      </c>
      <c r="I15" s="159">
        <v>0.2</v>
      </c>
    </row>
    <row r="16" spans="1:9" s="44" customFormat="1" ht="18" customHeight="1">
      <c r="A16" s="146" t="s">
        <v>259</v>
      </c>
      <c r="B16" s="147">
        <f t="shared" si="0"/>
        <v>111</v>
      </c>
      <c r="C16" s="158">
        <v>62</v>
      </c>
      <c r="D16" s="151">
        <v>49</v>
      </c>
      <c r="E16" s="159">
        <v>0.5</v>
      </c>
      <c r="F16" s="151">
        <f t="shared" si="1"/>
        <v>34</v>
      </c>
      <c r="G16" s="151">
        <v>24</v>
      </c>
      <c r="H16" s="158">
        <v>10</v>
      </c>
      <c r="I16" s="159">
        <v>0.2</v>
      </c>
    </row>
    <row r="17" spans="1:9" s="44" customFormat="1" ht="18" customHeight="1">
      <c r="A17" s="146" t="s">
        <v>260</v>
      </c>
      <c r="B17" s="147">
        <f t="shared" si="0"/>
        <v>100</v>
      </c>
      <c r="C17" s="158">
        <v>60</v>
      </c>
      <c r="D17" s="151">
        <v>40</v>
      </c>
      <c r="E17" s="159">
        <v>0.5</v>
      </c>
      <c r="F17" s="151">
        <f t="shared" si="1"/>
        <v>34</v>
      </c>
      <c r="G17" s="151">
        <v>24</v>
      </c>
      <c r="H17" s="158">
        <v>10</v>
      </c>
      <c r="I17" s="159">
        <v>0.2</v>
      </c>
    </row>
    <row r="18" spans="1:9" s="44" customFormat="1" ht="18" customHeight="1">
      <c r="A18" s="146" t="s">
        <v>261</v>
      </c>
      <c r="B18" s="147">
        <f t="shared" si="0"/>
        <v>85</v>
      </c>
      <c r="C18" s="158">
        <v>49</v>
      </c>
      <c r="D18" s="151">
        <v>36</v>
      </c>
      <c r="E18" s="159">
        <v>0.4</v>
      </c>
      <c r="F18" s="151">
        <f t="shared" si="1"/>
        <v>29</v>
      </c>
      <c r="G18" s="151">
        <v>18</v>
      </c>
      <c r="H18" s="158">
        <v>11</v>
      </c>
      <c r="I18" s="159">
        <v>0.1</v>
      </c>
    </row>
    <row r="19" spans="1:9" s="44" customFormat="1" ht="18" customHeight="1">
      <c r="A19" s="146" t="s">
        <v>262</v>
      </c>
      <c r="B19" s="147">
        <f t="shared" si="0"/>
        <v>113</v>
      </c>
      <c r="C19" s="158">
        <v>73</v>
      </c>
      <c r="D19" s="151">
        <v>40</v>
      </c>
      <c r="E19" s="159">
        <v>0.5</v>
      </c>
      <c r="F19" s="151">
        <f t="shared" si="1"/>
        <v>36</v>
      </c>
      <c r="G19" s="151">
        <v>31</v>
      </c>
      <c r="H19" s="158">
        <v>5</v>
      </c>
      <c r="I19" s="159">
        <v>0.2</v>
      </c>
    </row>
    <row r="20" spans="1:9" s="44" customFormat="1" ht="18" customHeight="1">
      <c r="A20" s="146" t="s">
        <v>263</v>
      </c>
      <c r="B20" s="147">
        <f t="shared" si="0"/>
        <v>88</v>
      </c>
      <c r="C20" s="158">
        <v>60</v>
      </c>
      <c r="D20" s="151">
        <v>28</v>
      </c>
      <c r="E20" s="159">
        <v>0.4</v>
      </c>
      <c r="F20" s="151">
        <f t="shared" si="1"/>
        <v>37</v>
      </c>
      <c r="G20" s="151">
        <v>27</v>
      </c>
      <c r="H20" s="158">
        <v>10</v>
      </c>
      <c r="I20" s="159">
        <v>0.2</v>
      </c>
    </row>
    <row r="21" spans="1:9" s="44" customFormat="1" ht="18" customHeight="1">
      <c r="A21" s="146" t="s">
        <v>264</v>
      </c>
      <c r="B21" s="147">
        <f t="shared" si="0"/>
        <v>90</v>
      </c>
      <c r="C21" s="158">
        <v>56</v>
      </c>
      <c r="D21" s="151">
        <v>34</v>
      </c>
      <c r="E21" s="159">
        <v>0.4</v>
      </c>
      <c r="F21" s="151">
        <f t="shared" si="1"/>
        <v>41</v>
      </c>
      <c r="G21" s="151">
        <v>35</v>
      </c>
      <c r="H21" s="158">
        <v>6</v>
      </c>
      <c r="I21" s="159">
        <v>0.2</v>
      </c>
    </row>
    <row r="22" spans="1:9" s="44" customFormat="1" ht="18" customHeight="1">
      <c r="A22" s="146" t="s">
        <v>688</v>
      </c>
      <c r="B22" s="147">
        <f t="shared" si="0"/>
        <v>117</v>
      </c>
      <c r="C22" s="158">
        <v>76</v>
      </c>
      <c r="D22" s="151">
        <v>41</v>
      </c>
      <c r="E22" s="159">
        <v>0.5</v>
      </c>
      <c r="F22" s="151">
        <f t="shared" si="1"/>
        <v>41</v>
      </c>
      <c r="G22" s="151">
        <v>29</v>
      </c>
      <c r="H22" s="158">
        <v>12</v>
      </c>
      <c r="I22" s="159">
        <v>0.2</v>
      </c>
    </row>
    <row r="23" spans="1:9" s="44" customFormat="1" ht="18" customHeight="1">
      <c r="A23" s="146" t="s">
        <v>268</v>
      </c>
      <c r="B23" s="147">
        <f t="shared" si="0"/>
        <v>142</v>
      </c>
      <c r="C23" s="158">
        <v>87</v>
      </c>
      <c r="D23" s="151">
        <v>55</v>
      </c>
      <c r="E23" s="160">
        <v>0.7</v>
      </c>
      <c r="F23" s="151">
        <f t="shared" si="1"/>
        <v>27</v>
      </c>
      <c r="G23" s="151">
        <v>20</v>
      </c>
      <c r="H23" s="158">
        <v>7</v>
      </c>
      <c r="I23" s="159">
        <v>0.1</v>
      </c>
    </row>
    <row r="24" spans="1:9" s="44" customFormat="1" ht="18" customHeight="1">
      <c r="A24" s="161" t="s">
        <v>269</v>
      </c>
      <c r="B24" s="149">
        <f t="shared" si="0"/>
        <v>115</v>
      </c>
      <c r="C24" s="150">
        <v>72</v>
      </c>
      <c r="D24" s="153">
        <v>43</v>
      </c>
      <c r="E24" s="162">
        <v>0.5</v>
      </c>
      <c r="F24" s="153">
        <f t="shared" si="1"/>
        <v>35</v>
      </c>
      <c r="G24" s="153">
        <v>21</v>
      </c>
      <c r="H24" s="150">
        <v>14</v>
      </c>
      <c r="I24" s="162">
        <v>0.2</v>
      </c>
    </row>
    <row r="25" s="44" customFormat="1" ht="16.5" customHeight="1">
      <c r="A25" s="44" t="s">
        <v>651</v>
      </c>
    </row>
    <row r="26" spans="1:9" s="44" customFormat="1" ht="18" customHeight="1">
      <c r="A26" s="44" t="s">
        <v>15</v>
      </c>
      <c r="I26" s="159"/>
    </row>
  </sheetData>
  <sheetProtection/>
  <mergeCells count="4">
    <mergeCell ref="A5:A6"/>
    <mergeCell ref="B5:D5"/>
    <mergeCell ref="F5:H5"/>
    <mergeCell ref="A2:I2"/>
  </mergeCells>
  <printOptions/>
  <pageMargins left="0.5905511811023623" right="0.1968503937007874" top="0.7874015748031497" bottom="0.5905511811023623" header="0.5118110236220472" footer="0.5118110236220472"/>
  <pageSetup horizontalDpi="360" verticalDpi="36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1:L57"/>
  <sheetViews>
    <sheetView zoomScalePageLayoutView="0" workbookViewId="0" topLeftCell="A1">
      <selection activeCell="A1" sqref="A1"/>
    </sheetView>
  </sheetViews>
  <sheetFormatPr defaultColWidth="6.625" defaultRowHeight="18" customHeight="1"/>
  <cols>
    <col min="1" max="1" width="22.625" style="15" customWidth="1"/>
    <col min="2" max="5" width="9.25390625" style="15" customWidth="1"/>
    <col min="6" max="10" width="8.25390625" style="51" customWidth="1"/>
    <col min="11" max="16384" width="6.625" style="15" customWidth="1"/>
  </cols>
  <sheetData>
    <row r="1" spans="6:10" s="44" customFormat="1" ht="18" customHeight="1">
      <c r="F1" s="45"/>
      <c r="G1" s="45"/>
      <c r="H1" s="45"/>
      <c r="I1" s="45"/>
      <c r="J1" s="45"/>
    </row>
    <row r="2" spans="1:12" ht="18" customHeight="1">
      <c r="A2" s="199" t="s">
        <v>709</v>
      </c>
      <c r="B2" s="207"/>
      <c r="C2" s="207"/>
      <c r="D2" s="207"/>
      <c r="E2" s="207"/>
      <c r="F2" s="207"/>
      <c r="G2" s="207"/>
      <c r="H2" s="207"/>
      <c r="I2" s="207"/>
      <c r="J2" s="207"/>
      <c r="L2" s="41"/>
    </row>
    <row r="3" spans="1:12" ht="18" customHeight="1">
      <c r="A3" s="21"/>
      <c r="B3" s="27"/>
      <c r="C3" s="27"/>
      <c r="D3" s="27"/>
      <c r="E3" s="27"/>
      <c r="F3" s="27"/>
      <c r="G3" s="27"/>
      <c r="H3" s="27"/>
      <c r="I3" s="27"/>
      <c r="J3" s="27"/>
      <c r="L3" s="41"/>
    </row>
    <row r="4" spans="1:12" ht="18" customHeight="1">
      <c r="A4" s="38" t="s">
        <v>64</v>
      </c>
      <c r="B4" s="38"/>
      <c r="C4" s="38"/>
      <c r="D4" s="38"/>
      <c r="E4" s="38"/>
      <c r="F4" s="46"/>
      <c r="G4" s="46"/>
      <c r="H4" s="46"/>
      <c r="I4" s="46"/>
      <c r="J4" s="46"/>
      <c r="K4" s="6"/>
      <c r="L4" s="6"/>
    </row>
    <row r="5" spans="1:12" ht="18" customHeight="1">
      <c r="A5" s="210" t="s">
        <v>823</v>
      </c>
      <c r="B5" s="230" t="s">
        <v>710</v>
      </c>
      <c r="C5" s="231"/>
      <c r="D5" s="232"/>
      <c r="E5" s="230" t="s">
        <v>711</v>
      </c>
      <c r="F5" s="231"/>
      <c r="G5" s="231"/>
      <c r="H5" s="233" t="s">
        <v>712</v>
      </c>
      <c r="I5" s="234"/>
      <c r="J5" s="234"/>
      <c r="K5" s="6"/>
      <c r="L5" s="6"/>
    </row>
    <row r="6" spans="1:12" ht="18" customHeight="1">
      <c r="A6" s="198"/>
      <c r="B6" s="47" t="s">
        <v>66</v>
      </c>
      <c r="C6" s="47" t="s">
        <v>67</v>
      </c>
      <c r="D6" s="47" t="s">
        <v>713</v>
      </c>
      <c r="E6" s="47" t="s">
        <v>66</v>
      </c>
      <c r="F6" s="47" t="s">
        <v>67</v>
      </c>
      <c r="G6" s="47" t="s">
        <v>713</v>
      </c>
      <c r="H6" s="47" t="s">
        <v>66</v>
      </c>
      <c r="I6" s="47" t="s">
        <v>67</v>
      </c>
      <c r="J6" s="48" t="s">
        <v>713</v>
      </c>
      <c r="K6" s="6"/>
      <c r="L6" s="6"/>
    </row>
    <row r="7" spans="1:12" ht="5.25" customHeight="1">
      <c r="A7" s="19"/>
      <c r="B7" s="11"/>
      <c r="C7" s="12"/>
      <c r="D7" s="12"/>
      <c r="E7" s="13"/>
      <c r="F7" s="12"/>
      <c r="G7" s="12"/>
      <c r="H7" s="12"/>
      <c r="I7" s="12"/>
      <c r="J7" s="12"/>
      <c r="K7" s="14"/>
      <c r="L7" s="6"/>
    </row>
    <row r="8" spans="1:12" ht="18" customHeight="1">
      <c r="A8" s="19" t="s">
        <v>714</v>
      </c>
      <c r="B8" s="65">
        <v>96</v>
      </c>
      <c r="C8" s="66">
        <v>83</v>
      </c>
      <c r="D8" s="17">
        <v>13</v>
      </c>
      <c r="E8" s="37">
        <v>96</v>
      </c>
      <c r="F8" s="66">
        <v>107</v>
      </c>
      <c r="G8" s="17">
        <v>-11</v>
      </c>
      <c r="H8" s="66">
        <v>85</v>
      </c>
      <c r="I8" s="66">
        <v>106</v>
      </c>
      <c r="J8" s="17">
        <v>-21</v>
      </c>
      <c r="K8" s="6"/>
      <c r="L8" s="6"/>
    </row>
    <row r="9" spans="1:12" ht="18" customHeight="1">
      <c r="A9" s="19" t="s">
        <v>715</v>
      </c>
      <c r="B9" s="65">
        <v>14</v>
      </c>
      <c r="C9" s="66">
        <v>2</v>
      </c>
      <c r="D9" s="17">
        <v>12</v>
      </c>
      <c r="E9" s="37">
        <v>5</v>
      </c>
      <c r="F9" s="66">
        <v>5</v>
      </c>
      <c r="G9" s="17">
        <v>0</v>
      </c>
      <c r="H9" s="66">
        <v>6</v>
      </c>
      <c r="I9" s="66">
        <v>14</v>
      </c>
      <c r="J9" s="17">
        <v>-8</v>
      </c>
      <c r="K9" s="6"/>
      <c r="L9" s="6"/>
    </row>
    <row r="10" spans="1:10" ht="18" customHeight="1">
      <c r="A10" s="19" t="s">
        <v>716</v>
      </c>
      <c r="B10" s="65">
        <v>3</v>
      </c>
      <c r="C10" s="66">
        <v>3</v>
      </c>
      <c r="D10" s="17">
        <v>0</v>
      </c>
      <c r="E10" s="37">
        <v>4</v>
      </c>
      <c r="F10" s="66">
        <v>6</v>
      </c>
      <c r="G10" s="17">
        <v>-2</v>
      </c>
      <c r="H10" s="66">
        <v>3</v>
      </c>
      <c r="I10" s="66">
        <v>7</v>
      </c>
      <c r="J10" s="17">
        <v>-4</v>
      </c>
    </row>
    <row r="11" spans="1:10" ht="18" customHeight="1">
      <c r="A11" s="19" t="s">
        <v>717</v>
      </c>
      <c r="B11" s="65">
        <v>31</v>
      </c>
      <c r="C11" s="66">
        <v>43</v>
      </c>
      <c r="D11" s="17">
        <v>-12</v>
      </c>
      <c r="E11" s="37">
        <v>30</v>
      </c>
      <c r="F11" s="66">
        <v>37</v>
      </c>
      <c r="G11" s="17">
        <v>-7</v>
      </c>
      <c r="H11" s="66">
        <v>29</v>
      </c>
      <c r="I11" s="66">
        <v>39</v>
      </c>
      <c r="J11" s="17">
        <v>-10</v>
      </c>
    </row>
    <row r="12" spans="1:10" ht="18" customHeight="1">
      <c r="A12" s="19" t="s">
        <v>718</v>
      </c>
      <c r="B12" s="65">
        <v>3</v>
      </c>
      <c r="C12" s="66">
        <v>3</v>
      </c>
      <c r="D12" s="17">
        <v>0</v>
      </c>
      <c r="E12" s="37">
        <v>11</v>
      </c>
      <c r="F12" s="66">
        <v>5</v>
      </c>
      <c r="G12" s="17">
        <v>6</v>
      </c>
      <c r="H12" s="66">
        <v>7</v>
      </c>
      <c r="I12" s="66">
        <v>3</v>
      </c>
      <c r="J12" s="17">
        <v>4</v>
      </c>
    </row>
    <row r="13" spans="1:10" ht="18" customHeight="1">
      <c r="A13" s="19" t="s">
        <v>719</v>
      </c>
      <c r="B13" s="65">
        <v>12</v>
      </c>
      <c r="C13" s="66">
        <v>14</v>
      </c>
      <c r="D13" s="17">
        <v>-2</v>
      </c>
      <c r="E13" s="37">
        <v>6</v>
      </c>
      <c r="F13" s="66">
        <v>5</v>
      </c>
      <c r="G13" s="17">
        <v>1</v>
      </c>
      <c r="H13" s="66">
        <v>8</v>
      </c>
      <c r="I13" s="66">
        <v>6</v>
      </c>
      <c r="J13" s="17">
        <v>2</v>
      </c>
    </row>
    <row r="14" spans="1:10" ht="18" customHeight="1">
      <c r="A14" s="19" t="s">
        <v>720</v>
      </c>
      <c r="B14" s="65">
        <v>6</v>
      </c>
      <c r="C14" s="66">
        <v>9</v>
      </c>
      <c r="D14" s="17">
        <v>-3</v>
      </c>
      <c r="E14" s="37">
        <v>10</v>
      </c>
      <c r="F14" s="66">
        <v>6</v>
      </c>
      <c r="G14" s="17">
        <v>4</v>
      </c>
      <c r="H14" s="66">
        <v>6</v>
      </c>
      <c r="I14" s="66">
        <v>12</v>
      </c>
      <c r="J14" s="17">
        <v>-6</v>
      </c>
    </row>
    <row r="15" spans="1:10" ht="18" customHeight="1">
      <c r="A15" s="19" t="s">
        <v>721</v>
      </c>
      <c r="B15" s="65">
        <v>53</v>
      </c>
      <c r="C15" s="66">
        <v>27</v>
      </c>
      <c r="D15" s="17">
        <v>26</v>
      </c>
      <c r="E15" s="37">
        <v>30</v>
      </c>
      <c r="F15" s="66">
        <v>34</v>
      </c>
      <c r="G15" s="17">
        <v>-4</v>
      </c>
      <c r="H15" s="66">
        <v>35</v>
      </c>
      <c r="I15" s="66">
        <v>28</v>
      </c>
      <c r="J15" s="17">
        <v>7</v>
      </c>
    </row>
    <row r="16" spans="1:10" ht="18" customHeight="1">
      <c r="A16" s="19" t="s">
        <v>722</v>
      </c>
      <c r="B16" s="65">
        <v>20</v>
      </c>
      <c r="C16" s="66">
        <v>13</v>
      </c>
      <c r="D16" s="17">
        <v>7</v>
      </c>
      <c r="E16" s="37">
        <v>25</v>
      </c>
      <c r="F16" s="66">
        <v>19</v>
      </c>
      <c r="G16" s="17">
        <v>6</v>
      </c>
      <c r="H16" s="66">
        <v>24</v>
      </c>
      <c r="I16" s="66">
        <v>20</v>
      </c>
      <c r="J16" s="17">
        <v>4</v>
      </c>
    </row>
    <row r="17" spans="1:10" ht="18" customHeight="1">
      <c r="A17" s="19" t="s">
        <v>723</v>
      </c>
      <c r="B17" s="65">
        <v>17</v>
      </c>
      <c r="C17" s="66">
        <v>15</v>
      </c>
      <c r="D17" s="17">
        <v>2</v>
      </c>
      <c r="E17" s="37">
        <v>18</v>
      </c>
      <c r="F17" s="66">
        <v>23</v>
      </c>
      <c r="G17" s="17">
        <v>-5</v>
      </c>
      <c r="H17" s="66">
        <v>14</v>
      </c>
      <c r="I17" s="66">
        <v>13</v>
      </c>
      <c r="J17" s="17">
        <v>1</v>
      </c>
    </row>
    <row r="18" spans="1:10" ht="18" customHeight="1">
      <c r="A18" s="19" t="s">
        <v>724</v>
      </c>
      <c r="B18" s="65">
        <v>200</v>
      </c>
      <c r="C18" s="66">
        <v>182</v>
      </c>
      <c r="D18" s="17">
        <v>18</v>
      </c>
      <c r="E18" s="37">
        <v>130</v>
      </c>
      <c r="F18" s="66">
        <v>200</v>
      </c>
      <c r="G18" s="17">
        <v>-70</v>
      </c>
      <c r="H18" s="66">
        <v>124</v>
      </c>
      <c r="I18" s="66">
        <v>206</v>
      </c>
      <c r="J18" s="17">
        <v>-82</v>
      </c>
    </row>
    <row r="19" spans="1:10" ht="18" customHeight="1">
      <c r="A19" s="19" t="s">
        <v>725</v>
      </c>
      <c r="B19" s="65">
        <v>228</v>
      </c>
      <c r="C19" s="66">
        <v>300</v>
      </c>
      <c r="D19" s="17">
        <v>-72</v>
      </c>
      <c r="E19" s="37">
        <v>209</v>
      </c>
      <c r="F19" s="66">
        <v>346</v>
      </c>
      <c r="G19" s="17">
        <v>-137</v>
      </c>
      <c r="H19" s="66">
        <v>252</v>
      </c>
      <c r="I19" s="66">
        <v>333</v>
      </c>
      <c r="J19" s="17">
        <v>-81</v>
      </c>
    </row>
    <row r="20" spans="1:10" ht="18" customHeight="1">
      <c r="A20" s="19" t="s">
        <v>726</v>
      </c>
      <c r="B20" s="65">
        <v>542</v>
      </c>
      <c r="C20" s="66">
        <v>702</v>
      </c>
      <c r="D20" s="17">
        <v>-160</v>
      </c>
      <c r="E20" s="37">
        <v>461</v>
      </c>
      <c r="F20" s="66">
        <v>823</v>
      </c>
      <c r="G20" s="17">
        <v>-362</v>
      </c>
      <c r="H20" s="66">
        <v>452</v>
      </c>
      <c r="I20" s="66">
        <v>780</v>
      </c>
      <c r="J20" s="17">
        <v>-328</v>
      </c>
    </row>
    <row r="21" spans="1:10" ht="18" customHeight="1">
      <c r="A21" s="19" t="s">
        <v>727</v>
      </c>
      <c r="B21" s="65">
        <v>314</v>
      </c>
      <c r="C21" s="66">
        <v>546</v>
      </c>
      <c r="D21" s="17">
        <v>-232</v>
      </c>
      <c r="E21" s="37">
        <v>328</v>
      </c>
      <c r="F21" s="66">
        <v>502</v>
      </c>
      <c r="G21" s="17">
        <v>-174</v>
      </c>
      <c r="H21" s="66">
        <v>299</v>
      </c>
      <c r="I21" s="66">
        <v>512</v>
      </c>
      <c r="J21" s="17">
        <v>-213</v>
      </c>
    </row>
    <row r="22" spans="1:10" ht="18" customHeight="1">
      <c r="A22" s="19" t="s">
        <v>728</v>
      </c>
      <c r="B22" s="65">
        <v>29</v>
      </c>
      <c r="C22" s="66">
        <v>16</v>
      </c>
      <c r="D22" s="17">
        <v>13</v>
      </c>
      <c r="E22" s="37">
        <v>16</v>
      </c>
      <c r="F22" s="66">
        <v>19</v>
      </c>
      <c r="G22" s="17">
        <v>-3</v>
      </c>
      <c r="H22" s="66">
        <v>13</v>
      </c>
      <c r="I22" s="66">
        <v>14</v>
      </c>
      <c r="J22" s="17">
        <v>-1</v>
      </c>
    </row>
    <row r="23" spans="1:10" ht="18" customHeight="1">
      <c r="A23" s="19" t="s">
        <v>729</v>
      </c>
      <c r="B23" s="65">
        <v>34</v>
      </c>
      <c r="C23" s="66">
        <v>45</v>
      </c>
      <c r="D23" s="17">
        <v>-11</v>
      </c>
      <c r="E23" s="37">
        <v>31</v>
      </c>
      <c r="F23" s="66">
        <v>27</v>
      </c>
      <c r="G23" s="17">
        <v>4</v>
      </c>
      <c r="H23" s="66">
        <v>12</v>
      </c>
      <c r="I23" s="66">
        <v>29</v>
      </c>
      <c r="J23" s="17">
        <v>-17</v>
      </c>
    </row>
    <row r="24" spans="1:10" ht="18" customHeight="1">
      <c r="A24" s="19" t="s">
        <v>730</v>
      </c>
      <c r="B24" s="65">
        <v>55</v>
      </c>
      <c r="C24" s="66">
        <v>40</v>
      </c>
      <c r="D24" s="17">
        <v>15</v>
      </c>
      <c r="E24" s="37">
        <v>52</v>
      </c>
      <c r="F24" s="66">
        <v>37</v>
      </c>
      <c r="G24" s="17">
        <v>15</v>
      </c>
      <c r="H24" s="66">
        <v>59</v>
      </c>
      <c r="I24" s="66">
        <v>64</v>
      </c>
      <c r="J24" s="17">
        <v>-5</v>
      </c>
    </row>
    <row r="25" spans="1:10" ht="18" customHeight="1">
      <c r="A25" s="19" t="s">
        <v>731</v>
      </c>
      <c r="B25" s="65">
        <v>51</v>
      </c>
      <c r="C25" s="66">
        <v>12</v>
      </c>
      <c r="D25" s="17">
        <v>39</v>
      </c>
      <c r="E25" s="37">
        <v>30</v>
      </c>
      <c r="F25" s="66">
        <v>17</v>
      </c>
      <c r="G25" s="17">
        <v>13</v>
      </c>
      <c r="H25" s="66">
        <v>23</v>
      </c>
      <c r="I25" s="66">
        <v>39</v>
      </c>
      <c r="J25" s="17">
        <v>-16</v>
      </c>
    </row>
    <row r="26" spans="1:10" ht="18" customHeight="1">
      <c r="A26" s="19" t="s">
        <v>732</v>
      </c>
      <c r="B26" s="65">
        <v>8</v>
      </c>
      <c r="C26" s="66">
        <v>11</v>
      </c>
      <c r="D26" s="17">
        <v>-3</v>
      </c>
      <c r="E26" s="37">
        <v>12</v>
      </c>
      <c r="F26" s="66">
        <v>9</v>
      </c>
      <c r="G26" s="17">
        <v>3</v>
      </c>
      <c r="H26" s="66">
        <v>6</v>
      </c>
      <c r="I26" s="66">
        <v>15</v>
      </c>
      <c r="J26" s="17">
        <v>-9</v>
      </c>
    </row>
    <row r="27" spans="1:10" ht="18" customHeight="1">
      <c r="A27" s="19" t="s">
        <v>733</v>
      </c>
      <c r="B27" s="65">
        <v>34</v>
      </c>
      <c r="C27" s="66">
        <v>56</v>
      </c>
      <c r="D27" s="17">
        <v>-22</v>
      </c>
      <c r="E27" s="37">
        <v>24</v>
      </c>
      <c r="F27" s="66">
        <v>35</v>
      </c>
      <c r="G27" s="17">
        <v>-11</v>
      </c>
      <c r="H27" s="66">
        <v>15</v>
      </c>
      <c r="I27" s="66">
        <v>54</v>
      </c>
      <c r="J27" s="17">
        <v>-39</v>
      </c>
    </row>
    <row r="28" spans="1:10" ht="18" customHeight="1">
      <c r="A28" s="19" t="s">
        <v>734</v>
      </c>
      <c r="B28" s="65">
        <v>32</v>
      </c>
      <c r="C28" s="66">
        <v>28</v>
      </c>
      <c r="D28" s="17">
        <v>4</v>
      </c>
      <c r="E28" s="37">
        <v>32</v>
      </c>
      <c r="F28" s="66">
        <v>39</v>
      </c>
      <c r="G28" s="17">
        <v>-7</v>
      </c>
      <c r="H28" s="66">
        <v>21</v>
      </c>
      <c r="I28" s="66">
        <v>40</v>
      </c>
      <c r="J28" s="17">
        <v>-19</v>
      </c>
    </row>
    <row r="29" spans="1:10" ht="18" customHeight="1">
      <c r="A29" s="19" t="s">
        <v>735</v>
      </c>
      <c r="B29" s="65">
        <v>85</v>
      </c>
      <c r="C29" s="66">
        <v>99</v>
      </c>
      <c r="D29" s="17">
        <v>-14</v>
      </c>
      <c r="E29" s="37">
        <v>98</v>
      </c>
      <c r="F29" s="66">
        <v>101</v>
      </c>
      <c r="G29" s="17">
        <v>-3</v>
      </c>
      <c r="H29" s="66">
        <v>76</v>
      </c>
      <c r="I29" s="66">
        <v>60</v>
      </c>
      <c r="J29" s="17">
        <v>16</v>
      </c>
    </row>
    <row r="30" spans="1:10" ht="18" customHeight="1">
      <c r="A30" s="19" t="s">
        <v>736</v>
      </c>
      <c r="B30" s="65">
        <v>274</v>
      </c>
      <c r="C30" s="66">
        <v>232</v>
      </c>
      <c r="D30" s="17">
        <v>42</v>
      </c>
      <c r="E30" s="37">
        <v>312</v>
      </c>
      <c r="F30" s="66">
        <v>245</v>
      </c>
      <c r="G30" s="17">
        <v>67</v>
      </c>
      <c r="H30" s="66">
        <v>245</v>
      </c>
      <c r="I30" s="66">
        <v>246</v>
      </c>
      <c r="J30" s="17">
        <v>-1</v>
      </c>
    </row>
    <row r="31" spans="1:10" ht="18" customHeight="1">
      <c r="A31" s="19" t="s">
        <v>737</v>
      </c>
      <c r="B31" s="65">
        <v>67</v>
      </c>
      <c r="C31" s="66">
        <v>110</v>
      </c>
      <c r="D31" s="17">
        <v>-43</v>
      </c>
      <c r="E31" s="37">
        <v>75</v>
      </c>
      <c r="F31" s="66">
        <v>93</v>
      </c>
      <c r="G31" s="17">
        <v>-18</v>
      </c>
      <c r="H31" s="66">
        <v>74</v>
      </c>
      <c r="I31" s="66">
        <v>97</v>
      </c>
      <c r="J31" s="17">
        <v>-23</v>
      </c>
    </row>
    <row r="32" spans="1:10" ht="18" customHeight="1">
      <c r="A32" s="19" t="s">
        <v>738</v>
      </c>
      <c r="B32" s="65">
        <v>109</v>
      </c>
      <c r="C32" s="66">
        <v>104</v>
      </c>
      <c r="D32" s="17">
        <v>5</v>
      </c>
      <c r="E32" s="37">
        <v>112</v>
      </c>
      <c r="F32" s="66">
        <v>115</v>
      </c>
      <c r="G32" s="17">
        <v>-3</v>
      </c>
      <c r="H32" s="66">
        <v>98</v>
      </c>
      <c r="I32" s="66">
        <v>110</v>
      </c>
      <c r="J32" s="17">
        <v>-12</v>
      </c>
    </row>
    <row r="33" spans="1:10" ht="18" customHeight="1">
      <c r="A33" s="19" t="s">
        <v>739</v>
      </c>
      <c r="B33" s="65">
        <v>315</v>
      </c>
      <c r="C33" s="66">
        <v>237</v>
      </c>
      <c r="D33" s="17">
        <v>78</v>
      </c>
      <c r="E33" s="37">
        <v>220</v>
      </c>
      <c r="F33" s="66">
        <v>251</v>
      </c>
      <c r="G33" s="17">
        <v>-31</v>
      </c>
      <c r="H33" s="66">
        <v>302</v>
      </c>
      <c r="I33" s="66">
        <v>258</v>
      </c>
      <c r="J33" s="17">
        <v>44</v>
      </c>
    </row>
    <row r="34" spans="1:10" ht="18" customHeight="1">
      <c r="A34" s="19" t="s">
        <v>740</v>
      </c>
      <c r="B34" s="65">
        <v>3265</v>
      </c>
      <c r="C34" s="66">
        <v>1957</v>
      </c>
      <c r="D34" s="17">
        <v>1308</v>
      </c>
      <c r="E34" s="37">
        <v>2830</v>
      </c>
      <c r="F34" s="66">
        <v>1979</v>
      </c>
      <c r="G34" s="17">
        <v>851</v>
      </c>
      <c r="H34" s="66">
        <v>3080</v>
      </c>
      <c r="I34" s="66">
        <v>1986</v>
      </c>
      <c r="J34" s="17">
        <v>1094</v>
      </c>
    </row>
    <row r="35" spans="1:10" ht="18" customHeight="1">
      <c r="A35" s="19" t="s">
        <v>741</v>
      </c>
      <c r="B35" s="65">
        <v>4943</v>
      </c>
      <c r="C35" s="66">
        <v>4404</v>
      </c>
      <c r="D35" s="17">
        <v>539</v>
      </c>
      <c r="E35" s="37">
        <v>4684</v>
      </c>
      <c r="F35" s="66">
        <v>4474</v>
      </c>
      <c r="G35" s="17">
        <v>210</v>
      </c>
      <c r="H35" s="66">
        <v>5158</v>
      </c>
      <c r="I35" s="66">
        <v>4327</v>
      </c>
      <c r="J35" s="17">
        <v>831</v>
      </c>
    </row>
    <row r="36" spans="1:10" ht="18" customHeight="1">
      <c r="A36" s="19" t="s">
        <v>742</v>
      </c>
      <c r="B36" s="65">
        <v>168</v>
      </c>
      <c r="C36" s="66">
        <v>116</v>
      </c>
      <c r="D36" s="17">
        <v>52</v>
      </c>
      <c r="E36" s="37">
        <v>136</v>
      </c>
      <c r="F36" s="66">
        <v>146</v>
      </c>
      <c r="G36" s="17">
        <v>-10</v>
      </c>
      <c r="H36" s="66">
        <v>165</v>
      </c>
      <c r="I36" s="66">
        <v>126</v>
      </c>
      <c r="J36" s="17">
        <v>39</v>
      </c>
    </row>
    <row r="37" spans="1:10" ht="18" customHeight="1">
      <c r="A37" s="19" t="s">
        <v>743</v>
      </c>
      <c r="B37" s="65">
        <v>77</v>
      </c>
      <c r="C37" s="66">
        <v>78</v>
      </c>
      <c r="D37" s="17">
        <v>-1</v>
      </c>
      <c r="E37" s="37">
        <v>66</v>
      </c>
      <c r="F37" s="66">
        <v>62</v>
      </c>
      <c r="G37" s="17">
        <v>4</v>
      </c>
      <c r="H37" s="66">
        <v>74</v>
      </c>
      <c r="I37" s="66">
        <v>76</v>
      </c>
      <c r="J37" s="17">
        <v>-2</v>
      </c>
    </row>
    <row r="38" spans="1:10" ht="18" customHeight="1">
      <c r="A38" s="19" t="s">
        <v>744</v>
      </c>
      <c r="B38" s="65">
        <v>55</v>
      </c>
      <c r="C38" s="66">
        <v>44</v>
      </c>
      <c r="D38" s="17">
        <v>11</v>
      </c>
      <c r="E38" s="37">
        <v>51</v>
      </c>
      <c r="F38" s="66">
        <v>28</v>
      </c>
      <c r="G38" s="17">
        <v>23</v>
      </c>
      <c r="H38" s="66">
        <v>37</v>
      </c>
      <c r="I38" s="66">
        <v>45</v>
      </c>
      <c r="J38" s="17">
        <v>-8</v>
      </c>
    </row>
    <row r="39" spans="1:10" ht="18" customHeight="1">
      <c r="A39" s="19" t="s">
        <v>745</v>
      </c>
      <c r="B39" s="65">
        <v>35</v>
      </c>
      <c r="C39" s="66">
        <v>61</v>
      </c>
      <c r="D39" s="17">
        <v>-26</v>
      </c>
      <c r="E39" s="37">
        <v>41</v>
      </c>
      <c r="F39" s="66">
        <v>38</v>
      </c>
      <c r="G39" s="17">
        <v>3</v>
      </c>
      <c r="H39" s="66">
        <v>31</v>
      </c>
      <c r="I39" s="66">
        <v>38</v>
      </c>
      <c r="J39" s="17">
        <v>-7</v>
      </c>
    </row>
    <row r="40" spans="1:10" ht="18" customHeight="1">
      <c r="A40" s="19" t="s">
        <v>746</v>
      </c>
      <c r="B40" s="65">
        <v>134</v>
      </c>
      <c r="C40" s="66">
        <v>136</v>
      </c>
      <c r="D40" s="17">
        <v>-2</v>
      </c>
      <c r="E40" s="37">
        <v>107</v>
      </c>
      <c r="F40" s="66">
        <v>115</v>
      </c>
      <c r="G40" s="17">
        <v>-8</v>
      </c>
      <c r="H40" s="66">
        <v>102</v>
      </c>
      <c r="I40" s="66">
        <v>105</v>
      </c>
      <c r="J40" s="17">
        <v>-3</v>
      </c>
    </row>
    <row r="41" spans="1:10" ht="18" customHeight="1">
      <c r="A41" s="19" t="s">
        <v>747</v>
      </c>
      <c r="B41" s="65">
        <v>165</v>
      </c>
      <c r="C41" s="66">
        <v>151</v>
      </c>
      <c r="D41" s="17">
        <v>14</v>
      </c>
      <c r="E41" s="37">
        <v>177</v>
      </c>
      <c r="F41" s="66">
        <v>169</v>
      </c>
      <c r="G41" s="17">
        <v>8</v>
      </c>
      <c r="H41" s="66">
        <v>161</v>
      </c>
      <c r="I41" s="66">
        <v>168</v>
      </c>
      <c r="J41" s="17">
        <v>-7</v>
      </c>
    </row>
    <row r="42" spans="1:10" ht="18" customHeight="1">
      <c r="A42" s="19" t="s">
        <v>748</v>
      </c>
      <c r="B42" s="65">
        <v>51</v>
      </c>
      <c r="C42" s="66">
        <v>42</v>
      </c>
      <c r="D42" s="17">
        <v>9</v>
      </c>
      <c r="E42" s="37">
        <v>50</v>
      </c>
      <c r="F42" s="66">
        <v>41</v>
      </c>
      <c r="G42" s="17">
        <v>9</v>
      </c>
      <c r="H42" s="66">
        <v>37</v>
      </c>
      <c r="I42" s="66">
        <v>62</v>
      </c>
      <c r="J42" s="17">
        <v>-25</v>
      </c>
    </row>
    <row r="43" spans="1:10" ht="18" customHeight="1">
      <c r="A43" s="19" t="s">
        <v>749</v>
      </c>
      <c r="B43" s="65">
        <v>38</v>
      </c>
      <c r="C43" s="66">
        <v>31</v>
      </c>
      <c r="D43" s="17">
        <v>7</v>
      </c>
      <c r="E43" s="37">
        <v>32</v>
      </c>
      <c r="F43" s="66">
        <v>45</v>
      </c>
      <c r="G43" s="17">
        <v>-13</v>
      </c>
      <c r="H43" s="66">
        <v>41</v>
      </c>
      <c r="I43" s="66">
        <v>41</v>
      </c>
      <c r="J43" s="17">
        <v>0</v>
      </c>
    </row>
    <row r="44" spans="1:10" ht="18" customHeight="1">
      <c r="A44" s="19" t="s">
        <v>750</v>
      </c>
      <c r="B44" s="65">
        <v>73</v>
      </c>
      <c r="C44" s="66">
        <v>89</v>
      </c>
      <c r="D44" s="17">
        <v>-16</v>
      </c>
      <c r="E44" s="37">
        <v>99</v>
      </c>
      <c r="F44" s="66">
        <v>78</v>
      </c>
      <c r="G44" s="17">
        <v>21</v>
      </c>
      <c r="H44" s="66">
        <v>70</v>
      </c>
      <c r="I44" s="66">
        <v>74</v>
      </c>
      <c r="J44" s="17">
        <v>-4</v>
      </c>
    </row>
    <row r="45" spans="1:10" ht="18" customHeight="1">
      <c r="A45" s="19" t="s">
        <v>751</v>
      </c>
      <c r="B45" s="65">
        <v>81</v>
      </c>
      <c r="C45" s="66">
        <v>79</v>
      </c>
      <c r="D45" s="17">
        <v>2</v>
      </c>
      <c r="E45" s="37">
        <v>59</v>
      </c>
      <c r="F45" s="66">
        <v>79</v>
      </c>
      <c r="G45" s="17">
        <v>-20</v>
      </c>
      <c r="H45" s="66">
        <v>78</v>
      </c>
      <c r="I45" s="66">
        <v>71</v>
      </c>
      <c r="J45" s="17">
        <v>7</v>
      </c>
    </row>
    <row r="46" spans="1:10" ht="18" customHeight="1">
      <c r="A46" s="19" t="s">
        <v>752</v>
      </c>
      <c r="B46" s="65">
        <v>36</v>
      </c>
      <c r="C46" s="66">
        <v>33</v>
      </c>
      <c r="D46" s="17">
        <v>3</v>
      </c>
      <c r="E46" s="37">
        <v>46</v>
      </c>
      <c r="F46" s="66">
        <v>36</v>
      </c>
      <c r="G46" s="17">
        <v>10</v>
      </c>
      <c r="H46" s="66">
        <v>43</v>
      </c>
      <c r="I46" s="66">
        <v>48</v>
      </c>
      <c r="J46" s="17">
        <v>-5</v>
      </c>
    </row>
    <row r="47" spans="1:10" ht="18" customHeight="1">
      <c r="A47" s="19" t="s">
        <v>753</v>
      </c>
      <c r="B47" s="65">
        <v>202</v>
      </c>
      <c r="C47" s="66">
        <v>197</v>
      </c>
      <c r="D47" s="17">
        <v>5</v>
      </c>
      <c r="E47" s="37">
        <v>154</v>
      </c>
      <c r="F47" s="66">
        <v>227</v>
      </c>
      <c r="G47" s="17">
        <v>-73</v>
      </c>
      <c r="H47" s="66">
        <v>193</v>
      </c>
      <c r="I47" s="66">
        <v>183</v>
      </c>
      <c r="J47" s="17">
        <v>10</v>
      </c>
    </row>
    <row r="48" spans="1:10" ht="18" customHeight="1">
      <c r="A48" s="19" t="s">
        <v>754</v>
      </c>
      <c r="B48" s="65">
        <v>10</v>
      </c>
      <c r="C48" s="66">
        <v>24</v>
      </c>
      <c r="D48" s="17">
        <v>-14</v>
      </c>
      <c r="E48" s="37">
        <v>11</v>
      </c>
      <c r="F48" s="66">
        <v>9</v>
      </c>
      <c r="G48" s="17">
        <v>2</v>
      </c>
      <c r="H48" s="66">
        <v>14</v>
      </c>
      <c r="I48" s="66">
        <v>12</v>
      </c>
      <c r="J48" s="17">
        <v>2</v>
      </c>
    </row>
    <row r="49" spans="1:10" ht="18" customHeight="1">
      <c r="A49" s="19" t="s">
        <v>755</v>
      </c>
      <c r="B49" s="65">
        <v>40</v>
      </c>
      <c r="C49" s="66">
        <v>25</v>
      </c>
      <c r="D49" s="17">
        <v>15</v>
      </c>
      <c r="E49" s="37">
        <v>52</v>
      </c>
      <c r="F49" s="66">
        <v>34</v>
      </c>
      <c r="G49" s="17">
        <v>18</v>
      </c>
      <c r="H49" s="66">
        <v>24</v>
      </c>
      <c r="I49" s="66">
        <v>27</v>
      </c>
      <c r="J49" s="17">
        <v>-3</v>
      </c>
    </row>
    <row r="50" spans="1:10" ht="18" customHeight="1">
      <c r="A50" s="19" t="s">
        <v>756</v>
      </c>
      <c r="B50" s="65">
        <v>46</v>
      </c>
      <c r="C50" s="66">
        <v>58</v>
      </c>
      <c r="D50" s="17">
        <v>-12</v>
      </c>
      <c r="E50" s="37">
        <v>44</v>
      </c>
      <c r="F50" s="66">
        <v>54</v>
      </c>
      <c r="G50" s="17">
        <v>-10</v>
      </c>
      <c r="H50" s="66">
        <v>34</v>
      </c>
      <c r="I50" s="66">
        <v>45</v>
      </c>
      <c r="J50" s="17">
        <v>-11</v>
      </c>
    </row>
    <row r="51" spans="1:10" ht="18" customHeight="1">
      <c r="A51" s="19" t="s">
        <v>757</v>
      </c>
      <c r="B51" s="65">
        <v>35</v>
      </c>
      <c r="C51" s="66">
        <v>42</v>
      </c>
      <c r="D51" s="17">
        <v>-7</v>
      </c>
      <c r="E51" s="37">
        <v>21</v>
      </c>
      <c r="F51" s="66">
        <v>20</v>
      </c>
      <c r="G51" s="17">
        <v>1</v>
      </c>
      <c r="H51" s="66">
        <v>31</v>
      </c>
      <c r="I51" s="66">
        <v>44</v>
      </c>
      <c r="J51" s="17">
        <v>-13</v>
      </c>
    </row>
    <row r="52" spans="1:10" ht="18" customHeight="1">
      <c r="A52" s="19" t="s">
        <v>758</v>
      </c>
      <c r="B52" s="65">
        <v>25</v>
      </c>
      <c r="C52" s="66">
        <v>29</v>
      </c>
      <c r="D52" s="17">
        <v>-4</v>
      </c>
      <c r="E52" s="37">
        <v>22</v>
      </c>
      <c r="F52" s="66">
        <v>32</v>
      </c>
      <c r="G52" s="17">
        <v>-10</v>
      </c>
      <c r="H52" s="66">
        <v>24</v>
      </c>
      <c r="I52" s="66">
        <v>22</v>
      </c>
      <c r="J52" s="17">
        <v>2</v>
      </c>
    </row>
    <row r="53" spans="1:10" ht="18" customHeight="1">
      <c r="A53" s="19" t="s">
        <v>759</v>
      </c>
      <c r="B53" s="65">
        <v>56</v>
      </c>
      <c r="C53" s="66">
        <v>55</v>
      </c>
      <c r="D53" s="17">
        <v>1</v>
      </c>
      <c r="E53" s="37">
        <v>62</v>
      </c>
      <c r="F53" s="66">
        <v>56</v>
      </c>
      <c r="G53" s="17">
        <v>6</v>
      </c>
      <c r="H53" s="66">
        <v>42</v>
      </c>
      <c r="I53" s="66">
        <v>51</v>
      </c>
      <c r="J53" s="17">
        <v>-9</v>
      </c>
    </row>
    <row r="54" spans="1:10" ht="18" customHeight="1">
      <c r="A54" s="19" t="s">
        <v>760</v>
      </c>
      <c r="B54" s="65">
        <v>23</v>
      </c>
      <c r="C54" s="66">
        <v>40</v>
      </c>
      <c r="D54" s="17">
        <v>-17</v>
      </c>
      <c r="E54" s="37">
        <v>29</v>
      </c>
      <c r="F54" s="66">
        <v>45</v>
      </c>
      <c r="G54" s="17">
        <v>-16</v>
      </c>
      <c r="H54" s="66">
        <v>19</v>
      </c>
      <c r="I54" s="66">
        <v>44</v>
      </c>
      <c r="J54" s="17">
        <v>-25</v>
      </c>
    </row>
    <row r="55" spans="1:10" ht="18" customHeight="1">
      <c r="A55" s="19" t="s">
        <v>761</v>
      </c>
      <c r="B55" s="65">
        <v>321</v>
      </c>
      <c r="C55" s="66">
        <v>356</v>
      </c>
      <c r="D55" s="17">
        <v>-35</v>
      </c>
      <c r="E55" s="37">
        <v>352</v>
      </c>
      <c r="F55" s="66">
        <v>374</v>
      </c>
      <c r="G55" s="17">
        <v>-22</v>
      </c>
      <c r="H55" s="66">
        <v>534</v>
      </c>
      <c r="I55" s="66">
        <v>514</v>
      </c>
      <c r="J55" s="17">
        <v>20</v>
      </c>
    </row>
    <row r="56" spans="1:10" ht="18" customHeight="1">
      <c r="A56" s="25" t="s">
        <v>762</v>
      </c>
      <c r="B56" s="163">
        <v>12511</v>
      </c>
      <c r="C56" s="164">
        <v>10979</v>
      </c>
      <c r="D56" s="49">
        <v>1532</v>
      </c>
      <c r="E56" s="165">
        <v>11502</v>
      </c>
      <c r="F56" s="164">
        <v>11247</v>
      </c>
      <c r="G56" s="49">
        <v>255</v>
      </c>
      <c r="H56" s="164">
        <v>12280</v>
      </c>
      <c r="I56" s="164">
        <v>11214</v>
      </c>
      <c r="J56" s="49">
        <v>1066</v>
      </c>
    </row>
    <row r="57" ht="18" customHeight="1">
      <c r="A57" s="15" t="s">
        <v>15</v>
      </c>
    </row>
  </sheetData>
  <sheetProtection/>
  <mergeCells count="5">
    <mergeCell ref="B5:D5"/>
    <mergeCell ref="A2:J2"/>
    <mergeCell ref="A5:A6"/>
    <mergeCell ref="E5:G5"/>
    <mergeCell ref="H5:J5"/>
  </mergeCells>
  <printOptions/>
  <pageMargins left="0.787" right="0.787" top="0.984" bottom="0.984" header="0.512" footer="0.512"/>
  <pageSetup fitToHeight="1" fitToWidth="1" horizontalDpi="600" verticalDpi="600" orientation="portrait" paperSize="9" scale="54" r:id="rId1"/>
</worksheet>
</file>

<file path=xl/worksheets/sheet14.xml><?xml version="1.0" encoding="utf-8"?>
<worksheet xmlns="http://schemas.openxmlformats.org/spreadsheetml/2006/main" xmlns:r="http://schemas.openxmlformats.org/officeDocument/2006/relationships">
  <sheetPr>
    <pageSetUpPr fitToPage="1"/>
  </sheetPr>
  <dimension ref="A2:J54"/>
  <sheetViews>
    <sheetView zoomScalePageLayoutView="0" workbookViewId="0" topLeftCell="A1">
      <selection activeCell="A1" sqref="A1"/>
    </sheetView>
  </sheetViews>
  <sheetFormatPr defaultColWidth="10.75390625" defaultRowHeight="18" customHeight="1"/>
  <cols>
    <col min="1" max="1" width="21.875" style="15" customWidth="1"/>
    <col min="2" max="5" width="8.625" style="15" customWidth="1"/>
    <col min="6" max="10" width="8.25390625" style="15" customWidth="1"/>
    <col min="11" max="16384" width="10.75390625" style="15" customWidth="1"/>
  </cols>
  <sheetData>
    <row r="1" s="44" customFormat="1" ht="18" customHeight="1"/>
    <row r="2" spans="1:10" ht="18" customHeight="1">
      <c r="A2" s="199" t="s">
        <v>802</v>
      </c>
      <c r="B2" s="207"/>
      <c r="C2" s="207"/>
      <c r="D2" s="207"/>
      <c r="E2" s="207"/>
      <c r="F2" s="207"/>
      <c r="G2" s="207"/>
      <c r="H2" s="207"/>
      <c r="I2" s="207"/>
      <c r="J2" s="207"/>
    </row>
    <row r="3" spans="1:10" ht="18" customHeight="1">
      <c r="A3" s="21"/>
      <c r="B3" s="27"/>
      <c r="C3" s="27"/>
      <c r="D3" s="27"/>
      <c r="E3" s="27"/>
      <c r="F3" s="27"/>
      <c r="G3" s="27"/>
      <c r="H3" s="27"/>
      <c r="I3" s="27"/>
      <c r="J3" s="27"/>
    </row>
    <row r="4" ht="18" customHeight="1" thickBot="1">
      <c r="A4" s="15" t="s">
        <v>64</v>
      </c>
    </row>
    <row r="5" spans="1:10" ht="18" customHeight="1">
      <c r="A5" s="240" t="s">
        <v>808</v>
      </c>
      <c r="B5" s="235" t="s">
        <v>710</v>
      </c>
      <c r="C5" s="236"/>
      <c r="D5" s="237"/>
      <c r="E5" s="235" t="s">
        <v>711</v>
      </c>
      <c r="F5" s="236"/>
      <c r="G5" s="237"/>
      <c r="H5" s="238" t="s">
        <v>712</v>
      </c>
      <c r="I5" s="239"/>
      <c r="J5" s="239"/>
    </row>
    <row r="6" spans="1:10" ht="18" customHeight="1">
      <c r="A6" s="241"/>
      <c r="B6" s="47" t="s">
        <v>66</v>
      </c>
      <c r="C6" s="47" t="s">
        <v>67</v>
      </c>
      <c r="D6" s="47" t="s">
        <v>713</v>
      </c>
      <c r="E6" s="47" t="s">
        <v>66</v>
      </c>
      <c r="F6" s="47" t="s">
        <v>67</v>
      </c>
      <c r="G6" s="47" t="s">
        <v>713</v>
      </c>
      <c r="H6" s="47" t="s">
        <v>66</v>
      </c>
      <c r="I6" s="47" t="s">
        <v>67</v>
      </c>
      <c r="J6" s="48" t="s">
        <v>713</v>
      </c>
    </row>
    <row r="7" spans="1:10" ht="5.25" customHeight="1">
      <c r="A7" s="19"/>
      <c r="B7" s="106"/>
      <c r="C7" s="58"/>
      <c r="D7" s="58"/>
      <c r="E7" s="58"/>
      <c r="F7" s="58"/>
      <c r="G7" s="58"/>
      <c r="H7" s="58"/>
      <c r="I7" s="58"/>
      <c r="J7" s="58"/>
    </row>
    <row r="8" spans="1:10" ht="18" customHeight="1">
      <c r="A8" s="19" t="s">
        <v>763</v>
      </c>
      <c r="B8" s="166">
        <v>590</v>
      </c>
      <c r="C8" s="167">
        <v>734</v>
      </c>
      <c r="D8" s="168">
        <v>-144</v>
      </c>
      <c r="E8" s="173">
        <v>567</v>
      </c>
      <c r="F8" s="173">
        <v>651</v>
      </c>
      <c r="G8" s="168">
        <v>-84</v>
      </c>
      <c r="H8" s="173">
        <v>654</v>
      </c>
      <c r="I8" s="173">
        <v>675</v>
      </c>
      <c r="J8" s="168">
        <v>-21</v>
      </c>
    </row>
    <row r="9" spans="1:10" ht="18" customHeight="1">
      <c r="A9" s="19" t="s">
        <v>764</v>
      </c>
      <c r="B9" s="172">
        <v>110</v>
      </c>
      <c r="C9" s="173">
        <v>71</v>
      </c>
      <c r="D9" s="168">
        <v>39</v>
      </c>
      <c r="E9" s="173">
        <v>76</v>
      </c>
      <c r="F9" s="173">
        <v>82</v>
      </c>
      <c r="G9" s="168">
        <v>-6</v>
      </c>
      <c r="H9" s="173">
        <v>73</v>
      </c>
      <c r="I9" s="173">
        <v>77</v>
      </c>
      <c r="J9" s="168">
        <v>-4</v>
      </c>
    </row>
    <row r="10" spans="1:10" ht="18" customHeight="1">
      <c r="A10" s="19" t="s">
        <v>765</v>
      </c>
      <c r="B10" s="172">
        <v>721</v>
      </c>
      <c r="C10" s="173">
        <v>396</v>
      </c>
      <c r="D10" s="168">
        <v>325</v>
      </c>
      <c r="E10" s="173">
        <v>614</v>
      </c>
      <c r="F10" s="173">
        <v>424</v>
      </c>
      <c r="G10" s="168">
        <v>190</v>
      </c>
      <c r="H10" s="173">
        <v>658</v>
      </c>
      <c r="I10" s="173">
        <v>446</v>
      </c>
      <c r="J10" s="168">
        <v>212</v>
      </c>
    </row>
    <row r="11" spans="1:10" ht="18" customHeight="1">
      <c r="A11" s="19" t="s">
        <v>766</v>
      </c>
      <c r="B11" s="172">
        <v>50</v>
      </c>
      <c r="C11" s="173">
        <v>46</v>
      </c>
      <c r="D11" s="168">
        <v>4</v>
      </c>
      <c r="E11" s="173">
        <v>63</v>
      </c>
      <c r="F11" s="173">
        <v>74</v>
      </c>
      <c r="G11" s="168">
        <v>-11</v>
      </c>
      <c r="H11" s="173">
        <v>64</v>
      </c>
      <c r="I11" s="173">
        <v>50</v>
      </c>
      <c r="J11" s="168">
        <v>14</v>
      </c>
    </row>
    <row r="12" spans="1:10" ht="18" customHeight="1">
      <c r="A12" s="19" t="s">
        <v>767</v>
      </c>
      <c r="B12" s="172">
        <v>1212</v>
      </c>
      <c r="C12" s="173">
        <v>1325</v>
      </c>
      <c r="D12" s="168">
        <v>-113</v>
      </c>
      <c r="E12" s="173">
        <v>1206</v>
      </c>
      <c r="F12" s="173">
        <v>1272</v>
      </c>
      <c r="G12" s="168">
        <v>-66</v>
      </c>
      <c r="H12" s="173">
        <v>1310</v>
      </c>
      <c r="I12" s="173">
        <v>1162</v>
      </c>
      <c r="J12" s="168">
        <v>148</v>
      </c>
    </row>
    <row r="13" spans="1:10" ht="18" customHeight="1">
      <c r="A13" s="19" t="s">
        <v>768</v>
      </c>
      <c r="B13" s="172">
        <v>9</v>
      </c>
      <c r="C13" s="173">
        <v>8</v>
      </c>
      <c r="D13" s="168">
        <v>1</v>
      </c>
      <c r="E13" s="173">
        <v>11</v>
      </c>
      <c r="F13" s="173">
        <v>9</v>
      </c>
      <c r="G13" s="168">
        <v>2</v>
      </c>
      <c r="H13" s="173">
        <v>13</v>
      </c>
      <c r="I13" s="173">
        <v>9</v>
      </c>
      <c r="J13" s="168">
        <v>4</v>
      </c>
    </row>
    <row r="14" spans="1:10" ht="18" customHeight="1">
      <c r="A14" s="19" t="s">
        <v>769</v>
      </c>
      <c r="B14" s="172">
        <v>112</v>
      </c>
      <c r="C14" s="173">
        <v>145</v>
      </c>
      <c r="D14" s="168">
        <v>-33</v>
      </c>
      <c r="E14" s="173">
        <v>105</v>
      </c>
      <c r="F14" s="173">
        <v>114</v>
      </c>
      <c r="G14" s="168">
        <v>-9</v>
      </c>
      <c r="H14" s="173">
        <v>134</v>
      </c>
      <c r="I14" s="173">
        <v>91</v>
      </c>
      <c r="J14" s="168">
        <v>43</v>
      </c>
    </row>
    <row r="15" spans="1:10" ht="18" customHeight="1">
      <c r="A15" s="19" t="s">
        <v>770</v>
      </c>
      <c r="B15" s="172">
        <v>956</v>
      </c>
      <c r="C15" s="173">
        <v>532</v>
      </c>
      <c r="D15" s="168">
        <v>424</v>
      </c>
      <c r="E15" s="173">
        <v>812</v>
      </c>
      <c r="F15" s="173">
        <v>659</v>
      </c>
      <c r="G15" s="168">
        <v>153</v>
      </c>
      <c r="H15" s="173">
        <v>950</v>
      </c>
      <c r="I15" s="173">
        <v>660</v>
      </c>
      <c r="J15" s="168">
        <v>290</v>
      </c>
    </row>
    <row r="16" spans="1:10" ht="18" customHeight="1">
      <c r="A16" s="19" t="s">
        <v>771</v>
      </c>
      <c r="B16" s="172">
        <v>1</v>
      </c>
      <c r="C16" s="173">
        <v>1</v>
      </c>
      <c r="D16" s="168">
        <v>0</v>
      </c>
      <c r="E16" s="177" t="s">
        <v>27</v>
      </c>
      <c r="F16" s="173">
        <v>2</v>
      </c>
      <c r="G16" s="168">
        <v>-2</v>
      </c>
      <c r="H16" s="177" t="s">
        <v>27</v>
      </c>
      <c r="I16" s="173">
        <v>2</v>
      </c>
      <c r="J16" s="168">
        <v>-2</v>
      </c>
    </row>
    <row r="17" spans="1:10" ht="18" customHeight="1">
      <c r="A17" s="19" t="s">
        <v>772</v>
      </c>
      <c r="B17" s="172">
        <v>9</v>
      </c>
      <c r="C17" s="173">
        <v>5</v>
      </c>
      <c r="D17" s="168">
        <v>4</v>
      </c>
      <c r="E17" s="173">
        <v>12</v>
      </c>
      <c r="F17" s="173">
        <v>9</v>
      </c>
      <c r="G17" s="168">
        <v>3</v>
      </c>
      <c r="H17" s="173">
        <v>19</v>
      </c>
      <c r="I17" s="173">
        <v>12</v>
      </c>
      <c r="J17" s="168">
        <v>7</v>
      </c>
    </row>
    <row r="18" spans="1:10" ht="18" customHeight="1">
      <c r="A18" s="19" t="s">
        <v>773</v>
      </c>
      <c r="B18" s="172">
        <v>36</v>
      </c>
      <c r="C18" s="173">
        <v>35</v>
      </c>
      <c r="D18" s="168">
        <v>1</v>
      </c>
      <c r="E18" s="173">
        <v>63</v>
      </c>
      <c r="F18" s="173">
        <v>22</v>
      </c>
      <c r="G18" s="168">
        <v>41</v>
      </c>
      <c r="H18" s="173">
        <v>52</v>
      </c>
      <c r="I18" s="173">
        <v>31</v>
      </c>
      <c r="J18" s="168">
        <v>21</v>
      </c>
    </row>
    <row r="19" spans="1:10" ht="18" customHeight="1">
      <c r="A19" s="19" t="s">
        <v>803</v>
      </c>
      <c r="B19" s="172">
        <v>3</v>
      </c>
      <c r="C19" s="173">
        <v>3</v>
      </c>
      <c r="D19" s="168">
        <v>0</v>
      </c>
      <c r="E19" s="173">
        <v>2</v>
      </c>
      <c r="F19" s="173">
        <v>3</v>
      </c>
      <c r="G19" s="168">
        <v>-1</v>
      </c>
      <c r="H19" s="173">
        <v>3</v>
      </c>
      <c r="I19" s="173">
        <v>1</v>
      </c>
      <c r="J19" s="168">
        <v>2</v>
      </c>
    </row>
    <row r="20" spans="1:10" ht="18" customHeight="1">
      <c r="A20" s="19" t="s">
        <v>774</v>
      </c>
      <c r="B20" s="172">
        <v>3</v>
      </c>
      <c r="C20" s="173">
        <v>18</v>
      </c>
      <c r="D20" s="168">
        <v>-15</v>
      </c>
      <c r="E20" s="173">
        <v>9</v>
      </c>
      <c r="F20" s="173">
        <v>13</v>
      </c>
      <c r="G20" s="168">
        <v>-4</v>
      </c>
      <c r="H20" s="173">
        <v>10</v>
      </c>
      <c r="I20" s="173">
        <v>7</v>
      </c>
      <c r="J20" s="168">
        <v>3</v>
      </c>
    </row>
    <row r="21" spans="1:10" ht="18" customHeight="1">
      <c r="A21" s="19" t="s">
        <v>775</v>
      </c>
      <c r="B21" s="172">
        <v>7</v>
      </c>
      <c r="C21" s="173">
        <v>5</v>
      </c>
      <c r="D21" s="168">
        <v>2</v>
      </c>
      <c r="E21" s="173">
        <v>8</v>
      </c>
      <c r="F21" s="173">
        <v>7</v>
      </c>
      <c r="G21" s="168">
        <v>1</v>
      </c>
      <c r="H21" s="173">
        <v>14</v>
      </c>
      <c r="I21" s="173">
        <v>4</v>
      </c>
      <c r="J21" s="168">
        <v>10</v>
      </c>
    </row>
    <row r="22" spans="1:10" ht="18" customHeight="1">
      <c r="A22" s="19" t="s">
        <v>776</v>
      </c>
      <c r="B22" s="172">
        <v>13</v>
      </c>
      <c r="C22" s="173">
        <v>10</v>
      </c>
      <c r="D22" s="168">
        <v>3</v>
      </c>
      <c r="E22" s="173">
        <v>17</v>
      </c>
      <c r="F22" s="173">
        <v>16</v>
      </c>
      <c r="G22" s="168">
        <v>1</v>
      </c>
      <c r="H22" s="173">
        <v>16</v>
      </c>
      <c r="I22" s="173">
        <v>13</v>
      </c>
      <c r="J22" s="168">
        <v>3</v>
      </c>
    </row>
    <row r="23" spans="1:10" ht="18" customHeight="1">
      <c r="A23" s="19" t="s">
        <v>777</v>
      </c>
      <c r="B23" s="172">
        <v>14</v>
      </c>
      <c r="C23" s="173">
        <v>4</v>
      </c>
      <c r="D23" s="168">
        <v>10</v>
      </c>
      <c r="E23" s="173">
        <v>6</v>
      </c>
      <c r="F23" s="173">
        <v>11</v>
      </c>
      <c r="G23" s="168">
        <v>-5</v>
      </c>
      <c r="H23" s="173">
        <v>4</v>
      </c>
      <c r="I23" s="173">
        <v>7</v>
      </c>
      <c r="J23" s="168">
        <v>-3</v>
      </c>
    </row>
    <row r="24" spans="1:10" ht="18" customHeight="1">
      <c r="A24" s="19" t="s">
        <v>778</v>
      </c>
      <c r="B24" s="172">
        <v>665</v>
      </c>
      <c r="C24" s="173">
        <v>585</v>
      </c>
      <c r="D24" s="168">
        <v>80</v>
      </c>
      <c r="E24" s="173">
        <v>644</v>
      </c>
      <c r="F24" s="173">
        <v>676</v>
      </c>
      <c r="G24" s="168">
        <v>-32</v>
      </c>
      <c r="H24" s="173">
        <v>725</v>
      </c>
      <c r="I24" s="173">
        <v>635</v>
      </c>
      <c r="J24" s="168">
        <v>90</v>
      </c>
    </row>
    <row r="25" spans="1:10" ht="18" customHeight="1">
      <c r="A25" s="19" t="s">
        <v>779</v>
      </c>
      <c r="B25" s="172">
        <v>17</v>
      </c>
      <c r="C25" s="173">
        <v>5</v>
      </c>
      <c r="D25" s="168">
        <v>12</v>
      </c>
      <c r="E25" s="173">
        <v>11</v>
      </c>
      <c r="F25" s="173">
        <v>10</v>
      </c>
      <c r="G25" s="168">
        <v>1</v>
      </c>
      <c r="H25" s="173">
        <v>10</v>
      </c>
      <c r="I25" s="173">
        <v>16</v>
      </c>
      <c r="J25" s="168">
        <v>-6</v>
      </c>
    </row>
    <row r="26" spans="1:10" ht="18" customHeight="1">
      <c r="A26" s="19" t="s">
        <v>780</v>
      </c>
      <c r="B26" s="172">
        <v>174</v>
      </c>
      <c r="C26" s="173">
        <v>221</v>
      </c>
      <c r="D26" s="168">
        <v>-47</v>
      </c>
      <c r="E26" s="173">
        <v>202</v>
      </c>
      <c r="F26" s="173">
        <v>193</v>
      </c>
      <c r="G26" s="168">
        <v>9</v>
      </c>
      <c r="H26" s="173">
        <v>200</v>
      </c>
      <c r="I26" s="173">
        <v>163</v>
      </c>
      <c r="J26" s="168">
        <v>37</v>
      </c>
    </row>
    <row r="27" spans="1:10" ht="18" customHeight="1">
      <c r="A27" s="19" t="s">
        <v>781</v>
      </c>
      <c r="B27" s="172">
        <v>6</v>
      </c>
      <c r="C27" s="173">
        <v>5</v>
      </c>
      <c r="D27" s="168">
        <v>1</v>
      </c>
      <c r="E27" s="173">
        <v>9</v>
      </c>
      <c r="F27" s="173">
        <v>6</v>
      </c>
      <c r="G27" s="168">
        <v>3</v>
      </c>
      <c r="H27" s="173">
        <v>18</v>
      </c>
      <c r="I27" s="173">
        <v>13</v>
      </c>
      <c r="J27" s="168">
        <v>5</v>
      </c>
    </row>
    <row r="28" spans="1:10" ht="18" customHeight="1">
      <c r="A28" s="19" t="s">
        <v>782</v>
      </c>
      <c r="B28" s="174" t="s">
        <v>27</v>
      </c>
      <c r="C28" s="173">
        <v>3</v>
      </c>
      <c r="D28" s="168">
        <v>-3</v>
      </c>
      <c r="E28" s="177" t="s">
        <v>27</v>
      </c>
      <c r="F28" s="177" t="s">
        <v>27</v>
      </c>
      <c r="G28" s="168">
        <v>0</v>
      </c>
      <c r="H28" s="173">
        <v>33</v>
      </c>
      <c r="I28" s="173">
        <v>38</v>
      </c>
      <c r="J28" s="168">
        <v>-5</v>
      </c>
    </row>
    <row r="29" spans="1:10" ht="18" customHeight="1">
      <c r="A29" s="19" t="s">
        <v>804</v>
      </c>
      <c r="B29" s="175">
        <v>4708</v>
      </c>
      <c r="C29" s="176">
        <v>4157</v>
      </c>
      <c r="D29" s="169">
        <v>551</v>
      </c>
      <c r="E29" s="176">
        <v>4437</v>
      </c>
      <c r="F29" s="176">
        <v>4253</v>
      </c>
      <c r="G29" s="169">
        <v>184</v>
      </c>
      <c r="H29" s="176">
        <v>4960</v>
      </c>
      <c r="I29" s="176">
        <v>4112</v>
      </c>
      <c r="J29" s="169">
        <v>848</v>
      </c>
    </row>
    <row r="30" spans="1:10" ht="18" customHeight="1">
      <c r="A30" s="19"/>
      <c r="B30" s="172"/>
      <c r="C30" s="173"/>
      <c r="D30" s="168"/>
      <c r="E30" s="173"/>
      <c r="F30" s="173"/>
      <c r="G30" s="168"/>
      <c r="H30" s="173"/>
      <c r="I30" s="173"/>
      <c r="J30" s="168"/>
    </row>
    <row r="31" spans="1:10" ht="18" customHeight="1">
      <c r="A31" s="19" t="s">
        <v>783</v>
      </c>
      <c r="B31" s="172">
        <v>58</v>
      </c>
      <c r="C31" s="173">
        <v>67</v>
      </c>
      <c r="D31" s="168">
        <v>-9</v>
      </c>
      <c r="E31" s="173">
        <v>67</v>
      </c>
      <c r="F31" s="173">
        <v>61</v>
      </c>
      <c r="G31" s="168">
        <v>6</v>
      </c>
      <c r="H31" s="173">
        <v>48</v>
      </c>
      <c r="I31" s="173">
        <v>64</v>
      </c>
      <c r="J31" s="168">
        <v>-16</v>
      </c>
    </row>
    <row r="32" spans="1:10" ht="18" customHeight="1">
      <c r="A32" s="19" t="s">
        <v>784</v>
      </c>
      <c r="B32" s="172">
        <v>4</v>
      </c>
      <c r="C32" s="173">
        <v>37</v>
      </c>
      <c r="D32" s="168">
        <v>-33</v>
      </c>
      <c r="E32" s="173">
        <v>8</v>
      </c>
      <c r="F32" s="173">
        <v>2</v>
      </c>
      <c r="G32" s="168">
        <v>6</v>
      </c>
      <c r="H32" s="173">
        <v>6</v>
      </c>
      <c r="I32" s="173">
        <v>4</v>
      </c>
      <c r="J32" s="168">
        <v>2</v>
      </c>
    </row>
    <row r="33" spans="1:10" ht="18" customHeight="1">
      <c r="A33" s="19" t="s">
        <v>785</v>
      </c>
      <c r="B33" s="172">
        <v>24</v>
      </c>
      <c r="C33" s="173">
        <v>10</v>
      </c>
      <c r="D33" s="168">
        <v>14</v>
      </c>
      <c r="E33" s="173">
        <v>18</v>
      </c>
      <c r="F33" s="173">
        <v>15</v>
      </c>
      <c r="G33" s="168">
        <v>3</v>
      </c>
      <c r="H33" s="173">
        <v>19</v>
      </c>
      <c r="I33" s="173">
        <v>7</v>
      </c>
      <c r="J33" s="168">
        <v>12</v>
      </c>
    </row>
    <row r="34" spans="1:10" ht="18" customHeight="1">
      <c r="A34" s="19" t="s">
        <v>786</v>
      </c>
      <c r="B34" s="172">
        <v>2</v>
      </c>
      <c r="C34" s="173">
        <v>1</v>
      </c>
      <c r="D34" s="168">
        <v>1</v>
      </c>
      <c r="E34" s="173">
        <v>3</v>
      </c>
      <c r="F34" s="173">
        <v>6</v>
      </c>
      <c r="G34" s="168">
        <v>-3</v>
      </c>
      <c r="H34" s="173">
        <v>6</v>
      </c>
      <c r="I34" s="173">
        <v>6</v>
      </c>
      <c r="J34" s="168">
        <v>0</v>
      </c>
    </row>
    <row r="35" spans="1:10" ht="18" customHeight="1">
      <c r="A35" s="19" t="s">
        <v>787</v>
      </c>
      <c r="B35" s="172">
        <v>7</v>
      </c>
      <c r="C35" s="173">
        <v>4</v>
      </c>
      <c r="D35" s="168">
        <v>3</v>
      </c>
      <c r="E35" s="173">
        <v>5</v>
      </c>
      <c r="F35" s="173">
        <v>5</v>
      </c>
      <c r="G35" s="168">
        <v>0</v>
      </c>
      <c r="H35" s="173">
        <v>12</v>
      </c>
      <c r="I35" s="173">
        <v>10</v>
      </c>
      <c r="J35" s="168">
        <v>2</v>
      </c>
    </row>
    <row r="36" spans="1:10" ht="18" customHeight="1">
      <c r="A36" s="19" t="s">
        <v>788</v>
      </c>
      <c r="B36" s="172">
        <v>7</v>
      </c>
      <c r="C36" s="173">
        <v>4</v>
      </c>
      <c r="D36" s="168">
        <v>3</v>
      </c>
      <c r="E36" s="173">
        <v>9</v>
      </c>
      <c r="F36" s="173">
        <v>7</v>
      </c>
      <c r="G36" s="168">
        <v>2</v>
      </c>
      <c r="H36" s="173">
        <v>3</v>
      </c>
      <c r="I36" s="173">
        <v>11</v>
      </c>
      <c r="J36" s="168">
        <v>-8</v>
      </c>
    </row>
    <row r="37" spans="1:10" ht="18" customHeight="1">
      <c r="A37" s="19" t="s">
        <v>789</v>
      </c>
      <c r="B37" s="172">
        <v>10</v>
      </c>
      <c r="C37" s="173">
        <v>1</v>
      </c>
      <c r="D37" s="168">
        <v>9</v>
      </c>
      <c r="E37" s="173">
        <v>4</v>
      </c>
      <c r="F37" s="173">
        <v>8</v>
      </c>
      <c r="G37" s="168">
        <v>-4</v>
      </c>
      <c r="H37" s="173">
        <v>2</v>
      </c>
      <c r="I37" s="173">
        <v>7</v>
      </c>
      <c r="J37" s="168">
        <v>-5</v>
      </c>
    </row>
    <row r="38" spans="1:10" ht="18" customHeight="1">
      <c r="A38" s="19" t="s">
        <v>790</v>
      </c>
      <c r="B38" s="172">
        <v>4</v>
      </c>
      <c r="C38" s="173">
        <v>4</v>
      </c>
      <c r="D38" s="168">
        <v>0</v>
      </c>
      <c r="E38" s="173">
        <v>9</v>
      </c>
      <c r="F38" s="173">
        <v>3</v>
      </c>
      <c r="G38" s="168">
        <v>6</v>
      </c>
      <c r="H38" s="173">
        <v>9</v>
      </c>
      <c r="I38" s="173">
        <v>8</v>
      </c>
      <c r="J38" s="168">
        <v>1</v>
      </c>
    </row>
    <row r="39" spans="1:10" ht="18" customHeight="1">
      <c r="A39" s="19" t="s">
        <v>791</v>
      </c>
      <c r="B39" s="172">
        <v>3</v>
      </c>
      <c r="C39" s="173">
        <v>1</v>
      </c>
      <c r="D39" s="168">
        <v>2</v>
      </c>
      <c r="E39" s="173">
        <v>1</v>
      </c>
      <c r="F39" s="173">
        <v>2</v>
      </c>
      <c r="G39" s="168">
        <v>-1</v>
      </c>
      <c r="H39" s="177" t="s">
        <v>27</v>
      </c>
      <c r="I39" s="173">
        <v>4</v>
      </c>
      <c r="J39" s="168">
        <v>-4</v>
      </c>
    </row>
    <row r="40" spans="1:10" ht="18" customHeight="1">
      <c r="A40" s="19" t="s">
        <v>805</v>
      </c>
      <c r="B40" s="172">
        <v>3</v>
      </c>
      <c r="C40" s="173">
        <v>5</v>
      </c>
      <c r="D40" s="168">
        <v>-2</v>
      </c>
      <c r="E40" s="173">
        <v>2</v>
      </c>
      <c r="F40" s="173">
        <v>2</v>
      </c>
      <c r="G40" s="168">
        <v>0</v>
      </c>
      <c r="H40" s="173">
        <v>2</v>
      </c>
      <c r="I40" s="173">
        <v>3</v>
      </c>
      <c r="J40" s="168">
        <v>-1</v>
      </c>
    </row>
    <row r="41" spans="1:10" ht="18" customHeight="1">
      <c r="A41" s="19" t="s">
        <v>792</v>
      </c>
      <c r="B41" s="172">
        <v>15</v>
      </c>
      <c r="C41" s="173">
        <v>4</v>
      </c>
      <c r="D41" s="168">
        <v>11</v>
      </c>
      <c r="E41" s="173">
        <v>9</v>
      </c>
      <c r="F41" s="173">
        <v>1</v>
      </c>
      <c r="G41" s="168">
        <v>8</v>
      </c>
      <c r="H41" s="173">
        <v>4</v>
      </c>
      <c r="I41" s="173">
        <v>8</v>
      </c>
      <c r="J41" s="168">
        <v>-4</v>
      </c>
    </row>
    <row r="42" spans="1:10" ht="18" customHeight="1">
      <c r="A42" s="19" t="s">
        <v>793</v>
      </c>
      <c r="B42" s="172">
        <v>10</v>
      </c>
      <c r="C42" s="173">
        <v>15</v>
      </c>
      <c r="D42" s="168">
        <v>-5</v>
      </c>
      <c r="E42" s="173">
        <v>7</v>
      </c>
      <c r="F42" s="173">
        <v>5</v>
      </c>
      <c r="G42" s="168">
        <v>2</v>
      </c>
      <c r="H42" s="173">
        <v>7</v>
      </c>
      <c r="I42" s="173">
        <v>9</v>
      </c>
      <c r="J42" s="168">
        <v>-2</v>
      </c>
    </row>
    <row r="43" spans="1:10" ht="18" customHeight="1">
      <c r="A43" s="19" t="s">
        <v>794</v>
      </c>
      <c r="B43" s="172">
        <v>2</v>
      </c>
      <c r="C43" s="173">
        <v>5</v>
      </c>
      <c r="D43" s="168">
        <v>-3</v>
      </c>
      <c r="E43" s="173">
        <v>4</v>
      </c>
      <c r="F43" s="173">
        <v>2</v>
      </c>
      <c r="G43" s="168">
        <v>2</v>
      </c>
      <c r="H43" s="173">
        <v>2</v>
      </c>
      <c r="I43" s="173">
        <v>4</v>
      </c>
      <c r="J43" s="168">
        <v>-2</v>
      </c>
    </row>
    <row r="44" spans="1:10" ht="18" customHeight="1">
      <c r="A44" s="19" t="s">
        <v>795</v>
      </c>
      <c r="B44" s="172">
        <v>1</v>
      </c>
      <c r="C44" s="177" t="s">
        <v>27</v>
      </c>
      <c r="D44" s="168">
        <v>1</v>
      </c>
      <c r="E44" s="173">
        <v>3</v>
      </c>
      <c r="F44" s="173">
        <v>9</v>
      </c>
      <c r="G44" s="168">
        <v>-6</v>
      </c>
      <c r="H44" s="173">
        <v>7</v>
      </c>
      <c r="I44" s="173">
        <v>1</v>
      </c>
      <c r="J44" s="168">
        <v>6</v>
      </c>
    </row>
    <row r="45" spans="1:10" ht="18" customHeight="1">
      <c r="A45" s="19" t="s">
        <v>796</v>
      </c>
      <c r="B45" s="172">
        <v>6</v>
      </c>
      <c r="C45" s="173">
        <v>9</v>
      </c>
      <c r="D45" s="168">
        <v>-3</v>
      </c>
      <c r="E45" s="173">
        <v>10</v>
      </c>
      <c r="F45" s="173">
        <v>2</v>
      </c>
      <c r="G45" s="168">
        <v>8</v>
      </c>
      <c r="H45" s="173">
        <v>9</v>
      </c>
      <c r="I45" s="173">
        <v>4</v>
      </c>
      <c r="J45" s="168">
        <v>5</v>
      </c>
    </row>
    <row r="46" spans="1:10" ht="18" customHeight="1">
      <c r="A46" s="19" t="s">
        <v>797</v>
      </c>
      <c r="B46" s="172">
        <v>4</v>
      </c>
      <c r="C46" s="173">
        <v>11</v>
      </c>
      <c r="D46" s="168">
        <v>-7</v>
      </c>
      <c r="E46" s="173">
        <v>1</v>
      </c>
      <c r="F46" s="173">
        <v>14</v>
      </c>
      <c r="G46" s="168">
        <v>-13</v>
      </c>
      <c r="H46" s="177" t="s">
        <v>27</v>
      </c>
      <c r="I46" s="173">
        <v>9</v>
      </c>
      <c r="J46" s="168">
        <v>-9</v>
      </c>
    </row>
    <row r="47" spans="1:10" ht="18" customHeight="1">
      <c r="A47" s="19" t="s">
        <v>798</v>
      </c>
      <c r="B47" s="172">
        <v>28</v>
      </c>
      <c r="C47" s="173">
        <v>23</v>
      </c>
      <c r="D47" s="168">
        <v>5</v>
      </c>
      <c r="E47" s="173">
        <v>27</v>
      </c>
      <c r="F47" s="173">
        <v>25</v>
      </c>
      <c r="G47" s="168">
        <v>2</v>
      </c>
      <c r="H47" s="173">
        <v>34</v>
      </c>
      <c r="I47" s="173">
        <v>21</v>
      </c>
      <c r="J47" s="168">
        <v>13</v>
      </c>
    </row>
    <row r="48" spans="1:10" ht="18" customHeight="1">
      <c r="A48" s="19" t="s">
        <v>799</v>
      </c>
      <c r="B48" s="172">
        <v>14</v>
      </c>
      <c r="C48" s="173">
        <v>11</v>
      </c>
      <c r="D48" s="168">
        <v>3</v>
      </c>
      <c r="E48" s="173">
        <v>7</v>
      </c>
      <c r="F48" s="173">
        <v>9</v>
      </c>
      <c r="G48" s="168">
        <v>-2</v>
      </c>
      <c r="H48" s="173">
        <v>4</v>
      </c>
      <c r="I48" s="173">
        <v>18</v>
      </c>
      <c r="J48" s="168">
        <v>-14</v>
      </c>
    </row>
    <row r="49" spans="1:10" ht="18" customHeight="1">
      <c r="A49" s="19" t="s">
        <v>800</v>
      </c>
      <c r="B49" s="172">
        <v>5</v>
      </c>
      <c r="C49" s="173">
        <v>10</v>
      </c>
      <c r="D49" s="168">
        <v>-5</v>
      </c>
      <c r="E49" s="173">
        <v>14</v>
      </c>
      <c r="F49" s="173">
        <v>15</v>
      </c>
      <c r="G49" s="168">
        <v>-1</v>
      </c>
      <c r="H49" s="173">
        <v>10</v>
      </c>
      <c r="I49" s="173">
        <v>6</v>
      </c>
      <c r="J49" s="168">
        <v>4</v>
      </c>
    </row>
    <row r="50" spans="1:10" ht="18" customHeight="1">
      <c r="A50" s="19" t="s">
        <v>806</v>
      </c>
      <c r="B50" s="175">
        <v>207</v>
      </c>
      <c r="C50" s="176">
        <v>222</v>
      </c>
      <c r="D50" s="169">
        <v>-15</v>
      </c>
      <c r="E50" s="176">
        <v>208</v>
      </c>
      <c r="F50" s="176">
        <v>193</v>
      </c>
      <c r="G50" s="169">
        <v>15</v>
      </c>
      <c r="H50" s="176">
        <v>184</v>
      </c>
      <c r="I50" s="176">
        <v>204</v>
      </c>
      <c r="J50" s="169">
        <v>-20</v>
      </c>
    </row>
    <row r="51" spans="1:10" ht="18" customHeight="1">
      <c r="A51" s="19"/>
      <c r="B51" s="172"/>
      <c r="C51" s="173"/>
      <c r="D51" s="168"/>
      <c r="E51" s="173"/>
      <c r="F51" s="173"/>
      <c r="G51" s="168"/>
      <c r="H51" s="173"/>
      <c r="I51" s="173"/>
      <c r="J51" s="168"/>
    </row>
    <row r="52" spans="1:10" ht="18" customHeight="1">
      <c r="A52" s="19" t="s">
        <v>807</v>
      </c>
      <c r="B52" s="178">
        <v>28</v>
      </c>
      <c r="C52" s="179">
        <v>25</v>
      </c>
      <c r="D52" s="170">
        <v>3</v>
      </c>
      <c r="E52" s="179">
        <v>39</v>
      </c>
      <c r="F52" s="179">
        <v>28</v>
      </c>
      <c r="G52" s="170">
        <v>11</v>
      </c>
      <c r="H52" s="179">
        <v>14</v>
      </c>
      <c r="I52" s="179">
        <v>11</v>
      </c>
      <c r="J52" s="170">
        <v>3</v>
      </c>
    </row>
    <row r="53" spans="1:10" ht="18" customHeight="1">
      <c r="A53" s="25" t="s">
        <v>801</v>
      </c>
      <c r="B53" s="180">
        <f>B29+B50+B52</f>
        <v>4943</v>
      </c>
      <c r="C53" s="181">
        <f aca="true" t="shared" si="0" ref="C53:J53">C29+C50+C52</f>
        <v>4404</v>
      </c>
      <c r="D53" s="171">
        <f t="shared" si="0"/>
        <v>539</v>
      </c>
      <c r="E53" s="181">
        <f t="shared" si="0"/>
        <v>4684</v>
      </c>
      <c r="F53" s="181">
        <f t="shared" si="0"/>
        <v>4474</v>
      </c>
      <c r="G53" s="171">
        <f t="shared" si="0"/>
        <v>210</v>
      </c>
      <c r="H53" s="181">
        <f t="shared" si="0"/>
        <v>5158</v>
      </c>
      <c r="I53" s="181">
        <f t="shared" si="0"/>
        <v>4327</v>
      </c>
      <c r="J53" s="171">
        <f t="shared" si="0"/>
        <v>831</v>
      </c>
    </row>
    <row r="54" ht="18" customHeight="1">
      <c r="A54" s="15" t="s">
        <v>15</v>
      </c>
    </row>
  </sheetData>
  <sheetProtection/>
  <mergeCells count="5">
    <mergeCell ref="A2:J2"/>
    <mergeCell ref="B5:D5"/>
    <mergeCell ref="E5:G5"/>
    <mergeCell ref="H5:J5"/>
    <mergeCell ref="A5:A6"/>
  </mergeCells>
  <printOptions/>
  <pageMargins left="0.5905511811023623" right="0.5905511811023623" top="0.7874015748031497" bottom="0.5905511811023623" header="0.5118110236220472" footer="0.5118110236220472"/>
  <pageSetup fitToHeight="1" fitToWidth="1" horizontalDpi="360" verticalDpi="360" orientation="portrait" paperSize="9" scale="59" r:id="rId1"/>
</worksheet>
</file>

<file path=xl/worksheets/sheet15.xml><?xml version="1.0" encoding="utf-8"?>
<worksheet xmlns="http://schemas.openxmlformats.org/spreadsheetml/2006/main" xmlns:r="http://schemas.openxmlformats.org/officeDocument/2006/relationships">
  <dimension ref="A2:E281"/>
  <sheetViews>
    <sheetView zoomScalePageLayoutView="0" workbookViewId="0" topLeftCell="A1">
      <selection activeCell="A1" sqref="A1"/>
    </sheetView>
  </sheetViews>
  <sheetFormatPr defaultColWidth="14.375" defaultRowHeight="18" customHeight="1"/>
  <cols>
    <col min="1" max="1" width="17.75390625" style="15" customWidth="1"/>
    <col min="2" max="5" width="12.00390625" style="52" customWidth="1"/>
    <col min="6" max="16384" width="14.375" style="15" customWidth="1"/>
  </cols>
  <sheetData>
    <row r="2" spans="1:5" ht="18" customHeight="1">
      <c r="A2" s="199" t="s">
        <v>809</v>
      </c>
      <c r="B2" s="199"/>
      <c r="C2" s="199"/>
      <c r="D2" s="199"/>
      <c r="E2" s="199"/>
    </row>
    <row r="3" spans="1:5" ht="18" customHeight="1">
      <c r="A3" s="182"/>
      <c r="B3" s="183"/>
      <c r="C3" s="183"/>
      <c r="D3" s="183"/>
      <c r="E3" s="183"/>
    </row>
    <row r="4" ht="18" customHeight="1">
      <c r="A4" s="15" t="s">
        <v>63</v>
      </c>
    </row>
    <row r="5" spans="1:5" ht="18" customHeight="1">
      <c r="A5" s="23" t="s">
        <v>68</v>
      </c>
      <c r="B5" s="53" t="s">
        <v>0</v>
      </c>
      <c r="C5" s="53" t="s">
        <v>34</v>
      </c>
      <c r="D5" s="53" t="s">
        <v>1</v>
      </c>
      <c r="E5" s="54" t="s">
        <v>2</v>
      </c>
    </row>
    <row r="6" spans="1:5" ht="18" customHeight="1">
      <c r="A6" s="188" t="s">
        <v>440</v>
      </c>
      <c r="B6" s="184">
        <v>361</v>
      </c>
      <c r="C6" s="52">
        <v>861</v>
      </c>
      <c r="D6" s="52">
        <v>425</v>
      </c>
      <c r="E6" s="52">
        <v>436</v>
      </c>
    </row>
    <row r="7" spans="1:5" ht="18" customHeight="1">
      <c r="A7" s="188" t="s">
        <v>496</v>
      </c>
      <c r="B7" s="184">
        <v>232</v>
      </c>
      <c r="C7" s="52">
        <v>646</v>
      </c>
      <c r="D7" s="52">
        <v>312</v>
      </c>
      <c r="E7" s="52">
        <v>334</v>
      </c>
    </row>
    <row r="8" spans="1:5" ht="18" customHeight="1">
      <c r="A8" s="188" t="s">
        <v>441</v>
      </c>
      <c r="B8" s="184">
        <v>96</v>
      </c>
      <c r="C8" s="52">
        <v>273</v>
      </c>
      <c r="D8" s="52">
        <v>145</v>
      </c>
      <c r="E8" s="52">
        <v>128</v>
      </c>
    </row>
    <row r="9" spans="1:5" ht="18" customHeight="1">
      <c r="A9" s="188" t="s">
        <v>497</v>
      </c>
      <c r="B9" s="184">
        <v>295</v>
      </c>
      <c r="C9" s="52">
        <v>780</v>
      </c>
      <c r="D9" s="52">
        <v>391</v>
      </c>
      <c r="E9" s="52">
        <v>389</v>
      </c>
    </row>
    <row r="10" spans="1:5" ht="18" customHeight="1">
      <c r="A10" s="188" t="s">
        <v>498</v>
      </c>
      <c r="B10" s="184">
        <v>297</v>
      </c>
      <c r="C10" s="52">
        <v>819</v>
      </c>
      <c r="D10" s="52">
        <v>400</v>
      </c>
      <c r="E10" s="52">
        <v>419</v>
      </c>
    </row>
    <row r="11" spans="1:5" ht="18" customHeight="1">
      <c r="A11" s="188" t="s">
        <v>499</v>
      </c>
      <c r="B11" s="184">
        <v>9</v>
      </c>
      <c r="C11" s="52">
        <v>40</v>
      </c>
      <c r="D11" s="52">
        <v>20</v>
      </c>
      <c r="E11" s="52">
        <v>20</v>
      </c>
    </row>
    <row r="12" spans="1:5" ht="18" customHeight="1">
      <c r="A12" s="188" t="s">
        <v>500</v>
      </c>
      <c r="B12" s="184">
        <v>23</v>
      </c>
      <c r="C12" s="52">
        <v>58</v>
      </c>
      <c r="D12" s="52">
        <v>25</v>
      </c>
      <c r="E12" s="52">
        <v>33</v>
      </c>
    </row>
    <row r="13" spans="1:5" ht="18" customHeight="1">
      <c r="A13" s="188" t="s">
        <v>442</v>
      </c>
      <c r="B13" s="184">
        <v>153</v>
      </c>
      <c r="C13" s="52">
        <v>416</v>
      </c>
      <c r="D13" s="52">
        <v>195</v>
      </c>
      <c r="E13" s="52">
        <v>221</v>
      </c>
    </row>
    <row r="14" spans="1:5" ht="18" customHeight="1">
      <c r="A14" s="188" t="s">
        <v>501</v>
      </c>
      <c r="B14" s="184">
        <v>240</v>
      </c>
      <c r="C14" s="52">
        <v>623</v>
      </c>
      <c r="D14" s="52">
        <v>314</v>
      </c>
      <c r="E14" s="52">
        <v>309</v>
      </c>
    </row>
    <row r="15" spans="1:5" ht="18" customHeight="1">
      <c r="A15" s="188" t="s">
        <v>502</v>
      </c>
      <c r="B15" s="184">
        <v>194</v>
      </c>
      <c r="C15" s="52">
        <v>511</v>
      </c>
      <c r="D15" s="52">
        <v>234</v>
      </c>
      <c r="E15" s="52">
        <v>277</v>
      </c>
    </row>
    <row r="16" spans="1:5" ht="18" customHeight="1">
      <c r="A16" s="188" t="s">
        <v>503</v>
      </c>
      <c r="B16" s="184">
        <v>409</v>
      </c>
      <c r="C16" s="52">
        <v>939</v>
      </c>
      <c r="D16" s="52">
        <v>493</v>
      </c>
      <c r="E16" s="52">
        <v>446</v>
      </c>
    </row>
    <row r="17" spans="1:5" ht="18" customHeight="1">
      <c r="A17" s="188" t="s">
        <v>504</v>
      </c>
      <c r="B17" s="184">
        <v>313</v>
      </c>
      <c r="C17" s="52">
        <v>872</v>
      </c>
      <c r="D17" s="52">
        <v>444</v>
      </c>
      <c r="E17" s="52">
        <v>428</v>
      </c>
    </row>
    <row r="18" spans="1:5" ht="18" customHeight="1">
      <c r="A18" s="188" t="s">
        <v>505</v>
      </c>
      <c r="B18" s="184">
        <v>148</v>
      </c>
      <c r="C18" s="52">
        <v>455</v>
      </c>
      <c r="D18" s="52">
        <v>212</v>
      </c>
      <c r="E18" s="52">
        <v>243</v>
      </c>
    </row>
    <row r="19" spans="1:5" ht="18" customHeight="1">
      <c r="A19" s="188" t="s">
        <v>443</v>
      </c>
      <c r="B19" s="184">
        <v>4</v>
      </c>
      <c r="C19" s="52">
        <v>8</v>
      </c>
      <c r="D19" s="52">
        <v>4</v>
      </c>
      <c r="E19" s="52">
        <v>4</v>
      </c>
    </row>
    <row r="20" spans="1:5" ht="18" customHeight="1">
      <c r="A20" s="188" t="s">
        <v>506</v>
      </c>
      <c r="B20" s="184">
        <v>707</v>
      </c>
      <c r="C20" s="52">
        <v>1455</v>
      </c>
      <c r="D20" s="52">
        <v>698</v>
      </c>
      <c r="E20" s="52">
        <v>757</v>
      </c>
    </row>
    <row r="21" spans="1:5" ht="18" customHeight="1">
      <c r="A21" s="188" t="s">
        <v>507</v>
      </c>
      <c r="B21" s="184">
        <v>276</v>
      </c>
      <c r="C21" s="52">
        <v>509</v>
      </c>
      <c r="D21" s="52">
        <v>246</v>
      </c>
      <c r="E21" s="52">
        <v>263</v>
      </c>
    </row>
    <row r="22" spans="1:5" ht="18" customHeight="1">
      <c r="A22" s="188" t="s">
        <v>508</v>
      </c>
      <c r="B22" s="184">
        <v>326</v>
      </c>
      <c r="C22" s="52">
        <v>780</v>
      </c>
      <c r="D22" s="52">
        <v>398</v>
      </c>
      <c r="E22" s="52">
        <v>382</v>
      </c>
    </row>
    <row r="23" spans="1:5" ht="18" customHeight="1">
      <c r="A23" s="188" t="s">
        <v>444</v>
      </c>
      <c r="B23" s="184">
        <v>399</v>
      </c>
      <c r="C23" s="52">
        <v>1088</v>
      </c>
      <c r="D23" s="52">
        <v>529</v>
      </c>
      <c r="E23" s="52">
        <v>559</v>
      </c>
    </row>
    <row r="24" spans="1:5" ht="18" customHeight="1">
      <c r="A24" s="188" t="s">
        <v>509</v>
      </c>
      <c r="B24" s="184">
        <v>216</v>
      </c>
      <c r="C24" s="52">
        <v>640</v>
      </c>
      <c r="D24" s="52">
        <v>321</v>
      </c>
      <c r="E24" s="52">
        <v>319</v>
      </c>
    </row>
    <row r="25" spans="1:5" ht="18" customHeight="1">
      <c r="A25" s="188" t="s">
        <v>510</v>
      </c>
      <c r="B25" s="184">
        <v>535</v>
      </c>
      <c r="C25" s="52">
        <v>1470</v>
      </c>
      <c r="D25" s="52">
        <v>736</v>
      </c>
      <c r="E25" s="52">
        <v>734</v>
      </c>
    </row>
    <row r="26" spans="1:5" ht="18" customHeight="1">
      <c r="A26" s="188" t="s">
        <v>511</v>
      </c>
      <c r="B26" s="184">
        <v>643</v>
      </c>
      <c r="C26" s="52">
        <v>1795</v>
      </c>
      <c r="D26" s="52">
        <v>885</v>
      </c>
      <c r="E26" s="52">
        <v>910</v>
      </c>
    </row>
    <row r="27" spans="1:5" ht="18" customHeight="1">
      <c r="A27" s="188" t="s">
        <v>445</v>
      </c>
      <c r="B27" s="184">
        <v>569</v>
      </c>
      <c r="C27" s="52">
        <v>1455</v>
      </c>
      <c r="D27" s="52">
        <v>684</v>
      </c>
      <c r="E27" s="52">
        <v>771</v>
      </c>
    </row>
    <row r="28" spans="1:5" ht="18" customHeight="1">
      <c r="A28" s="188" t="s">
        <v>512</v>
      </c>
      <c r="B28" s="184">
        <v>357</v>
      </c>
      <c r="C28" s="52">
        <v>859</v>
      </c>
      <c r="D28" s="52">
        <v>419</v>
      </c>
      <c r="E28" s="52">
        <v>440</v>
      </c>
    </row>
    <row r="29" spans="1:5" ht="18" customHeight="1">
      <c r="A29" s="188" t="s">
        <v>513</v>
      </c>
      <c r="B29" s="184">
        <v>384</v>
      </c>
      <c r="C29" s="52">
        <v>1015</v>
      </c>
      <c r="D29" s="52">
        <v>455</v>
      </c>
      <c r="E29" s="52">
        <v>560</v>
      </c>
    </row>
    <row r="30" spans="1:5" ht="18" customHeight="1">
      <c r="A30" s="188" t="s">
        <v>84</v>
      </c>
      <c r="B30" s="184">
        <v>337</v>
      </c>
      <c r="C30" s="52">
        <v>827</v>
      </c>
      <c r="D30" s="52">
        <v>377</v>
      </c>
      <c r="E30" s="52">
        <v>450</v>
      </c>
    </row>
    <row r="31" spans="1:5" ht="18" customHeight="1">
      <c r="A31" s="188" t="s">
        <v>85</v>
      </c>
      <c r="B31" s="184">
        <v>1069</v>
      </c>
      <c r="C31" s="52">
        <v>2362</v>
      </c>
      <c r="D31" s="52">
        <v>1170</v>
      </c>
      <c r="E31" s="52">
        <v>1192</v>
      </c>
    </row>
    <row r="32" spans="1:5" ht="18" customHeight="1">
      <c r="A32" s="188" t="s">
        <v>446</v>
      </c>
      <c r="B32" s="184">
        <v>291</v>
      </c>
      <c r="C32" s="52">
        <v>616</v>
      </c>
      <c r="D32" s="52">
        <v>270</v>
      </c>
      <c r="E32" s="52">
        <v>346</v>
      </c>
    </row>
    <row r="33" spans="1:5" ht="18" customHeight="1">
      <c r="A33" s="188" t="s">
        <v>514</v>
      </c>
      <c r="B33" s="184">
        <v>489</v>
      </c>
      <c r="C33" s="52">
        <v>1280</v>
      </c>
      <c r="D33" s="52">
        <v>597</v>
      </c>
      <c r="E33" s="52">
        <v>683</v>
      </c>
    </row>
    <row r="34" spans="1:5" ht="18" customHeight="1">
      <c r="A34" s="188" t="s">
        <v>515</v>
      </c>
      <c r="B34" s="184">
        <v>626</v>
      </c>
      <c r="C34" s="52">
        <v>1465</v>
      </c>
      <c r="D34" s="52">
        <v>693</v>
      </c>
      <c r="E34" s="52">
        <v>772</v>
      </c>
    </row>
    <row r="35" spans="1:5" ht="18" customHeight="1">
      <c r="A35" s="188" t="s">
        <v>516</v>
      </c>
      <c r="B35" s="184">
        <v>730</v>
      </c>
      <c r="C35" s="52">
        <v>1742</v>
      </c>
      <c r="D35" s="52">
        <v>865</v>
      </c>
      <c r="E35" s="52">
        <v>877</v>
      </c>
    </row>
    <row r="36" spans="1:5" ht="18" customHeight="1">
      <c r="A36" s="188" t="s">
        <v>86</v>
      </c>
      <c r="B36" s="184">
        <v>359</v>
      </c>
      <c r="C36" s="52">
        <v>906</v>
      </c>
      <c r="D36" s="52">
        <v>454</v>
      </c>
      <c r="E36" s="52">
        <v>452</v>
      </c>
    </row>
    <row r="37" spans="1:5" ht="18" customHeight="1">
      <c r="A37" s="188" t="s">
        <v>87</v>
      </c>
      <c r="B37" s="184">
        <v>520</v>
      </c>
      <c r="C37" s="52">
        <v>1181</v>
      </c>
      <c r="D37" s="52">
        <v>508</v>
      </c>
      <c r="E37" s="52">
        <v>673</v>
      </c>
    </row>
    <row r="38" spans="1:5" ht="18" customHeight="1">
      <c r="A38" s="188" t="s">
        <v>88</v>
      </c>
      <c r="B38" s="184">
        <v>374</v>
      </c>
      <c r="C38" s="52">
        <v>931</v>
      </c>
      <c r="D38" s="52">
        <v>458</v>
      </c>
      <c r="E38" s="52">
        <v>473</v>
      </c>
    </row>
    <row r="39" spans="1:5" ht="18" customHeight="1">
      <c r="A39" s="188" t="s">
        <v>447</v>
      </c>
      <c r="B39" s="184">
        <v>407</v>
      </c>
      <c r="C39" s="52">
        <v>980</v>
      </c>
      <c r="D39" s="52">
        <v>444</v>
      </c>
      <c r="E39" s="52">
        <v>536</v>
      </c>
    </row>
    <row r="40" spans="1:5" ht="18" customHeight="1">
      <c r="A40" s="188" t="s">
        <v>517</v>
      </c>
      <c r="B40" s="184">
        <v>506</v>
      </c>
      <c r="C40" s="52">
        <v>1130</v>
      </c>
      <c r="D40" s="52">
        <v>529</v>
      </c>
      <c r="E40" s="52">
        <v>601</v>
      </c>
    </row>
    <row r="41" spans="1:5" ht="18" customHeight="1">
      <c r="A41" s="188" t="s">
        <v>518</v>
      </c>
      <c r="B41" s="184">
        <v>426</v>
      </c>
      <c r="C41" s="52">
        <v>985</v>
      </c>
      <c r="D41" s="52">
        <v>468</v>
      </c>
      <c r="E41" s="52">
        <v>517</v>
      </c>
    </row>
    <row r="42" spans="1:5" ht="18" customHeight="1">
      <c r="A42" s="188" t="s">
        <v>519</v>
      </c>
      <c r="B42" s="184">
        <v>670</v>
      </c>
      <c r="C42" s="52">
        <v>1542</v>
      </c>
      <c r="D42" s="52">
        <v>746</v>
      </c>
      <c r="E42" s="52">
        <v>796</v>
      </c>
    </row>
    <row r="43" spans="1:5" ht="18" customHeight="1">
      <c r="A43" s="188" t="s">
        <v>520</v>
      </c>
      <c r="B43" s="184">
        <v>650</v>
      </c>
      <c r="C43" s="52">
        <v>1561</v>
      </c>
      <c r="D43" s="52">
        <v>770</v>
      </c>
      <c r="E43" s="52">
        <v>791</v>
      </c>
    </row>
    <row r="44" spans="1:5" ht="18" customHeight="1">
      <c r="A44" s="188" t="s">
        <v>448</v>
      </c>
      <c r="B44" s="184">
        <v>835</v>
      </c>
      <c r="C44" s="52">
        <v>2170</v>
      </c>
      <c r="D44" s="52">
        <v>1061</v>
      </c>
      <c r="E44" s="52">
        <v>1109</v>
      </c>
    </row>
    <row r="45" spans="1:5" ht="18" customHeight="1">
      <c r="A45" s="188" t="s">
        <v>521</v>
      </c>
      <c r="B45" s="184">
        <v>492</v>
      </c>
      <c r="C45" s="52">
        <v>1120</v>
      </c>
      <c r="D45" s="52">
        <v>547</v>
      </c>
      <c r="E45" s="52">
        <v>573</v>
      </c>
    </row>
    <row r="46" spans="1:5" ht="18" customHeight="1">
      <c r="A46" s="188" t="s">
        <v>89</v>
      </c>
      <c r="B46" s="184">
        <v>60</v>
      </c>
      <c r="C46" s="52">
        <v>150</v>
      </c>
      <c r="D46" s="52">
        <v>76</v>
      </c>
      <c r="E46" s="52">
        <v>74</v>
      </c>
    </row>
    <row r="47" spans="1:5" ht="18" customHeight="1">
      <c r="A47" s="188" t="s">
        <v>90</v>
      </c>
      <c r="B47" s="184">
        <v>936</v>
      </c>
      <c r="C47" s="52">
        <v>2359</v>
      </c>
      <c r="D47" s="52">
        <v>1156</v>
      </c>
      <c r="E47" s="52">
        <v>1203</v>
      </c>
    </row>
    <row r="48" spans="1:5" ht="18" customHeight="1">
      <c r="A48" s="188" t="s">
        <v>449</v>
      </c>
      <c r="B48" s="184">
        <v>125</v>
      </c>
      <c r="C48" s="52">
        <v>290</v>
      </c>
      <c r="D48" s="52">
        <v>133</v>
      </c>
      <c r="E48" s="52">
        <v>157</v>
      </c>
    </row>
    <row r="49" spans="1:5" ht="18" customHeight="1">
      <c r="A49" s="188" t="s">
        <v>522</v>
      </c>
      <c r="B49" s="184">
        <v>73</v>
      </c>
      <c r="C49" s="52">
        <v>166</v>
      </c>
      <c r="D49" s="52">
        <v>72</v>
      </c>
      <c r="E49" s="52">
        <v>94</v>
      </c>
    </row>
    <row r="50" spans="1:5" ht="18" customHeight="1">
      <c r="A50" s="188" t="s">
        <v>523</v>
      </c>
      <c r="B50" s="184">
        <v>385</v>
      </c>
      <c r="C50" s="52">
        <v>884</v>
      </c>
      <c r="D50" s="52">
        <v>412</v>
      </c>
      <c r="E50" s="52">
        <v>472</v>
      </c>
    </row>
    <row r="51" spans="1:5" ht="18" customHeight="1">
      <c r="A51" s="188" t="s">
        <v>524</v>
      </c>
      <c r="B51" s="184">
        <v>252</v>
      </c>
      <c r="C51" s="52">
        <v>634</v>
      </c>
      <c r="D51" s="52">
        <v>300</v>
      </c>
      <c r="E51" s="52">
        <v>334</v>
      </c>
    </row>
    <row r="52" spans="1:5" ht="18" customHeight="1">
      <c r="A52" s="188" t="s">
        <v>525</v>
      </c>
      <c r="B52" s="184">
        <v>619</v>
      </c>
      <c r="C52" s="52">
        <v>1500</v>
      </c>
      <c r="D52" s="52">
        <v>665</v>
      </c>
      <c r="E52" s="52">
        <v>835</v>
      </c>
    </row>
    <row r="53" spans="1:5" ht="18" customHeight="1">
      <c r="A53" s="188" t="s">
        <v>526</v>
      </c>
      <c r="B53" s="184">
        <v>515</v>
      </c>
      <c r="C53" s="52">
        <v>1203</v>
      </c>
      <c r="D53" s="52">
        <v>562</v>
      </c>
      <c r="E53" s="52">
        <v>641</v>
      </c>
    </row>
    <row r="54" spans="1:5" ht="18" customHeight="1">
      <c r="A54" s="188" t="s">
        <v>450</v>
      </c>
      <c r="B54" s="184">
        <v>514</v>
      </c>
      <c r="C54" s="52">
        <v>1225</v>
      </c>
      <c r="D54" s="52">
        <v>570</v>
      </c>
      <c r="E54" s="52">
        <v>655</v>
      </c>
    </row>
    <row r="55" spans="1:5" ht="18" customHeight="1">
      <c r="A55" s="188" t="s">
        <v>527</v>
      </c>
      <c r="B55" s="184">
        <v>399</v>
      </c>
      <c r="C55" s="52">
        <v>1028</v>
      </c>
      <c r="D55" s="52">
        <v>488</v>
      </c>
      <c r="E55" s="52">
        <v>540</v>
      </c>
    </row>
    <row r="56" spans="1:5" ht="18" customHeight="1">
      <c r="A56" s="188" t="s">
        <v>528</v>
      </c>
      <c r="B56" s="184">
        <v>244</v>
      </c>
      <c r="C56" s="52">
        <v>568</v>
      </c>
      <c r="D56" s="52">
        <v>269</v>
      </c>
      <c r="E56" s="52">
        <v>299</v>
      </c>
    </row>
    <row r="57" spans="1:5" ht="18" customHeight="1">
      <c r="A57" s="188" t="s">
        <v>529</v>
      </c>
      <c r="B57" s="184">
        <v>233</v>
      </c>
      <c r="C57" s="52">
        <v>562</v>
      </c>
      <c r="D57" s="52">
        <v>275</v>
      </c>
      <c r="E57" s="52">
        <v>287</v>
      </c>
    </row>
    <row r="58" spans="1:5" ht="18" customHeight="1">
      <c r="A58" s="188" t="s">
        <v>530</v>
      </c>
      <c r="B58" s="184">
        <v>66</v>
      </c>
      <c r="C58" s="52">
        <v>170</v>
      </c>
      <c r="D58" s="52">
        <v>80</v>
      </c>
      <c r="E58" s="52">
        <v>90</v>
      </c>
    </row>
    <row r="59" spans="1:5" ht="18" customHeight="1">
      <c r="A59" s="188" t="s">
        <v>451</v>
      </c>
      <c r="B59" s="184">
        <v>217</v>
      </c>
      <c r="C59" s="52">
        <v>652</v>
      </c>
      <c r="D59" s="52">
        <v>317</v>
      </c>
      <c r="E59" s="52">
        <v>335</v>
      </c>
    </row>
    <row r="60" spans="1:5" ht="18" customHeight="1">
      <c r="A60" s="188" t="s">
        <v>531</v>
      </c>
      <c r="B60" s="184">
        <v>89</v>
      </c>
      <c r="C60" s="52">
        <v>228</v>
      </c>
      <c r="D60" s="52">
        <v>107</v>
      </c>
      <c r="E60" s="52">
        <v>121</v>
      </c>
    </row>
    <row r="61" spans="1:5" ht="18" customHeight="1">
      <c r="A61" s="188" t="s">
        <v>532</v>
      </c>
      <c r="B61" s="184">
        <v>432</v>
      </c>
      <c r="C61" s="52">
        <v>1271</v>
      </c>
      <c r="D61" s="52">
        <v>626</v>
      </c>
      <c r="E61" s="52">
        <v>645</v>
      </c>
    </row>
    <row r="62" spans="1:5" ht="18" customHeight="1">
      <c r="A62" s="188" t="s">
        <v>452</v>
      </c>
      <c r="B62" s="184">
        <v>480</v>
      </c>
      <c r="C62" s="52">
        <v>1345</v>
      </c>
      <c r="D62" s="52">
        <v>664</v>
      </c>
      <c r="E62" s="52">
        <v>681</v>
      </c>
    </row>
    <row r="63" spans="1:5" ht="18" customHeight="1">
      <c r="A63" s="188" t="s">
        <v>533</v>
      </c>
      <c r="B63" s="184">
        <v>120</v>
      </c>
      <c r="C63" s="52">
        <v>386</v>
      </c>
      <c r="D63" s="52">
        <v>194</v>
      </c>
      <c r="E63" s="52">
        <v>192</v>
      </c>
    </row>
    <row r="64" spans="1:5" ht="18" customHeight="1">
      <c r="A64" s="188" t="s">
        <v>534</v>
      </c>
      <c r="B64" s="184">
        <v>411</v>
      </c>
      <c r="C64" s="52">
        <v>1204</v>
      </c>
      <c r="D64" s="52">
        <v>586</v>
      </c>
      <c r="E64" s="52">
        <v>618</v>
      </c>
    </row>
    <row r="65" spans="1:5" ht="18" customHeight="1">
      <c r="A65" s="188" t="s">
        <v>91</v>
      </c>
      <c r="B65" s="184">
        <v>238</v>
      </c>
      <c r="C65" s="52">
        <v>577</v>
      </c>
      <c r="D65" s="52">
        <v>269</v>
      </c>
      <c r="E65" s="52">
        <v>308</v>
      </c>
    </row>
    <row r="66" spans="1:5" ht="18" customHeight="1">
      <c r="A66" s="188" t="s">
        <v>92</v>
      </c>
      <c r="B66" s="184">
        <v>983</v>
      </c>
      <c r="C66" s="52">
        <v>2497</v>
      </c>
      <c r="D66" s="52">
        <v>1187</v>
      </c>
      <c r="E66" s="52">
        <v>1310</v>
      </c>
    </row>
    <row r="67" spans="1:5" ht="18" customHeight="1">
      <c r="A67" s="188" t="s">
        <v>93</v>
      </c>
      <c r="B67" s="184">
        <v>349</v>
      </c>
      <c r="C67" s="52">
        <v>887</v>
      </c>
      <c r="D67" s="52">
        <v>428</v>
      </c>
      <c r="E67" s="52">
        <v>459</v>
      </c>
    </row>
    <row r="68" spans="1:5" ht="18" customHeight="1">
      <c r="A68" s="188" t="s">
        <v>493</v>
      </c>
      <c r="B68" s="184">
        <v>475</v>
      </c>
      <c r="C68" s="52">
        <v>1334</v>
      </c>
      <c r="D68" s="52">
        <v>656</v>
      </c>
      <c r="E68" s="52">
        <v>678</v>
      </c>
    </row>
    <row r="69" spans="1:5" ht="18" customHeight="1">
      <c r="A69" s="188" t="s">
        <v>535</v>
      </c>
      <c r="B69" s="184">
        <v>232</v>
      </c>
      <c r="C69" s="52">
        <v>575</v>
      </c>
      <c r="D69" s="52">
        <v>288</v>
      </c>
      <c r="E69" s="52">
        <v>287</v>
      </c>
    </row>
    <row r="70" spans="1:5" ht="18" customHeight="1">
      <c r="A70" s="188" t="s">
        <v>536</v>
      </c>
      <c r="B70" s="184">
        <v>132</v>
      </c>
      <c r="C70" s="52">
        <v>280</v>
      </c>
      <c r="D70" s="52">
        <v>121</v>
      </c>
      <c r="E70" s="52">
        <v>159</v>
      </c>
    </row>
    <row r="71" spans="1:5" ht="18" customHeight="1">
      <c r="A71" s="188" t="s">
        <v>537</v>
      </c>
      <c r="B71" s="184">
        <v>401</v>
      </c>
      <c r="C71" s="52">
        <v>999</v>
      </c>
      <c r="D71" s="52">
        <v>472</v>
      </c>
      <c r="E71" s="52">
        <v>527</v>
      </c>
    </row>
    <row r="72" spans="1:5" ht="18" customHeight="1">
      <c r="A72" s="188" t="s">
        <v>94</v>
      </c>
      <c r="B72" s="184">
        <v>20</v>
      </c>
      <c r="C72" s="52">
        <v>62</v>
      </c>
      <c r="D72" s="52">
        <v>34</v>
      </c>
      <c r="E72" s="52">
        <v>28</v>
      </c>
    </row>
    <row r="73" spans="1:5" ht="18" customHeight="1">
      <c r="A73" s="188" t="s">
        <v>95</v>
      </c>
      <c r="B73" s="184">
        <v>244</v>
      </c>
      <c r="C73" s="52">
        <v>580</v>
      </c>
      <c r="D73" s="52">
        <v>299</v>
      </c>
      <c r="E73" s="52">
        <v>281</v>
      </c>
    </row>
    <row r="74" spans="1:5" ht="18" customHeight="1">
      <c r="A74" s="188" t="s">
        <v>453</v>
      </c>
      <c r="B74" s="184">
        <v>19</v>
      </c>
      <c r="C74" s="52">
        <v>30</v>
      </c>
      <c r="D74" s="52">
        <v>13</v>
      </c>
      <c r="E74" s="52">
        <v>17</v>
      </c>
    </row>
    <row r="75" spans="1:5" ht="18" customHeight="1">
      <c r="A75" s="188" t="s">
        <v>538</v>
      </c>
      <c r="B75" s="184">
        <v>724</v>
      </c>
      <c r="C75" s="52">
        <v>1820</v>
      </c>
      <c r="D75" s="52">
        <v>886</v>
      </c>
      <c r="E75" s="52">
        <v>934</v>
      </c>
    </row>
    <row r="76" spans="1:5" ht="18" customHeight="1">
      <c r="A76" s="188" t="s">
        <v>539</v>
      </c>
      <c r="B76" s="184">
        <v>388</v>
      </c>
      <c r="C76" s="52">
        <v>907</v>
      </c>
      <c r="D76" s="52">
        <v>425</v>
      </c>
      <c r="E76" s="52">
        <v>482</v>
      </c>
    </row>
    <row r="77" spans="1:5" ht="18" customHeight="1">
      <c r="A77" s="188" t="s">
        <v>540</v>
      </c>
      <c r="B77" s="184">
        <v>350</v>
      </c>
      <c r="C77" s="52">
        <v>1046</v>
      </c>
      <c r="D77" s="52">
        <v>521</v>
      </c>
      <c r="E77" s="52">
        <v>525</v>
      </c>
    </row>
    <row r="78" spans="1:5" ht="18" customHeight="1">
      <c r="A78" s="188" t="s">
        <v>454</v>
      </c>
      <c r="B78" s="184">
        <v>259</v>
      </c>
      <c r="C78" s="52">
        <v>496</v>
      </c>
      <c r="D78" s="52">
        <v>190</v>
      </c>
      <c r="E78" s="52">
        <v>306</v>
      </c>
    </row>
    <row r="79" spans="1:5" ht="18" customHeight="1">
      <c r="A79" s="188" t="s">
        <v>541</v>
      </c>
      <c r="B79" s="184">
        <v>282</v>
      </c>
      <c r="C79" s="52">
        <v>595</v>
      </c>
      <c r="D79" s="52">
        <v>247</v>
      </c>
      <c r="E79" s="52">
        <v>348</v>
      </c>
    </row>
    <row r="80" spans="1:5" ht="18" customHeight="1">
      <c r="A80" s="188" t="s">
        <v>542</v>
      </c>
      <c r="B80" s="184">
        <v>576</v>
      </c>
      <c r="C80" s="52">
        <v>1392</v>
      </c>
      <c r="D80" s="52">
        <v>646</v>
      </c>
      <c r="E80" s="52">
        <v>746</v>
      </c>
    </row>
    <row r="81" spans="1:5" ht="18" customHeight="1">
      <c r="A81" s="188" t="s">
        <v>455</v>
      </c>
      <c r="B81" s="184">
        <v>629</v>
      </c>
      <c r="C81" s="52">
        <v>1485</v>
      </c>
      <c r="D81" s="52">
        <v>642</v>
      </c>
      <c r="E81" s="52">
        <v>843</v>
      </c>
    </row>
    <row r="82" spans="1:5" ht="18" customHeight="1">
      <c r="A82" s="188" t="s">
        <v>543</v>
      </c>
      <c r="B82" s="184">
        <v>240</v>
      </c>
      <c r="C82" s="52">
        <v>556</v>
      </c>
      <c r="D82" s="52">
        <v>244</v>
      </c>
      <c r="E82" s="52">
        <v>312</v>
      </c>
    </row>
    <row r="83" spans="1:5" ht="18" customHeight="1">
      <c r="A83" s="188" t="s">
        <v>456</v>
      </c>
      <c r="B83" s="184">
        <v>1179</v>
      </c>
      <c r="C83" s="52">
        <v>3011</v>
      </c>
      <c r="D83" s="52">
        <v>1358</v>
      </c>
      <c r="E83" s="52">
        <v>1653</v>
      </c>
    </row>
    <row r="84" spans="1:5" ht="18" customHeight="1">
      <c r="A84" s="188" t="s">
        <v>544</v>
      </c>
      <c r="B84" s="184">
        <v>230</v>
      </c>
      <c r="C84" s="52">
        <v>605</v>
      </c>
      <c r="D84" s="52">
        <v>286</v>
      </c>
      <c r="E84" s="52">
        <v>319</v>
      </c>
    </row>
    <row r="85" spans="1:5" ht="18" customHeight="1">
      <c r="A85" s="188" t="s">
        <v>545</v>
      </c>
      <c r="B85" s="184">
        <v>196</v>
      </c>
      <c r="C85" s="52">
        <v>537</v>
      </c>
      <c r="D85" s="52">
        <v>243</v>
      </c>
      <c r="E85" s="52">
        <v>294</v>
      </c>
    </row>
    <row r="86" spans="1:5" ht="18" customHeight="1">
      <c r="A86" s="188" t="s">
        <v>546</v>
      </c>
      <c r="B86" s="184">
        <v>185</v>
      </c>
      <c r="C86" s="52">
        <v>508</v>
      </c>
      <c r="D86" s="52">
        <v>241</v>
      </c>
      <c r="E86" s="52">
        <v>267</v>
      </c>
    </row>
    <row r="87" spans="1:5" ht="18" customHeight="1">
      <c r="A87" s="188" t="s">
        <v>547</v>
      </c>
      <c r="B87" s="184">
        <v>352</v>
      </c>
      <c r="C87" s="52">
        <v>886</v>
      </c>
      <c r="D87" s="52">
        <v>406</v>
      </c>
      <c r="E87" s="52">
        <v>480</v>
      </c>
    </row>
    <row r="88" spans="1:5" ht="18" customHeight="1">
      <c r="A88" s="188" t="s">
        <v>548</v>
      </c>
      <c r="B88" s="184">
        <v>222</v>
      </c>
      <c r="C88" s="52">
        <v>606</v>
      </c>
      <c r="D88" s="52">
        <v>272</v>
      </c>
      <c r="E88" s="52">
        <v>334</v>
      </c>
    </row>
    <row r="89" spans="1:5" ht="18" customHeight="1">
      <c r="A89" s="188" t="s">
        <v>96</v>
      </c>
      <c r="B89" s="184">
        <v>430</v>
      </c>
      <c r="C89" s="52">
        <v>1133</v>
      </c>
      <c r="D89" s="52">
        <v>554</v>
      </c>
      <c r="E89" s="52">
        <v>579</v>
      </c>
    </row>
    <row r="90" spans="1:5" ht="18" customHeight="1">
      <c r="A90" s="188" t="s">
        <v>97</v>
      </c>
      <c r="B90" s="184">
        <v>107</v>
      </c>
      <c r="C90" s="52">
        <v>138</v>
      </c>
      <c r="D90" s="52">
        <v>117</v>
      </c>
      <c r="E90" s="52">
        <v>21</v>
      </c>
    </row>
    <row r="91" spans="1:5" ht="18" customHeight="1">
      <c r="A91" s="188" t="s">
        <v>98</v>
      </c>
      <c r="B91" s="184">
        <v>389</v>
      </c>
      <c r="C91" s="52">
        <v>1012</v>
      </c>
      <c r="D91" s="52">
        <v>473</v>
      </c>
      <c r="E91" s="52">
        <v>539</v>
      </c>
    </row>
    <row r="92" spans="1:5" ht="18" customHeight="1">
      <c r="A92" s="188" t="s">
        <v>99</v>
      </c>
      <c r="B92" s="184">
        <v>797</v>
      </c>
      <c r="C92" s="52">
        <v>2070</v>
      </c>
      <c r="D92" s="52">
        <v>1010</v>
      </c>
      <c r="E92" s="52">
        <v>1060</v>
      </c>
    </row>
    <row r="93" spans="1:5" ht="18" customHeight="1">
      <c r="A93" s="188" t="s">
        <v>100</v>
      </c>
      <c r="B93" s="184">
        <v>69</v>
      </c>
      <c r="C93" s="52">
        <v>130</v>
      </c>
      <c r="D93" s="52">
        <v>60</v>
      </c>
      <c r="E93" s="52">
        <v>70</v>
      </c>
    </row>
    <row r="94" spans="1:5" ht="18" customHeight="1">
      <c r="A94" s="188" t="s">
        <v>457</v>
      </c>
      <c r="B94" s="184">
        <v>451</v>
      </c>
      <c r="C94" s="52">
        <v>1354</v>
      </c>
      <c r="D94" s="52">
        <v>625</v>
      </c>
      <c r="E94" s="52">
        <v>729</v>
      </c>
    </row>
    <row r="95" spans="1:5" ht="18" customHeight="1">
      <c r="A95" s="188" t="s">
        <v>549</v>
      </c>
      <c r="B95" s="184">
        <v>745</v>
      </c>
      <c r="C95" s="52">
        <v>2295</v>
      </c>
      <c r="D95" s="52">
        <v>1104</v>
      </c>
      <c r="E95" s="52">
        <v>1191</v>
      </c>
    </row>
    <row r="96" spans="1:5" ht="18" customHeight="1">
      <c r="A96" s="188" t="s">
        <v>550</v>
      </c>
      <c r="B96" s="184">
        <v>1274</v>
      </c>
      <c r="C96" s="52">
        <v>3948</v>
      </c>
      <c r="D96" s="52">
        <v>1913</v>
      </c>
      <c r="E96" s="52">
        <v>2035</v>
      </c>
    </row>
    <row r="97" spans="1:5" ht="18" customHeight="1">
      <c r="A97" s="188" t="s">
        <v>101</v>
      </c>
      <c r="B97" s="184">
        <v>365</v>
      </c>
      <c r="C97" s="52">
        <v>859</v>
      </c>
      <c r="D97" s="52">
        <v>424</v>
      </c>
      <c r="E97" s="52">
        <v>435</v>
      </c>
    </row>
    <row r="98" spans="1:5" ht="18" customHeight="1">
      <c r="A98" s="188" t="s">
        <v>458</v>
      </c>
      <c r="B98" s="184">
        <v>535</v>
      </c>
      <c r="C98" s="52">
        <v>1182</v>
      </c>
      <c r="D98" s="52">
        <v>589</v>
      </c>
      <c r="E98" s="52">
        <v>593</v>
      </c>
    </row>
    <row r="99" spans="1:5" ht="18" customHeight="1">
      <c r="A99" s="188" t="s">
        <v>551</v>
      </c>
      <c r="B99" s="184">
        <v>523</v>
      </c>
      <c r="C99" s="52">
        <v>1272</v>
      </c>
      <c r="D99" s="52">
        <v>619</v>
      </c>
      <c r="E99" s="52">
        <v>653</v>
      </c>
    </row>
    <row r="100" spans="1:5" ht="18" customHeight="1">
      <c r="A100" s="188" t="s">
        <v>552</v>
      </c>
      <c r="B100" s="184">
        <v>452</v>
      </c>
      <c r="C100" s="52">
        <v>1162</v>
      </c>
      <c r="D100" s="52">
        <v>581</v>
      </c>
      <c r="E100" s="52">
        <v>581</v>
      </c>
    </row>
    <row r="101" spans="1:5" ht="18" customHeight="1">
      <c r="A101" s="188" t="s">
        <v>553</v>
      </c>
      <c r="B101" s="184">
        <v>261</v>
      </c>
      <c r="C101" s="52">
        <v>753</v>
      </c>
      <c r="D101" s="52">
        <v>358</v>
      </c>
      <c r="E101" s="52">
        <v>395</v>
      </c>
    </row>
    <row r="102" spans="1:5" ht="18" customHeight="1">
      <c r="A102" s="188" t="s">
        <v>554</v>
      </c>
      <c r="B102" s="184">
        <v>166</v>
      </c>
      <c r="C102" s="52">
        <v>426</v>
      </c>
      <c r="D102" s="52">
        <v>200</v>
      </c>
      <c r="E102" s="52">
        <v>226</v>
      </c>
    </row>
    <row r="103" spans="1:5" ht="18" customHeight="1">
      <c r="A103" s="188" t="s">
        <v>102</v>
      </c>
      <c r="B103" s="184">
        <v>540</v>
      </c>
      <c r="C103" s="52">
        <v>1486</v>
      </c>
      <c r="D103" s="52">
        <v>749</v>
      </c>
      <c r="E103" s="52">
        <v>737</v>
      </c>
    </row>
    <row r="104" spans="1:5" ht="18" customHeight="1">
      <c r="A104" s="188" t="s">
        <v>103</v>
      </c>
      <c r="B104" s="184">
        <v>404</v>
      </c>
      <c r="C104" s="52">
        <v>1025</v>
      </c>
      <c r="D104" s="52">
        <v>480</v>
      </c>
      <c r="E104" s="52">
        <v>545</v>
      </c>
    </row>
    <row r="105" spans="1:5" ht="18" customHeight="1">
      <c r="A105" s="188" t="s">
        <v>555</v>
      </c>
      <c r="B105" s="184">
        <v>382</v>
      </c>
      <c r="C105" s="52">
        <v>1000</v>
      </c>
      <c r="D105" s="52">
        <v>472</v>
      </c>
      <c r="E105" s="52">
        <v>528</v>
      </c>
    </row>
    <row r="106" spans="1:5" ht="18" customHeight="1">
      <c r="A106" s="188" t="s">
        <v>556</v>
      </c>
      <c r="B106" s="184">
        <v>196</v>
      </c>
      <c r="C106" s="52">
        <v>450</v>
      </c>
      <c r="D106" s="52">
        <v>210</v>
      </c>
      <c r="E106" s="52">
        <v>240</v>
      </c>
    </row>
    <row r="107" spans="1:5" ht="18" customHeight="1">
      <c r="A107" s="188" t="s">
        <v>557</v>
      </c>
      <c r="B107" s="184">
        <v>291</v>
      </c>
      <c r="C107" s="52">
        <v>740</v>
      </c>
      <c r="D107" s="52">
        <v>340</v>
      </c>
      <c r="E107" s="52">
        <v>400</v>
      </c>
    </row>
    <row r="108" spans="1:5" ht="18" customHeight="1">
      <c r="A108" s="188" t="s">
        <v>495</v>
      </c>
      <c r="B108" s="184">
        <v>354</v>
      </c>
      <c r="C108" s="52">
        <v>891</v>
      </c>
      <c r="D108" s="52">
        <v>411</v>
      </c>
      <c r="E108" s="52">
        <v>480</v>
      </c>
    </row>
    <row r="109" spans="1:5" ht="18" customHeight="1">
      <c r="A109" s="188" t="s">
        <v>104</v>
      </c>
      <c r="B109" s="184">
        <v>240</v>
      </c>
      <c r="C109" s="52">
        <v>674</v>
      </c>
      <c r="D109" s="52">
        <v>336</v>
      </c>
      <c r="E109" s="52">
        <v>338</v>
      </c>
    </row>
    <row r="110" spans="1:5" ht="18" customHeight="1">
      <c r="A110" s="188" t="s">
        <v>459</v>
      </c>
      <c r="B110" s="184">
        <v>418</v>
      </c>
      <c r="C110" s="52">
        <v>1066</v>
      </c>
      <c r="D110" s="52">
        <v>509</v>
      </c>
      <c r="E110" s="52">
        <v>557</v>
      </c>
    </row>
    <row r="111" spans="1:5" ht="18" customHeight="1">
      <c r="A111" s="188" t="s">
        <v>558</v>
      </c>
      <c r="B111" s="184">
        <v>384</v>
      </c>
      <c r="C111" s="52">
        <v>985</v>
      </c>
      <c r="D111" s="52">
        <v>487</v>
      </c>
      <c r="E111" s="52">
        <v>498</v>
      </c>
    </row>
    <row r="112" spans="1:5" ht="18" customHeight="1">
      <c r="A112" s="188" t="s">
        <v>105</v>
      </c>
      <c r="B112" s="184">
        <v>334</v>
      </c>
      <c r="C112" s="52">
        <v>784</v>
      </c>
      <c r="D112" s="52">
        <v>342</v>
      </c>
      <c r="E112" s="52">
        <v>442</v>
      </c>
    </row>
    <row r="113" spans="1:5" ht="18" customHeight="1">
      <c r="A113" s="188" t="s">
        <v>106</v>
      </c>
      <c r="B113" s="184">
        <v>179</v>
      </c>
      <c r="C113" s="52">
        <v>384</v>
      </c>
      <c r="D113" s="52">
        <v>176</v>
      </c>
      <c r="E113" s="52">
        <v>208</v>
      </c>
    </row>
    <row r="114" spans="1:5" ht="18" customHeight="1">
      <c r="A114" s="188" t="s">
        <v>460</v>
      </c>
      <c r="B114" s="184">
        <v>589</v>
      </c>
      <c r="C114" s="52">
        <v>1333</v>
      </c>
      <c r="D114" s="52">
        <v>597</v>
      </c>
      <c r="E114" s="52">
        <v>736</v>
      </c>
    </row>
    <row r="115" spans="1:5" ht="18" customHeight="1">
      <c r="A115" s="188" t="s">
        <v>559</v>
      </c>
      <c r="B115" s="184">
        <v>325</v>
      </c>
      <c r="C115" s="52">
        <v>808</v>
      </c>
      <c r="D115" s="52">
        <v>354</v>
      </c>
      <c r="E115" s="52">
        <v>454</v>
      </c>
    </row>
    <row r="116" spans="1:5" ht="18" customHeight="1">
      <c r="A116" s="188" t="s">
        <v>461</v>
      </c>
      <c r="B116" s="184">
        <v>247</v>
      </c>
      <c r="C116" s="52">
        <v>608</v>
      </c>
      <c r="D116" s="52">
        <v>316</v>
      </c>
      <c r="E116" s="52">
        <v>292</v>
      </c>
    </row>
    <row r="117" spans="1:5" ht="18" customHeight="1">
      <c r="A117" s="188" t="s">
        <v>560</v>
      </c>
      <c r="B117" s="184">
        <v>306</v>
      </c>
      <c r="C117" s="52">
        <v>843</v>
      </c>
      <c r="D117" s="52">
        <v>413</v>
      </c>
      <c r="E117" s="52">
        <v>430</v>
      </c>
    </row>
    <row r="118" spans="1:5" ht="18" customHeight="1">
      <c r="A118" s="188" t="s">
        <v>561</v>
      </c>
      <c r="B118" s="184">
        <v>81</v>
      </c>
      <c r="C118" s="52">
        <v>222</v>
      </c>
      <c r="D118" s="52">
        <v>112</v>
      </c>
      <c r="E118" s="52">
        <v>110</v>
      </c>
    </row>
    <row r="119" spans="1:5" ht="18" customHeight="1">
      <c r="A119" s="188" t="s">
        <v>562</v>
      </c>
      <c r="B119" s="184">
        <v>115</v>
      </c>
      <c r="C119" s="52">
        <v>251</v>
      </c>
      <c r="D119" s="52">
        <v>127</v>
      </c>
      <c r="E119" s="52">
        <v>124</v>
      </c>
    </row>
    <row r="120" spans="1:5" ht="18" customHeight="1">
      <c r="A120" s="188" t="s">
        <v>563</v>
      </c>
      <c r="B120" s="184">
        <v>143</v>
      </c>
      <c r="C120" s="52">
        <v>363</v>
      </c>
      <c r="D120" s="52">
        <v>182</v>
      </c>
      <c r="E120" s="52">
        <v>181</v>
      </c>
    </row>
    <row r="121" spans="1:5" ht="18" customHeight="1">
      <c r="A121" s="188" t="s">
        <v>564</v>
      </c>
      <c r="B121" s="184">
        <v>159</v>
      </c>
      <c r="C121" s="52">
        <v>402</v>
      </c>
      <c r="D121" s="52">
        <v>190</v>
      </c>
      <c r="E121" s="52">
        <v>212</v>
      </c>
    </row>
    <row r="122" spans="1:5" ht="18" customHeight="1">
      <c r="A122" s="188" t="s">
        <v>565</v>
      </c>
      <c r="B122" s="184">
        <v>162</v>
      </c>
      <c r="C122" s="52">
        <v>452</v>
      </c>
      <c r="D122" s="52">
        <v>240</v>
      </c>
      <c r="E122" s="52">
        <v>212</v>
      </c>
    </row>
    <row r="123" spans="1:5" ht="18" customHeight="1">
      <c r="A123" s="188" t="s">
        <v>566</v>
      </c>
      <c r="B123" s="184">
        <v>173</v>
      </c>
      <c r="C123" s="52">
        <v>463</v>
      </c>
      <c r="D123" s="52">
        <v>229</v>
      </c>
      <c r="E123" s="52">
        <v>234</v>
      </c>
    </row>
    <row r="124" spans="1:5" ht="18" customHeight="1">
      <c r="A124" s="188" t="s">
        <v>567</v>
      </c>
      <c r="B124" s="184">
        <v>298</v>
      </c>
      <c r="C124" s="52">
        <v>872</v>
      </c>
      <c r="D124" s="52">
        <v>435</v>
      </c>
      <c r="E124" s="52">
        <v>437</v>
      </c>
    </row>
    <row r="125" spans="1:5" ht="18" customHeight="1">
      <c r="A125" s="188" t="s">
        <v>462</v>
      </c>
      <c r="B125" s="184">
        <v>222</v>
      </c>
      <c r="C125" s="52">
        <v>511</v>
      </c>
      <c r="D125" s="52">
        <v>227</v>
      </c>
      <c r="E125" s="52">
        <v>284</v>
      </c>
    </row>
    <row r="126" spans="1:5" ht="18" customHeight="1">
      <c r="A126" s="188" t="s">
        <v>568</v>
      </c>
      <c r="B126" s="184">
        <v>248</v>
      </c>
      <c r="C126" s="52">
        <v>648</v>
      </c>
      <c r="D126" s="52">
        <v>315</v>
      </c>
      <c r="E126" s="52">
        <v>333</v>
      </c>
    </row>
    <row r="127" spans="1:5" ht="18" customHeight="1">
      <c r="A127" s="188" t="s">
        <v>569</v>
      </c>
      <c r="B127" s="184">
        <v>162</v>
      </c>
      <c r="C127" s="52">
        <v>404</v>
      </c>
      <c r="D127" s="52">
        <v>182</v>
      </c>
      <c r="E127" s="52">
        <v>222</v>
      </c>
    </row>
    <row r="128" spans="1:5" ht="18" customHeight="1">
      <c r="A128" s="188" t="s">
        <v>570</v>
      </c>
      <c r="B128" s="184">
        <v>136</v>
      </c>
      <c r="C128" s="52">
        <v>348</v>
      </c>
      <c r="D128" s="52">
        <v>167</v>
      </c>
      <c r="E128" s="52">
        <v>181</v>
      </c>
    </row>
    <row r="129" spans="1:5" ht="18" customHeight="1">
      <c r="A129" s="188" t="s">
        <v>571</v>
      </c>
      <c r="B129" s="184">
        <v>146</v>
      </c>
      <c r="C129" s="52">
        <v>387</v>
      </c>
      <c r="D129" s="52">
        <v>191</v>
      </c>
      <c r="E129" s="52">
        <v>196</v>
      </c>
    </row>
    <row r="130" spans="1:5" ht="18" customHeight="1">
      <c r="A130" s="188" t="s">
        <v>572</v>
      </c>
      <c r="B130" s="184">
        <v>83</v>
      </c>
      <c r="C130" s="52">
        <v>254</v>
      </c>
      <c r="D130" s="52">
        <v>124</v>
      </c>
      <c r="E130" s="52">
        <v>130</v>
      </c>
    </row>
    <row r="131" spans="1:5" ht="18" customHeight="1">
      <c r="A131" s="188" t="s">
        <v>107</v>
      </c>
      <c r="B131" s="184">
        <v>722</v>
      </c>
      <c r="C131" s="52">
        <v>1619</v>
      </c>
      <c r="D131" s="52">
        <v>766</v>
      </c>
      <c r="E131" s="52">
        <v>853</v>
      </c>
    </row>
    <row r="132" spans="1:5" ht="18" customHeight="1">
      <c r="A132" s="188" t="s">
        <v>463</v>
      </c>
      <c r="B132" s="184">
        <v>54</v>
      </c>
      <c r="C132" s="52">
        <v>138</v>
      </c>
      <c r="D132" s="52">
        <v>59</v>
      </c>
      <c r="E132" s="52">
        <v>79</v>
      </c>
    </row>
    <row r="133" spans="1:5" ht="18" customHeight="1">
      <c r="A133" s="188" t="s">
        <v>573</v>
      </c>
      <c r="B133" s="184">
        <v>347</v>
      </c>
      <c r="C133" s="52">
        <v>919</v>
      </c>
      <c r="D133" s="52">
        <v>422</v>
      </c>
      <c r="E133" s="52">
        <v>497</v>
      </c>
    </row>
    <row r="134" spans="1:5" ht="18" customHeight="1">
      <c r="A134" s="188" t="s">
        <v>574</v>
      </c>
      <c r="B134" s="184">
        <v>137</v>
      </c>
      <c r="C134" s="52">
        <v>380</v>
      </c>
      <c r="D134" s="52">
        <v>180</v>
      </c>
      <c r="E134" s="52">
        <v>200</v>
      </c>
    </row>
    <row r="135" spans="1:5" ht="18" customHeight="1">
      <c r="A135" s="188" t="s">
        <v>575</v>
      </c>
      <c r="B135" s="184">
        <v>264</v>
      </c>
      <c r="C135" s="52">
        <v>679</v>
      </c>
      <c r="D135" s="52">
        <v>311</v>
      </c>
      <c r="E135" s="52">
        <v>368</v>
      </c>
    </row>
    <row r="136" spans="1:5" ht="18" customHeight="1">
      <c r="A136" s="188" t="s">
        <v>576</v>
      </c>
      <c r="B136" s="184">
        <v>251</v>
      </c>
      <c r="C136" s="52">
        <v>736</v>
      </c>
      <c r="D136" s="52">
        <v>346</v>
      </c>
      <c r="E136" s="52">
        <v>390</v>
      </c>
    </row>
    <row r="137" spans="1:5" ht="18" customHeight="1">
      <c r="A137" s="188" t="s">
        <v>577</v>
      </c>
      <c r="B137" s="184">
        <v>926</v>
      </c>
      <c r="C137" s="52">
        <v>2745</v>
      </c>
      <c r="D137" s="52">
        <v>1332</v>
      </c>
      <c r="E137" s="52">
        <v>1413</v>
      </c>
    </row>
    <row r="138" spans="1:5" ht="18" customHeight="1">
      <c r="A138" s="188" t="s">
        <v>578</v>
      </c>
      <c r="B138" s="184">
        <v>63</v>
      </c>
      <c r="C138" s="52">
        <v>176</v>
      </c>
      <c r="D138" s="52">
        <v>77</v>
      </c>
      <c r="E138" s="52">
        <v>99</v>
      </c>
    </row>
    <row r="139" spans="1:5" ht="18" customHeight="1">
      <c r="A139" s="188" t="s">
        <v>464</v>
      </c>
      <c r="B139" s="184">
        <v>150</v>
      </c>
      <c r="C139" s="52">
        <v>386</v>
      </c>
      <c r="D139" s="52">
        <v>188</v>
      </c>
      <c r="E139" s="52">
        <v>198</v>
      </c>
    </row>
    <row r="140" spans="1:5" ht="18" customHeight="1">
      <c r="A140" s="188" t="s">
        <v>579</v>
      </c>
      <c r="B140" s="184">
        <v>205</v>
      </c>
      <c r="C140" s="52">
        <v>527</v>
      </c>
      <c r="D140" s="52">
        <v>245</v>
      </c>
      <c r="E140" s="52">
        <v>282</v>
      </c>
    </row>
    <row r="141" spans="1:5" ht="18" customHeight="1">
      <c r="A141" s="188" t="s">
        <v>580</v>
      </c>
      <c r="B141" s="184">
        <v>339</v>
      </c>
      <c r="C141" s="52">
        <v>922</v>
      </c>
      <c r="D141" s="52">
        <v>427</v>
      </c>
      <c r="E141" s="52">
        <v>495</v>
      </c>
    </row>
    <row r="142" spans="1:5" ht="18" customHeight="1">
      <c r="A142" s="188" t="s">
        <v>581</v>
      </c>
      <c r="B142" s="184">
        <v>282</v>
      </c>
      <c r="C142" s="52">
        <v>747</v>
      </c>
      <c r="D142" s="52">
        <v>354</v>
      </c>
      <c r="E142" s="52">
        <v>393</v>
      </c>
    </row>
    <row r="143" spans="1:5" ht="18" customHeight="1">
      <c r="A143" s="188" t="s">
        <v>582</v>
      </c>
      <c r="B143" s="184">
        <v>603</v>
      </c>
      <c r="C143" s="52">
        <v>1538</v>
      </c>
      <c r="D143" s="52">
        <v>732</v>
      </c>
      <c r="E143" s="52">
        <v>806</v>
      </c>
    </row>
    <row r="144" spans="1:5" ht="18" customHeight="1">
      <c r="A144" s="188" t="s">
        <v>583</v>
      </c>
      <c r="B144" s="184">
        <v>776</v>
      </c>
      <c r="C144" s="52">
        <v>2256</v>
      </c>
      <c r="D144" s="52">
        <v>1060</v>
      </c>
      <c r="E144" s="52">
        <v>1196</v>
      </c>
    </row>
    <row r="145" spans="1:5" ht="18" customHeight="1">
      <c r="A145" s="188" t="s">
        <v>584</v>
      </c>
      <c r="B145" s="184">
        <v>510</v>
      </c>
      <c r="C145" s="52">
        <v>1476</v>
      </c>
      <c r="D145" s="52">
        <v>713</v>
      </c>
      <c r="E145" s="52">
        <v>763</v>
      </c>
    </row>
    <row r="146" spans="1:5" ht="18" customHeight="1">
      <c r="A146" s="188" t="s">
        <v>108</v>
      </c>
      <c r="B146" s="184">
        <v>119</v>
      </c>
      <c r="C146" s="52">
        <v>308</v>
      </c>
      <c r="D146" s="52">
        <v>142</v>
      </c>
      <c r="E146" s="52">
        <v>166</v>
      </c>
    </row>
    <row r="147" spans="1:5" ht="18" customHeight="1">
      <c r="A147" s="188" t="s">
        <v>465</v>
      </c>
      <c r="B147" s="184">
        <v>379</v>
      </c>
      <c r="C147" s="52">
        <v>982</v>
      </c>
      <c r="D147" s="52">
        <v>455</v>
      </c>
      <c r="E147" s="52">
        <v>527</v>
      </c>
    </row>
    <row r="148" spans="1:5" ht="18" customHeight="1">
      <c r="A148" s="188" t="s">
        <v>585</v>
      </c>
      <c r="B148" s="184">
        <v>281</v>
      </c>
      <c r="C148" s="52">
        <v>716</v>
      </c>
      <c r="D148" s="52">
        <v>327</v>
      </c>
      <c r="E148" s="52">
        <v>389</v>
      </c>
    </row>
    <row r="149" spans="1:5" ht="18" customHeight="1">
      <c r="A149" s="188" t="s">
        <v>466</v>
      </c>
      <c r="B149" s="184">
        <v>339</v>
      </c>
      <c r="C149" s="52">
        <v>786</v>
      </c>
      <c r="D149" s="52">
        <v>354</v>
      </c>
      <c r="E149" s="52">
        <v>432</v>
      </c>
    </row>
    <row r="150" spans="1:5" ht="18" customHeight="1">
      <c r="A150" s="188" t="s">
        <v>586</v>
      </c>
      <c r="B150" s="184">
        <v>124</v>
      </c>
      <c r="C150" s="52">
        <v>288</v>
      </c>
      <c r="D150" s="52">
        <v>129</v>
      </c>
      <c r="E150" s="52">
        <v>159</v>
      </c>
    </row>
    <row r="151" spans="1:5" ht="18" customHeight="1">
      <c r="A151" s="188" t="s">
        <v>587</v>
      </c>
      <c r="B151" s="184">
        <v>327</v>
      </c>
      <c r="C151" s="52">
        <v>790</v>
      </c>
      <c r="D151" s="52">
        <v>369</v>
      </c>
      <c r="E151" s="52">
        <v>421</v>
      </c>
    </row>
    <row r="152" spans="1:5" ht="18" customHeight="1">
      <c r="A152" s="188" t="s">
        <v>467</v>
      </c>
      <c r="B152" s="184">
        <v>232</v>
      </c>
      <c r="C152" s="52">
        <v>631</v>
      </c>
      <c r="D152" s="52">
        <v>300</v>
      </c>
      <c r="E152" s="52">
        <v>331</v>
      </c>
    </row>
    <row r="153" spans="1:5" ht="18" customHeight="1">
      <c r="A153" s="188" t="s">
        <v>588</v>
      </c>
      <c r="B153" s="184">
        <v>103</v>
      </c>
      <c r="C153" s="52">
        <v>281</v>
      </c>
      <c r="D153" s="52">
        <v>133</v>
      </c>
      <c r="E153" s="52">
        <v>148</v>
      </c>
    </row>
    <row r="154" spans="1:5" ht="18" customHeight="1">
      <c r="A154" s="188" t="s">
        <v>109</v>
      </c>
      <c r="B154" s="184">
        <v>321</v>
      </c>
      <c r="C154" s="52">
        <v>958</v>
      </c>
      <c r="D154" s="52">
        <v>465</v>
      </c>
      <c r="E154" s="52">
        <v>493</v>
      </c>
    </row>
    <row r="155" spans="1:5" ht="18" customHeight="1">
      <c r="A155" s="188" t="s">
        <v>110</v>
      </c>
      <c r="B155" s="184">
        <v>232</v>
      </c>
      <c r="C155" s="52">
        <v>597</v>
      </c>
      <c r="D155" s="52">
        <v>266</v>
      </c>
      <c r="E155" s="52">
        <v>331</v>
      </c>
    </row>
    <row r="156" spans="1:5" ht="18" customHeight="1">
      <c r="A156" s="188" t="s">
        <v>111</v>
      </c>
      <c r="B156" s="184">
        <v>115</v>
      </c>
      <c r="C156" s="52">
        <v>294</v>
      </c>
      <c r="D156" s="52">
        <v>137</v>
      </c>
      <c r="E156" s="52">
        <v>157</v>
      </c>
    </row>
    <row r="157" spans="1:5" ht="18" customHeight="1">
      <c r="A157" s="188" t="s">
        <v>468</v>
      </c>
      <c r="B157" s="184">
        <v>336</v>
      </c>
      <c r="C157" s="52">
        <v>873</v>
      </c>
      <c r="D157" s="52">
        <v>432</v>
      </c>
      <c r="E157" s="52">
        <v>441</v>
      </c>
    </row>
    <row r="158" spans="1:5" ht="18" customHeight="1">
      <c r="A158" s="188" t="s">
        <v>589</v>
      </c>
      <c r="B158" s="184">
        <v>778</v>
      </c>
      <c r="C158" s="52">
        <v>1728</v>
      </c>
      <c r="D158" s="52">
        <v>801</v>
      </c>
      <c r="E158" s="52">
        <v>927</v>
      </c>
    </row>
    <row r="159" spans="1:5" ht="18" customHeight="1">
      <c r="A159" s="188" t="s">
        <v>590</v>
      </c>
      <c r="B159" s="184">
        <v>183</v>
      </c>
      <c r="C159" s="52">
        <v>410</v>
      </c>
      <c r="D159" s="52">
        <v>203</v>
      </c>
      <c r="E159" s="52">
        <v>207</v>
      </c>
    </row>
    <row r="160" spans="1:5" ht="18" customHeight="1">
      <c r="A160" s="188" t="s">
        <v>469</v>
      </c>
      <c r="B160" s="184">
        <v>319</v>
      </c>
      <c r="C160" s="52">
        <v>792</v>
      </c>
      <c r="D160" s="52">
        <v>375</v>
      </c>
      <c r="E160" s="52">
        <v>417</v>
      </c>
    </row>
    <row r="161" spans="1:5" ht="18" customHeight="1">
      <c r="A161" s="188" t="s">
        <v>591</v>
      </c>
      <c r="B161" s="184">
        <v>180</v>
      </c>
      <c r="C161" s="52">
        <v>372</v>
      </c>
      <c r="D161" s="52">
        <v>143</v>
      </c>
      <c r="E161" s="52">
        <v>229</v>
      </c>
    </row>
    <row r="162" spans="1:5" ht="18" customHeight="1">
      <c r="A162" s="188" t="s">
        <v>470</v>
      </c>
      <c r="B162" s="184">
        <v>177</v>
      </c>
      <c r="C162" s="52">
        <v>448</v>
      </c>
      <c r="D162" s="52">
        <v>206</v>
      </c>
      <c r="E162" s="52">
        <v>242</v>
      </c>
    </row>
    <row r="163" spans="1:5" ht="18" customHeight="1">
      <c r="A163" s="188" t="s">
        <v>592</v>
      </c>
      <c r="B163" s="184">
        <v>241</v>
      </c>
      <c r="C163" s="52">
        <v>629</v>
      </c>
      <c r="D163" s="52">
        <v>299</v>
      </c>
      <c r="E163" s="52">
        <v>330</v>
      </c>
    </row>
    <row r="164" spans="1:5" ht="18" customHeight="1">
      <c r="A164" s="188" t="s">
        <v>593</v>
      </c>
      <c r="B164" s="184">
        <v>205</v>
      </c>
      <c r="C164" s="52">
        <v>550</v>
      </c>
      <c r="D164" s="52">
        <v>266</v>
      </c>
      <c r="E164" s="52">
        <v>284</v>
      </c>
    </row>
    <row r="165" spans="1:5" ht="18" customHeight="1">
      <c r="A165" s="188" t="s">
        <v>112</v>
      </c>
      <c r="B165" s="184">
        <v>471</v>
      </c>
      <c r="C165" s="52">
        <v>1166</v>
      </c>
      <c r="D165" s="52">
        <v>543</v>
      </c>
      <c r="E165" s="52">
        <v>623</v>
      </c>
    </row>
    <row r="166" spans="1:5" ht="18" customHeight="1">
      <c r="A166" s="188" t="s">
        <v>113</v>
      </c>
      <c r="B166" s="184">
        <v>453</v>
      </c>
      <c r="C166" s="52">
        <v>832</v>
      </c>
      <c r="D166" s="52">
        <v>392</v>
      </c>
      <c r="E166" s="52">
        <v>440</v>
      </c>
    </row>
    <row r="167" spans="1:5" ht="18" customHeight="1">
      <c r="A167" s="188" t="s">
        <v>114</v>
      </c>
      <c r="B167" s="184">
        <v>615</v>
      </c>
      <c r="C167" s="52">
        <v>1559</v>
      </c>
      <c r="D167" s="52">
        <v>752</v>
      </c>
      <c r="E167" s="52">
        <v>807</v>
      </c>
    </row>
    <row r="168" spans="1:5" ht="18" customHeight="1">
      <c r="A168" s="188" t="s">
        <v>115</v>
      </c>
      <c r="B168" s="184">
        <v>132</v>
      </c>
      <c r="C168" s="52">
        <v>304</v>
      </c>
      <c r="D168" s="52">
        <v>137</v>
      </c>
      <c r="E168" s="52">
        <v>167</v>
      </c>
    </row>
    <row r="169" spans="1:5" ht="18" customHeight="1">
      <c r="A169" s="188" t="s">
        <v>471</v>
      </c>
      <c r="B169" s="184">
        <v>428</v>
      </c>
      <c r="C169" s="52">
        <v>1040</v>
      </c>
      <c r="D169" s="52">
        <v>474</v>
      </c>
      <c r="E169" s="52">
        <v>566</v>
      </c>
    </row>
    <row r="170" spans="1:5" ht="18" customHeight="1">
      <c r="A170" s="188" t="s">
        <v>594</v>
      </c>
      <c r="B170" s="184">
        <v>219</v>
      </c>
      <c r="C170" s="52">
        <v>542</v>
      </c>
      <c r="D170" s="52">
        <v>255</v>
      </c>
      <c r="E170" s="52">
        <v>287</v>
      </c>
    </row>
    <row r="171" spans="1:5" ht="18" customHeight="1">
      <c r="A171" s="188" t="s">
        <v>595</v>
      </c>
      <c r="B171" s="184">
        <v>360</v>
      </c>
      <c r="C171" s="52">
        <v>836</v>
      </c>
      <c r="D171" s="52">
        <v>392</v>
      </c>
      <c r="E171" s="52">
        <v>444</v>
      </c>
    </row>
    <row r="172" spans="1:5" ht="18" customHeight="1">
      <c r="A172" s="188" t="s">
        <v>596</v>
      </c>
      <c r="B172" s="184">
        <v>492</v>
      </c>
      <c r="C172" s="52">
        <v>1161</v>
      </c>
      <c r="D172" s="52">
        <v>493</v>
      </c>
      <c r="E172" s="52">
        <v>668</v>
      </c>
    </row>
    <row r="173" spans="1:5" ht="18" customHeight="1">
      <c r="A173" s="188" t="s">
        <v>597</v>
      </c>
      <c r="B173" s="184">
        <v>273</v>
      </c>
      <c r="C173" s="52">
        <v>736</v>
      </c>
      <c r="D173" s="52">
        <v>345</v>
      </c>
      <c r="E173" s="52">
        <v>391</v>
      </c>
    </row>
    <row r="174" spans="1:5" ht="18" customHeight="1">
      <c r="A174" s="188" t="s">
        <v>598</v>
      </c>
      <c r="B174" s="184">
        <v>868</v>
      </c>
      <c r="C174" s="52">
        <v>1965</v>
      </c>
      <c r="D174" s="52">
        <v>902</v>
      </c>
      <c r="E174" s="52">
        <v>1063</v>
      </c>
    </row>
    <row r="175" spans="1:5" ht="18" customHeight="1">
      <c r="A175" s="188" t="s">
        <v>472</v>
      </c>
      <c r="B175" s="184">
        <v>241</v>
      </c>
      <c r="C175" s="52">
        <v>548</v>
      </c>
      <c r="D175" s="52">
        <v>262</v>
      </c>
      <c r="E175" s="52">
        <v>286</v>
      </c>
    </row>
    <row r="176" spans="1:5" ht="18" customHeight="1">
      <c r="A176" s="188" t="s">
        <v>599</v>
      </c>
      <c r="B176" s="184">
        <v>114</v>
      </c>
      <c r="C176" s="52">
        <v>326</v>
      </c>
      <c r="D176" s="52">
        <v>158</v>
      </c>
      <c r="E176" s="52">
        <v>168</v>
      </c>
    </row>
    <row r="177" spans="1:5" ht="18" customHeight="1">
      <c r="A177" s="188" t="s">
        <v>600</v>
      </c>
      <c r="B177" s="184">
        <v>232</v>
      </c>
      <c r="C177" s="52">
        <v>597</v>
      </c>
      <c r="D177" s="52">
        <v>281</v>
      </c>
      <c r="E177" s="52">
        <v>316</v>
      </c>
    </row>
    <row r="178" spans="1:5" ht="18" customHeight="1">
      <c r="A178" s="188" t="s">
        <v>601</v>
      </c>
      <c r="B178" s="184">
        <v>172</v>
      </c>
      <c r="C178" s="52">
        <v>348</v>
      </c>
      <c r="D178" s="52">
        <v>202</v>
      </c>
      <c r="E178" s="52">
        <v>146</v>
      </c>
    </row>
    <row r="179" spans="1:5" ht="18" customHeight="1">
      <c r="A179" s="188" t="s">
        <v>116</v>
      </c>
      <c r="B179" s="184">
        <v>333</v>
      </c>
      <c r="C179" s="52">
        <v>692</v>
      </c>
      <c r="D179" s="52">
        <v>307</v>
      </c>
      <c r="E179" s="52">
        <v>385</v>
      </c>
    </row>
    <row r="180" spans="1:5" ht="18" customHeight="1">
      <c r="A180" s="188" t="s">
        <v>117</v>
      </c>
      <c r="B180" s="184">
        <v>329</v>
      </c>
      <c r="C180" s="52">
        <v>816</v>
      </c>
      <c r="D180" s="52">
        <v>380</v>
      </c>
      <c r="E180" s="52">
        <v>436</v>
      </c>
    </row>
    <row r="181" spans="1:5" ht="18" customHeight="1">
      <c r="A181" s="188" t="s">
        <v>473</v>
      </c>
      <c r="B181" s="184">
        <v>392</v>
      </c>
      <c r="C181" s="52">
        <v>1027</v>
      </c>
      <c r="D181" s="52">
        <v>483</v>
      </c>
      <c r="E181" s="52">
        <v>544</v>
      </c>
    </row>
    <row r="182" spans="1:5" ht="18" customHeight="1">
      <c r="A182" s="188" t="s">
        <v>602</v>
      </c>
      <c r="B182" s="184">
        <v>200</v>
      </c>
      <c r="C182" s="52">
        <v>573</v>
      </c>
      <c r="D182" s="52">
        <v>266</v>
      </c>
      <c r="E182" s="52">
        <v>307</v>
      </c>
    </row>
    <row r="183" spans="1:5" ht="18" customHeight="1">
      <c r="A183" s="188" t="s">
        <v>474</v>
      </c>
      <c r="B183" s="184">
        <v>357</v>
      </c>
      <c r="C183" s="52">
        <v>874</v>
      </c>
      <c r="D183" s="52">
        <v>420</v>
      </c>
      <c r="E183" s="52">
        <v>454</v>
      </c>
    </row>
    <row r="184" spans="1:5" ht="18" customHeight="1">
      <c r="A184" s="188" t="s">
        <v>603</v>
      </c>
      <c r="B184" s="184">
        <v>367</v>
      </c>
      <c r="C184" s="52">
        <v>921</v>
      </c>
      <c r="D184" s="52">
        <v>439</v>
      </c>
      <c r="E184" s="52">
        <v>482</v>
      </c>
    </row>
    <row r="185" spans="1:5" ht="18" customHeight="1">
      <c r="A185" s="188" t="s">
        <v>604</v>
      </c>
      <c r="B185" s="184">
        <v>261</v>
      </c>
      <c r="C185" s="52">
        <v>643</v>
      </c>
      <c r="D185" s="52">
        <v>281</v>
      </c>
      <c r="E185" s="52">
        <v>362</v>
      </c>
    </row>
    <row r="186" spans="1:5" ht="18" customHeight="1">
      <c r="A186" s="188" t="s">
        <v>605</v>
      </c>
      <c r="B186" s="184">
        <v>34</v>
      </c>
      <c r="C186" s="52">
        <v>84</v>
      </c>
      <c r="D186" s="52">
        <v>42</v>
      </c>
      <c r="E186" s="52">
        <v>42</v>
      </c>
    </row>
    <row r="187" spans="1:5" ht="18" customHeight="1">
      <c r="A187" s="188" t="s">
        <v>475</v>
      </c>
      <c r="B187" s="184">
        <v>325</v>
      </c>
      <c r="C187" s="52">
        <v>886</v>
      </c>
      <c r="D187" s="52">
        <v>393</v>
      </c>
      <c r="E187" s="52">
        <v>493</v>
      </c>
    </row>
    <row r="188" spans="1:5" ht="18" customHeight="1">
      <c r="A188" s="188" t="s">
        <v>606</v>
      </c>
      <c r="B188" s="184">
        <v>268</v>
      </c>
      <c r="C188" s="52">
        <v>716</v>
      </c>
      <c r="D188" s="52">
        <v>335</v>
      </c>
      <c r="E188" s="52">
        <v>381</v>
      </c>
    </row>
    <row r="189" spans="1:5" ht="18" customHeight="1">
      <c r="A189" s="188" t="s">
        <v>476</v>
      </c>
      <c r="B189" s="184">
        <v>350</v>
      </c>
      <c r="C189" s="52">
        <v>760</v>
      </c>
      <c r="D189" s="52">
        <v>359</v>
      </c>
      <c r="E189" s="52">
        <v>401</v>
      </c>
    </row>
    <row r="190" spans="1:5" ht="18" customHeight="1">
      <c r="A190" s="188" t="s">
        <v>607</v>
      </c>
      <c r="B190" s="184">
        <v>369</v>
      </c>
      <c r="C190" s="52">
        <v>860</v>
      </c>
      <c r="D190" s="52">
        <v>400</v>
      </c>
      <c r="E190" s="52">
        <v>460</v>
      </c>
    </row>
    <row r="191" spans="1:5" ht="18" customHeight="1">
      <c r="A191" s="188" t="s">
        <v>608</v>
      </c>
      <c r="B191" s="184">
        <v>276</v>
      </c>
      <c r="C191" s="52">
        <v>624</v>
      </c>
      <c r="D191" s="52">
        <v>335</v>
      </c>
      <c r="E191" s="52">
        <v>289</v>
      </c>
    </row>
    <row r="192" spans="1:5" ht="18" customHeight="1">
      <c r="A192" s="188" t="s">
        <v>609</v>
      </c>
      <c r="B192" s="184">
        <v>139</v>
      </c>
      <c r="C192" s="52">
        <v>419</v>
      </c>
      <c r="D192" s="52">
        <v>204</v>
      </c>
      <c r="E192" s="52">
        <v>215</v>
      </c>
    </row>
    <row r="193" spans="1:5" ht="18" customHeight="1">
      <c r="A193" s="188" t="s">
        <v>610</v>
      </c>
      <c r="B193" s="184">
        <v>176</v>
      </c>
      <c r="C193" s="52">
        <v>451</v>
      </c>
      <c r="D193" s="52">
        <v>217</v>
      </c>
      <c r="E193" s="52">
        <v>234</v>
      </c>
    </row>
    <row r="194" spans="1:5" ht="18" customHeight="1">
      <c r="A194" s="188" t="s">
        <v>611</v>
      </c>
      <c r="B194" s="184">
        <v>42</v>
      </c>
      <c r="C194" s="52">
        <v>113</v>
      </c>
      <c r="D194" s="52">
        <v>59</v>
      </c>
      <c r="E194" s="52">
        <v>54</v>
      </c>
    </row>
    <row r="195" spans="1:5" ht="18" customHeight="1">
      <c r="A195" s="188" t="s">
        <v>612</v>
      </c>
      <c r="B195" s="184">
        <v>10</v>
      </c>
      <c r="C195" s="52">
        <v>24</v>
      </c>
      <c r="D195" s="52">
        <v>13</v>
      </c>
      <c r="E195" s="52">
        <v>11</v>
      </c>
    </row>
    <row r="196" spans="1:5" ht="18" customHeight="1">
      <c r="A196" s="188" t="s">
        <v>118</v>
      </c>
      <c r="B196" s="184">
        <v>378</v>
      </c>
      <c r="C196" s="52">
        <v>964</v>
      </c>
      <c r="D196" s="52">
        <v>462</v>
      </c>
      <c r="E196" s="52">
        <v>502</v>
      </c>
    </row>
    <row r="197" spans="1:5" ht="18" customHeight="1">
      <c r="A197" s="188" t="s">
        <v>119</v>
      </c>
      <c r="B197" s="184">
        <v>728</v>
      </c>
      <c r="C197" s="52">
        <v>1788</v>
      </c>
      <c r="D197" s="52">
        <v>855</v>
      </c>
      <c r="E197" s="52">
        <v>933</v>
      </c>
    </row>
    <row r="198" spans="1:5" ht="18" customHeight="1">
      <c r="A198" s="188" t="s">
        <v>120</v>
      </c>
      <c r="B198" s="184">
        <v>247</v>
      </c>
      <c r="C198" s="52">
        <v>730</v>
      </c>
      <c r="D198" s="52">
        <v>346</v>
      </c>
      <c r="E198" s="52">
        <v>384</v>
      </c>
    </row>
    <row r="199" spans="1:5" ht="18" customHeight="1">
      <c r="A199" s="188" t="s">
        <v>121</v>
      </c>
      <c r="B199" s="184">
        <v>466</v>
      </c>
      <c r="C199" s="52">
        <v>1291</v>
      </c>
      <c r="D199" s="52">
        <v>607</v>
      </c>
      <c r="E199" s="52">
        <v>684</v>
      </c>
    </row>
    <row r="200" spans="1:5" ht="18" customHeight="1">
      <c r="A200" s="188" t="s">
        <v>477</v>
      </c>
      <c r="B200" s="184">
        <v>268</v>
      </c>
      <c r="C200" s="52">
        <v>655</v>
      </c>
      <c r="D200" s="52">
        <v>285</v>
      </c>
      <c r="E200" s="52">
        <v>370</v>
      </c>
    </row>
    <row r="201" spans="1:5" ht="18" customHeight="1">
      <c r="A201" s="188" t="s">
        <v>613</v>
      </c>
      <c r="B201" s="184">
        <v>466</v>
      </c>
      <c r="C201" s="52">
        <v>1242</v>
      </c>
      <c r="D201" s="52">
        <v>578</v>
      </c>
      <c r="E201" s="52">
        <v>664</v>
      </c>
    </row>
    <row r="202" spans="1:5" ht="18" customHeight="1">
      <c r="A202" s="188" t="s">
        <v>614</v>
      </c>
      <c r="B202" s="184">
        <v>96</v>
      </c>
      <c r="C202" s="52">
        <v>252</v>
      </c>
      <c r="D202" s="52">
        <v>117</v>
      </c>
      <c r="E202" s="52">
        <v>135</v>
      </c>
    </row>
    <row r="203" spans="1:5" ht="18" customHeight="1">
      <c r="A203" s="188" t="s">
        <v>122</v>
      </c>
      <c r="B203" s="184">
        <v>681</v>
      </c>
      <c r="C203" s="52">
        <v>1682</v>
      </c>
      <c r="D203" s="52">
        <v>775</v>
      </c>
      <c r="E203" s="52">
        <v>907</v>
      </c>
    </row>
    <row r="204" spans="1:5" ht="18" customHeight="1">
      <c r="A204" s="188" t="s">
        <v>478</v>
      </c>
      <c r="B204" s="184">
        <v>653</v>
      </c>
      <c r="C204" s="52">
        <v>1688</v>
      </c>
      <c r="D204" s="52">
        <v>784</v>
      </c>
      <c r="E204" s="52">
        <v>904</v>
      </c>
    </row>
    <row r="205" spans="1:5" ht="18" customHeight="1">
      <c r="A205" s="188" t="s">
        <v>615</v>
      </c>
      <c r="B205" s="184">
        <v>493</v>
      </c>
      <c r="C205" s="52">
        <v>1313</v>
      </c>
      <c r="D205" s="52">
        <v>630</v>
      </c>
      <c r="E205" s="52">
        <v>683</v>
      </c>
    </row>
    <row r="206" spans="1:5" ht="18" customHeight="1">
      <c r="A206" s="188" t="s">
        <v>123</v>
      </c>
      <c r="B206" s="184">
        <v>178</v>
      </c>
      <c r="C206" s="52">
        <v>466</v>
      </c>
      <c r="D206" s="52">
        <v>236</v>
      </c>
      <c r="E206" s="52">
        <v>230</v>
      </c>
    </row>
    <row r="207" spans="1:5" ht="18" customHeight="1">
      <c r="A207" s="188" t="s">
        <v>479</v>
      </c>
      <c r="B207" s="184">
        <v>48</v>
      </c>
      <c r="C207" s="52">
        <v>96</v>
      </c>
      <c r="D207" s="52">
        <v>41</v>
      </c>
      <c r="E207" s="52">
        <v>55</v>
      </c>
    </row>
    <row r="208" spans="1:5" ht="18" customHeight="1">
      <c r="A208" s="188" t="s">
        <v>616</v>
      </c>
      <c r="B208" s="184">
        <v>199</v>
      </c>
      <c r="C208" s="52">
        <v>484</v>
      </c>
      <c r="D208" s="52">
        <v>237</v>
      </c>
      <c r="E208" s="52">
        <v>247</v>
      </c>
    </row>
    <row r="209" spans="1:5" ht="18" customHeight="1">
      <c r="A209" s="188" t="s">
        <v>480</v>
      </c>
      <c r="B209" s="184">
        <v>444</v>
      </c>
      <c r="C209" s="52">
        <v>1034</v>
      </c>
      <c r="D209" s="52">
        <v>454</v>
      </c>
      <c r="E209" s="52">
        <v>580</v>
      </c>
    </row>
    <row r="210" spans="1:5" ht="18" customHeight="1">
      <c r="A210" s="188" t="s">
        <v>617</v>
      </c>
      <c r="B210" s="184">
        <v>791</v>
      </c>
      <c r="C210" s="52">
        <v>1496</v>
      </c>
      <c r="D210" s="52">
        <v>525</v>
      </c>
      <c r="E210" s="52">
        <v>971</v>
      </c>
    </row>
    <row r="211" spans="1:5" ht="18" customHeight="1">
      <c r="A211" s="188" t="s">
        <v>481</v>
      </c>
      <c r="B211" s="184">
        <v>284</v>
      </c>
      <c r="C211" s="52">
        <v>713</v>
      </c>
      <c r="D211" s="52">
        <v>344</v>
      </c>
      <c r="E211" s="52">
        <v>369</v>
      </c>
    </row>
    <row r="212" spans="1:5" ht="18" customHeight="1">
      <c r="A212" s="188" t="s">
        <v>618</v>
      </c>
      <c r="B212" s="184">
        <v>337</v>
      </c>
      <c r="C212" s="52">
        <v>992</v>
      </c>
      <c r="D212" s="52">
        <v>504</v>
      </c>
      <c r="E212" s="52">
        <v>488</v>
      </c>
    </row>
    <row r="213" spans="1:5" ht="18" customHeight="1">
      <c r="A213" s="188" t="s">
        <v>619</v>
      </c>
      <c r="B213" s="184">
        <v>389</v>
      </c>
      <c r="C213" s="52">
        <v>1031</v>
      </c>
      <c r="D213" s="52">
        <v>510</v>
      </c>
      <c r="E213" s="52">
        <v>521</v>
      </c>
    </row>
    <row r="214" spans="1:5" ht="18" customHeight="1">
      <c r="A214" s="188" t="s">
        <v>124</v>
      </c>
      <c r="B214" s="184">
        <v>236</v>
      </c>
      <c r="C214" s="52">
        <v>571</v>
      </c>
      <c r="D214" s="52">
        <v>254</v>
      </c>
      <c r="E214" s="52">
        <v>317</v>
      </c>
    </row>
    <row r="215" spans="1:5" ht="18" customHeight="1">
      <c r="A215" s="188" t="s">
        <v>125</v>
      </c>
      <c r="B215" s="184">
        <v>156</v>
      </c>
      <c r="C215" s="52">
        <v>369</v>
      </c>
      <c r="D215" s="52">
        <v>173</v>
      </c>
      <c r="E215" s="52">
        <v>196</v>
      </c>
    </row>
    <row r="216" spans="1:5" ht="18" customHeight="1">
      <c r="A216" s="188" t="s">
        <v>126</v>
      </c>
      <c r="B216" s="184">
        <v>633</v>
      </c>
      <c r="C216" s="52">
        <v>1252</v>
      </c>
      <c r="D216" s="52">
        <v>500</v>
      </c>
      <c r="E216" s="52">
        <v>752</v>
      </c>
    </row>
    <row r="217" spans="1:5" ht="18" customHeight="1">
      <c r="A217" s="188" t="s">
        <v>482</v>
      </c>
      <c r="B217" s="184">
        <v>305</v>
      </c>
      <c r="C217" s="52">
        <v>789</v>
      </c>
      <c r="D217" s="52">
        <v>353</v>
      </c>
      <c r="E217" s="52">
        <v>436</v>
      </c>
    </row>
    <row r="218" spans="1:5" ht="18" customHeight="1">
      <c r="A218" s="188" t="s">
        <v>620</v>
      </c>
      <c r="B218" s="184">
        <v>496</v>
      </c>
      <c r="C218" s="52">
        <v>1299</v>
      </c>
      <c r="D218" s="52">
        <v>595</v>
      </c>
      <c r="E218" s="52">
        <v>704</v>
      </c>
    </row>
    <row r="219" spans="1:5" ht="18" customHeight="1">
      <c r="A219" s="188" t="s">
        <v>483</v>
      </c>
      <c r="B219" s="184">
        <v>372</v>
      </c>
      <c r="C219" s="52">
        <v>851</v>
      </c>
      <c r="D219" s="52">
        <v>373</v>
      </c>
      <c r="E219" s="52">
        <v>478</v>
      </c>
    </row>
    <row r="220" spans="1:5" ht="18" customHeight="1">
      <c r="A220" s="188" t="s">
        <v>621</v>
      </c>
      <c r="B220" s="184">
        <v>437</v>
      </c>
      <c r="C220" s="52">
        <v>968</v>
      </c>
      <c r="D220" s="52">
        <v>421</v>
      </c>
      <c r="E220" s="52">
        <v>547</v>
      </c>
    </row>
    <row r="221" spans="1:5" ht="18" customHeight="1">
      <c r="A221" s="188" t="s">
        <v>622</v>
      </c>
      <c r="B221" s="184">
        <v>503</v>
      </c>
      <c r="C221" s="52">
        <v>1292</v>
      </c>
      <c r="D221" s="52">
        <v>620</v>
      </c>
      <c r="E221" s="52">
        <v>672</v>
      </c>
    </row>
    <row r="222" spans="1:5" ht="18" customHeight="1">
      <c r="A222" s="188" t="s">
        <v>623</v>
      </c>
      <c r="B222" s="184">
        <v>466</v>
      </c>
      <c r="C222" s="52">
        <v>1167</v>
      </c>
      <c r="D222" s="52">
        <v>550</v>
      </c>
      <c r="E222" s="52">
        <v>617</v>
      </c>
    </row>
    <row r="223" spans="1:5" ht="18" customHeight="1">
      <c r="A223" s="188" t="s">
        <v>127</v>
      </c>
      <c r="B223" s="184">
        <v>213</v>
      </c>
      <c r="C223" s="52">
        <v>583</v>
      </c>
      <c r="D223" s="52">
        <v>263</v>
      </c>
      <c r="E223" s="52">
        <v>320</v>
      </c>
    </row>
    <row r="224" spans="1:5" ht="18" customHeight="1">
      <c r="A224" s="188" t="s">
        <v>128</v>
      </c>
      <c r="B224" s="184">
        <v>256</v>
      </c>
      <c r="C224" s="52">
        <v>661</v>
      </c>
      <c r="D224" s="52">
        <v>303</v>
      </c>
      <c r="E224" s="52">
        <v>358</v>
      </c>
    </row>
    <row r="225" spans="1:5" ht="18" customHeight="1">
      <c r="A225" s="188" t="s">
        <v>129</v>
      </c>
      <c r="B225" s="184">
        <v>433</v>
      </c>
      <c r="C225" s="52">
        <v>1069</v>
      </c>
      <c r="D225" s="52">
        <v>510</v>
      </c>
      <c r="E225" s="52">
        <v>559</v>
      </c>
    </row>
    <row r="226" spans="1:5" ht="18" customHeight="1">
      <c r="A226" s="188" t="s">
        <v>130</v>
      </c>
      <c r="B226" s="184">
        <v>135</v>
      </c>
      <c r="C226" s="52">
        <v>338</v>
      </c>
      <c r="D226" s="52">
        <v>157</v>
      </c>
      <c r="E226" s="52">
        <v>181</v>
      </c>
    </row>
    <row r="227" spans="1:5" ht="18" customHeight="1">
      <c r="A227" s="188" t="s">
        <v>131</v>
      </c>
      <c r="B227" s="184">
        <v>143</v>
      </c>
      <c r="C227" s="52">
        <v>379</v>
      </c>
      <c r="D227" s="52">
        <v>181</v>
      </c>
      <c r="E227" s="52">
        <v>198</v>
      </c>
    </row>
    <row r="228" spans="1:5" ht="18" customHeight="1">
      <c r="A228" s="188" t="s">
        <v>132</v>
      </c>
      <c r="B228" s="184">
        <v>87</v>
      </c>
      <c r="C228" s="52">
        <v>244</v>
      </c>
      <c r="D228" s="52">
        <v>113</v>
      </c>
      <c r="E228" s="52">
        <v>131</v>
      </c>
    </row>
    <row r="229" spans="1:5" ht="18" customHeight="1">
      <c r="A229" s="188" t="s">
        <v>484</v>
      </c>
      <c r="B229" s="184">
        <v>31</v>
      </c>
      <c r="C229" s="52">
        <v>100</v>
      </c>
      <c r="D229" s="52">
        <v>41</v>
      </c>
      <c r="E229" s="52">
        <v>59</v>
      </c>
    </row>
    <row r="230" spans="1:5" ht="18" customHeight="1">
      <c r="A230" s="188" t="s">
        <v>624</v>
      </c>
      <c r="B230" s="184">
        <v>299</v>
      </c>
      <c r="C230" s="52">
        <v>949</v>
      </c>
      <c r="D230" s="52">
        <v>438</v>
      </c>
      <c r="E230" s="52">
        <v>511</v>
      </c>
    </row>
    <row r="231" spans="1:5" ht="18" customHeight="1">
      <c r="A231" s="188" t="s">
        <v>625</v>
      </c>
      <c r="B231" s="184">
        <v>171</v>
      </c>
      <c r="C231" s="52">
        <v>328</v>
      </c>
      <c r="D231" s="52">
        <v>142</v>
      </c>
      <c r="E231" s="52">
        <v>186</v>
      </c>
    </row>
    <row r="232" spans="1:5" ht="18" customHeight="1">
      <c r="A232" s="188" t="s">
        <v>485</v>
      </c>
      <c r="B232" s="184">
        <v>46</v>
      </c>
      <c r="C232" s="52">
        <v>155</v>
      </c>
      <c r="D232" s="52">
        <v>76</v>
      </c>
      <c r="E232" s="52">
        <v>79</v>
      </c>
    </row>
    <row r="233" spans="1:5" ht="18" customHeight="1">
      <c r="A233" s="188" t="s">
        <v>626</v>
      </c>
      <c r="B233" s="184">
        <v>120</v>
      </c>
      <c r="C233" s="52">
        <v>385</v>
      </c>
      <c r="D233" s="52">
        <v>196</v>
      </c>
      <c r="E233" s="52">
        <v>189</v>
      </c>
    </row>
    <row r="234" spans="1:5" ht="18" customHeight="1">
      <c r="A234" s="188" t="s">
        <v>486</v>
      </c>
      <c r="B234" s="184">
        <v>206</v>
      </c>
      <c r="C234" s="52">
        <v>500</v>
      </c>
      <c r="D234" s="52">
        <v>229</v>
      </c>
      <c r="E234" s="52">
        <v>271</v>
      </c>
    </row>
    <row r="235" spans="1:5" ht="18" customHeight="1">
      <c r="A235" s="188" t="s">
        <v>627</v>
      </c>
      <c r="B235" s="184">
        <v>185</v>
      </c>
      <c r="C235" s="52">
        <v>468</v>
      </c>
      <c r="D235" s="52">
        <v>234</v>
      </c>
      <c r="E235" s="52">
        <v>234</v>
      </c>
    </row>
    <row r="236" spans="1:5" ht="18" customHeight="1">
      <c r="A236" s="188" t="s">
        <v>628</v>
      </c>
      <c r="B236" s="184">
        <v>208</v>
      </c>
      <c r="C236" s="52">
        <v>552</v>
      </c>
      <c r="D236" s="52">
        <v>260</v>
      </c>
      <c r="E236" s="52">
        <v>292</v>
      </c>
    </row>
    <row r="237" spans="1:5" ht="18" customHeight="1">
      <c r="A237" s="188" t="s">
        <v>487</v>
      </c>
      <c r="B237" s="184">
        <v>231</v>
      </c>
      <c r="C237" s="52">
        <v>615</v>
      </c>
      <c r="D237" s="52">
        <v>290</v>
      </c>
      <c r="E237" s="52">
        <v>325</v>
      </c>
    </row>
    <row r="238" spans="1:5" ht="18" customHeight="1">
      <c r="A238" s="188" t="s">
        <v>629</v>
      </c>
      <c r="B238" s="184">
        <v>281</v>
      </c>
      <c r="C238" s="52">
        <v>668</v>
      </c>
      <c r="D238" s="52">
        <v>314</v>
      </c>
      <c r="E238" s="52">
        <v>354</v>
      </c>
    </row>
    <row r="239" spans="1:5" ht="18" customHeight="1">
      <c r="A239" s="188" t="s">
        <v>630</v>
      </c>
      <c r="B239" s="184">
        <v>228</v>
      </c>
      <c r="C239" s="52">
        <v>636</v>
      </c>
      <c r="D239" s="52">
        <v>295</v>
      </c>
      <c r="E239" s="52">
        <v>341</v>
      </c>
    </row>
    <row r="240" spans="1:5" ht="18" customHeight="1">
      <c r="A240" s="188" t="s">
        <v>488</v>
      </c>
      <c r="B240" s="184">
        <v>100</v>
      </c>
      <c r="C240" s="52">
        <v>270</v>
      </c>
      <c r="D240" s="52">
        <v>117</v>
      </c>
      <c r="E240" s="52">
        <v>153</v>
      </c>
    </row>
    <row r="241" spans="1:5" ht="18" customHeight="1">
      <c r="A241" s="188" t="s">
        <v>631</v>
      </c>
      <c r="B241" s="184">
        <v>358</v>
      </c>
      <c r="C241" s="52">
        <v>975</v>
      </c>
      <c r="D241" s="52">
        <v>470</v>
      </c>
      <c r="E241" s="52">
        <v>505</v>
      </c>
    </row>
    <row r="242" spans="1:5" ht="18" customHeight="1">
      <c r="A242" s="188" t="s">
        <v>632</v>
      </c>
      <c r="B242" s="184">
        <v>302</v>
      </c>
      <c r="C242" s="52">
        <v>861</v>
      </c>
      <c r="D242" s="52">
        <v>432</v>
      </c>
      <c r="E242" s="52">
        <v>429</v>
      </c>
    </row>
    <row r="243" spans="1:5" ht="18" customHeight="1">
      <c r="A243" s="188" t="s">
        <v>489</v>
      </c>
      <c r="B243" s="184">
        <v>602</v>
      </c>
      <c r="C243" s="52">
        <v>1758</v>
      </c>
      <c r="D243" s="52">
        <v>853</v>
      </c>
      <c r="E243" s="52">
        <v>905</v>
      </c>
    </row>
    <row r="244" spans="1:5" ht="18" customHeight="1">
      <c r="A244" s="188" t="s">
        <v>633</v>
      </c>
      <c r="B244" s="184">
        <v>258</v>
      </c>
      <c r="C244" s="52">
        <v>747</v>
      </c>
      <c r="D244" s="52">
        <v>374</v>
      </c>
      <c r="E244" s="52">
        <v>373</v>
      </c>
    </row>
    <row r="245" spans="1:5" ht="18" customHeight="1">
      <c r="A245" s="188" t="s">
        <v>634</v>
      </c>
      <c r="B245" s="184">
        <v>661</v>
      </c>
      <c r="C245" s="52">
        <v>2007</v>
      </c>
      <c r="D245" s="52">
        <v>1079</v>
      </c>
      <c r="E245" s="52">
        <v>928</v>
      </c>
    </row>
    <row r="246" spans="1:5" ht="18" customHeight="1">
      <c r="A246" s="188" t="s">
        <v>490</v>
      </c>
      <c r="B246" s="184">
        <v>150</v>
      </c>
      <c r="C246" s="52">
        <v>371</v>
      </c>
      <c r="D246" s="52">
        <v>179</v>
      </c>
      <c r="E246" s="52">
        <v>192</v>
      </c>
    </row>
    <row r="247" spans="1:5" ht="18" customHeight="1">
      <c r="A247" s="188" t="s">
        <v>635</v>
      </c>
      <c r="B247" s="184">
        <v>110</v>
      </c>
      <c r="C247" s="52">
        <v>294</v>
      </c>
      <c r="D247" s="52">
        <v>141</v>
      </c>
      <c r="E247" s="52">
        <v>153</v>
      </c>
    </row>
    <row r="248" spans="1:5" ht="18" customHeight="1">
      <c r="A248" s="188" t="s">
        <v>636</v>
      </c>
      <c r="B248" s="184">
        <v>154</v>
      </c>
      <c r="C248" s="52">
        <v>465</v>
      </c>
      <c r="D248" s="52">
        <v>227</v>
      </c>
      <c r="E248" s="52">
        <v>238</v>
      </c>
    </row>
    <row r="249" spans="1:5" ht="18" customHeight="1">
      <c r="A249" s="188" t="s">
        <v>491</v>
      </c>
      <c r="B249" s="184">
        <v>297</v>
      </c>
      <c r="C249" s="52">
        <v>822</v>
      </c>
      <c r="D249" s="52">
        <v>415</v>
      </c>
      <c r="E249" s="52">
        <v>407</v>
      </c>
    </row>
    <row r="250" spans="1:5" ht="18" customHeight="1">
      <c r="A250" s="188" t="s">
        <v>637</v>
      </c>
      <c r="B250" s="184">
        <v>542</v>
      </c>
      <c r="C250" s="52">
        <v>1481</v>
      </c>
      <c r="D250" s="52">
        <v>727</v>
      </c>
      <c r="E250" s="52">
        <v>754</v>
      </c>
    </row>
    <row r="251" spans="1:5" ht="18" customHeight="1">
      <c r="A251" s="188" t="s">
        <v>638</v>
      </c>
      <c r="B251" s="184">
        <v>248</v>
      </c>
      <c r="C251" s="52">
        <v>758</v>
      </c>
      <c r="D251" s="52">
        <v>365</v>
      </c>
      <c r="E251" s="52">
        <v>393</v>
      </c>
    </row>
    <row r="252" spans="1:5" ht="18" customHeight="1">
      <c r="A252" s="188" t="s">
        <v>639</v>
      </c>
      <c r="B252" s="184">
        <v>330</v>
      </c>
      <c r="C252" s="52">
        <v>846</v>
      </c>
      <c r="D252" s="52">
        <v>411</v>
      </c>
      <c r="E252" s="52">
        <v>435</v>
      </c>
    </row>
    <row r="253" spans="1:5" ht="18" customHeight="1">
      <c r="A253" s="188" t="s">
        <v>492</v>
      </c>
      <c r="B253" s="184">
        <v>523</v>
      </c>
      <c r="C253" s="52">
        <v>1577</v>
      </c>
      <c r="D253" s="52">
        <v>764</v>
      </c>
      <c r="E253" s="52">
        <v>813</v>
      </c>
    </row>
    <row r="254" spans="1:5" ht="18" customHeight="1">
      <c r="A254" s="188" t="s">
        <v>640</v>
      </c>
      <c r="B254" s="184">
        <v>81</v>
      </c>
      <c r="C254" s="52">
        <v>211</v>
      </c>
      <c r="D254" s="52">
        <v>104</v>
      </c>
      <c r="E254" s="52">
        <v>107</v>
      </c>
    </row>
    <row r="255" spans="1:5" ht="18" customHeight="1">
      <c r="A255" s="188" t="s">
        <v>641</v>
      </c>
      <c r="B255" s="184">
        <v>486</v>
      </c>
      <c r="C255" s="52">
        <v>1409</v>
      </c>
      <c r="D255" s="52">
        <v>678</v>
      </c>
      <c r="E255" s="52">
        <v>731</v>
      </c>
    </row>
    <row r="256" spans="1:5" ht="18" customHeight="1">
      <c r="A256" s="188" t="s">
        <v>133</v>
      </c>
      <c r="B256" s="184">
        <v>1</v>
      </c>
      <c r="C256" s="52">
        <v>1</v>
      </c>
      <c r="D256" s="52">
        <v>1</v>
      </c>
      <c r="E256" s="191" t="s">
        <v>842</v>
      </c>
    </row>
    <row r="257" spans="1:5" ht="18" customHeight="1">
      <c r="A257" s="188" t="s">
        <v>494</v>
      </c>
      <c r="B257" s="184">
        <v>84</v>
      </c>
      <c r="C257" s="52">
        <v>213</v>
      </c>
      <c r="D257" s="52">
        <v>97</v>
      </c>
      <c r="E257" s="52">
        <v>116</v>
      </c>
    </row>
    <row r="258" spans="1:5" ht="18" customHeight="1">
      <c r="A258" s="188" t="s">
        <v>642</v>
      </c>
      <c r="B258" s="184">
        <v>286</v>
      </c>
      <c r="C258" s="52">
        <v>319</v>
      </c>
      <c r="D258" s="52">
        <v>60</v>
      </c>
      <c r="E258" s="52">
        <v>259</v>
      </c>
    </row>
    <row r="259" spans="1:5" ht="18" customHeight="1">
      <c r="A259" s="188" t="s">
        <v>134</v>
      </c>
      <c r="B259" s="184">
        <v>678</v>
      </c>
      <c r="C259" s="52">
        <v>1541</v>
      </c>
      <c r="D259" s="52">
        <v>646</v>
      </c>
      <c r="E259" s="52">
        <v>895</v>
      </c>
    </row>
    <row r="260" spans="1:5" ht="18" customHeight="1">
      <c r="A260" s="15" t="s">
        <v>824</v>
      </c>
      <c r="B260" s="184">
        <v>2</v>
      </c>
      <c r="C260" s="52">
        <v>3</v>
      </c>
      <c r="D260" s="52">
        <v>1</v>
      </c>
      <c r="E260" s="52">
        <v>2</v>
      </c>
    </row>
    <row r="261" spans="1:5" ht="18" customHeight="1">
      <c r="A261" s="6" t="s">
        <v>825</v>
      </c>
      <c r="B261" s="184">
        <v>384</v>
      </c>
      <c r="C261" s="52">
        <v>1091</v>
      </c>
      <c r="D261" s="52">
        <v>506</v>
      </c>
      <c r="E261" s="52">
        <v>585</v>
      </c>
    </row>
    <row r="262" spans="1:5" ht="18" customHeight="1">
      <c r="A262" s="6" t="s">
        <v>826</v>
      </c>
      <c r="B262" s="184">
        <v>5</v>
      </c>
      <c r="C262" s="52">
        <v>9</v>
      </c>
      <c r="D262" s="52">
        <v>5</v>
      </c>
      <c r="E262" s="52">
        <v>4</v>
      </c>
    </row>
    <row r="263" spans="1:5" ht="18" customHeight="1">
      <c r="A263" s="6" t="s">
        <v>827</v>
      </c>
      <c r="B263" s="184">
        <v>80</v>
      </c>
      <c r="C263" s="52">
        <v>309</v>
      </c>
      <c r="D263" s="52">
        <v>153</v>
      </c>
      <c r="E263" s="52">
        <v>156</v>
      </c>
    </row>
    <row r="264" spans="1:5" ht="18" customHeight="1">
      <c r="A264" s="6" t="s">
        <v>828</v>
      </c>
      <c r="B264" s="184">
        <v>54</v>
      </c>
      <c r="C264" s="52">
        <v>92</v>
      </c>
      <c r="D264" s="52">
        <v>33</v>
      </c>
      <c r="E264" s="52">
        <v>59</v>
      </c>
    </row>
    <row r="265" spans="1:5" ht="18" customHeight="1">
      <c r="A265" s="6" t="s">
        <v>829</v>
      </c>
      <c r="B265" s="184">
        <v>114</v>
      </c>
      <c r="C265" s="52">
        <v>334</v>
      </c>
      <c r="D265" s="52">
        <v>148</v>
      </c>
      <c r="E265" s="52">
        <v>186</v>
      </c>
    </row>
    <row r="266" spans="1:5" ht="18" customHeight="1">
      <c r="A266" s="6" t="s">
        <v>830</v>
      </c>
      <c r="B266" s="184">
        <v>2</v>
      </c>
      <c r="C266" s="52">
        <v>4</v>
      </c>
      <c r="D266" s="52">
        <v>2</v>
      </c>
      <c r="E266" s="52">
        <v>2</v>
      </c>
    </row>
    <row r="267" spans="1:5" ht="18" customHeight="1">
      <c r="A267" s="6" t="s">
        <v>831</v>
      </c>
      <c r="B267" s="184">
        <v>7</v>
      </c>
      <c r="C267" s="52">
        <v>21</v>
      </c>
      <c r="D267" s="52">
        <v>10</v>
      </c>
      <c r="E267" s="52">
        <v>11</v>
      </c>
    </row>
    <row r="268" spans="1:5" ht="18" customHeight="1">
      <c r="A268" s="6" t="s">
        <v>832</v>
      </c>
      <c r="B268" s="184">
        <v>76</v>
      </c>
      <c r="C268" s="52">
        <v>281</v>
      </c>
      <c r="D268" s="52">
        <v>132</v>
      </c>
      <c r="E268" s="52">
        <v>149</v>
      </c>
    </row>
    <row r="269" spans="1:5" ht="18" customHeight="1">
      <c r="A269" s="6" t="s">
        <v>833</v>
      </c>
      <c r="B269" s="184">
        <v>4</v>
      </c>
      <c r="C269" s="52">
        <v>14</v>
      </c>
      <c r="D269" s="52">
        <v>9</v>
      </c>
      <c r="E269" s="52">
        <v>5</v>
      </c>
    </row>
    <row r="270" spans="1:5" ht="18" customHeight="1">
      <c r="A270" s="6" t="s">
        <v>834</v>
      </c>
      <c r="B270" s="184">
        <v>40</v>
      </c>
      <c r="C270" s="52">
        <v>112</v>
      </c>
      <c r="D270" s="52">
        <v>59</v>
      </c>
      <c r="E270" s="52">
        <v>53</v>
      </c>
    </row>
    <row r="271" spans="1:5" ht="18" customHeight="1">
      <c r="A271" s="6" t="s">
        <v>835</v>
      </c>
      <c r="B271" s="184">
        <v>176</v>
      </c>
      <c r="C271" s="52">
        <v>457</v>
      </c>
      <c r="D271" s="52">
        <v>207</v>
      </c>
      <c r="E271" s="52">
        <v>250</v>
      </c>
    </row>
    <row r="272" spans="1:5" ht="18" customHeight="1">
      <c r="A272" s="6" t="s">
        <v>836</v>
      </c>
      <c r="B272" s="184">
        <v>1</v>
      </c>
      <c r="C272" s="52">
        <v>6</v>
      </c>
      <c r="D272" s="52">
        <v>4</v>
      </c>
      <c r="E272" s="52">
        <v>2</v>
      </c>
    </row>
    <row r="273" spans="1:5" ht="18" customHeight="1">
      <c r="A273" s="6" t="s">
        <v>837</v>
      </c>
      <c r="B273" s="184">
        <v>153</v>
      </c>
      <c r="C273" s="52">
        <v>414</v>
      </c>
      <c r="D273" s="52">
        <v>211</v>
      </c>
      <c r="E273" s="52">
        <v>203</v>
      </c>
    </row>
    <row r="274" spans="1:5" ht="18" customHeight="1">
      <c r="A274" s="6" t="s">
        <v>838</v>
      </c>
      <c r="B274" s="184">
        <v>51</v>
      </c>
      <c r="C274" s="52">
        <v>131</v>
      </c>
      <c r="D274" s="52">
        <v>54</v>
      </c>
      <c r="E274" s="52">
        <v>77</v>
      </c>
    </row>
    <row r="275" spans="1:5" ht="18" customHeight="1">
      <c r="A275" s="6" t="s">
        <v>839</v>
      </c>
      <c r="B275" s="184">
        <v>4</v>
      </c>
      <c r="C275" s="52">
        <v>12</v>
      </c>
      <c r="D275" s="52">
        <v>5</v>
      </c>
      <c r="E275" s="52">
        <v>7</v>
      </c>
    </row>
    <row r="276" spans="1:5" ht="18" customHeight="1">
      <c r="A276" s="188" t="s">
        <v>135</v>
      </c>
      <c r="B276" s="184">
        <v>183</v>
      </c>
      <c r="C276" s="52">
        <v>222</v>
      </c>
      <c r="D276" s="52">
        <v>68</v>
      </c>
      <c r="E276" s="52">
        <v>154</v>
      </c>
    </row>
    <row r="277" spans="2:5" ht="18" customHeight="1">
      <c r="B277" s="185"/>
      <c r="C277" s="186"/>
      <c r="D277" s="186"/>
      <c r="E277" s="186"/>
    </row>
    <row r="278" spans="1:5" ht="18" customHeight="1">
      <c r="A278" s="189" t="s">
        <v>149</v>
      </c>
      <c r="B278" s="184">
        <v>86451</v>
      </c>
      <c r="C278" s="52">
        <v>219312</v>
      </c>
      <c r="D278" s="52">
        <v>103861</v>
      </c>
      <c r="E278" s="52">
        <v>115451</v>
      </c>
    </row>
    <row r="279" spans="1:5" ht="18" customHeight="1">
      <c r="A279" s="188" t="s">
        <v>840</v>
      </c>
      <c r="B279" s="184">
        <v>34336</v>
      </c>
      <c r="C279" s="52">
        <v>83812</v>
      </c>
      <c r="D279" s="52">
        <v>39255</v>
      </c>
      <c r="E279" s="52">
        <v>44557</v>
      </c>
    </row>
    <row r="280" spans="1:5" ht="18" customHeight="1">
      <c r="A280" s="190" t="s">
        <v>841</v>
      </c>
      <c r="B280" s="187">
        <v>52115</v>
      </c>
      <c r="C280" s="144">
        <v>135500</v>
      </c>
      <c r="D280" s="144">
        <v>64606</v>
      </c>
      <c r="E280" s="144">
        <v>70894</v>
      </c>
    </row>
    <row r="281" ht="18" customHeight="1">
      <c r="A281" s="15" t="s">
        <v>15</v>
      </c>
    </row>
  </sheetData>
  <sheetProtection/>
  <mergeCells count="1">
    <mergeCell ref="A2:E2"/>
  </mergeCells>
  <printOptions/>
  <pageMargins left="0.5905511811023623" right="0.1968503937007874" top="0.7874015748031497" bottom="0.5905511811023623"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2:K93"/>
  <sheetViews>
    <sheetView zoomScaleSheetLayoutView="100" zoomScalePageLayoutView="0" workbookViewId="0" topLeftCell="A1">
      <selection activeCell="A1" sqref="A1"/>
    </sheetView>
  </sheetViews>
  <sheetFormatPr defaultColWidth="9.00390625" defaultRowHeight="18" customHeight="1"/>
  <cols>
    <col min="1" max="1" width="17.625" style="15" customWidth="1"/>
    <col min="2" max="2" width="9.50390625" style="15" customWidth="1"/>
    <col min="3" max="5" width="11.75390625" style="15" customWidth="1"/>
    <col min="6" max="6" width="9.50390625" style="15" customWidth="1"/>
    <col min="7" max="7" width="9.00390625" style="15" bestFit="1" customWidth="1"/>
    <col min="8" max="8" width="9.50390625" style="15" customWidth="1"/>
    <col min="9" max="9" width="11.75390625" style="15" customWidth="1"/>
    <col min="10" max="10" width="25.50390625" style="15" bestFit="1" customWidth="1"/>
    <col min="11" max="11" width="6.625" style="15" customWidth="1"/>
    <col min="12" max="12" width="7.00390625" style="15" customWidth="1"/>
    <col min="13" max="13" width="7.875" style="15" customWidth="1"/>
    <col min="14" max="16384" width="9.00390625" style="15" customWidth="1"/>
  </cols>
  <sheetData>
    <row r="2" spans="1:11" ht="18" customHeight="1">
      <c r="A2" s="199" t="s">
        <v>12</v>
      </c>
      <c r="B2" s="199"/>
      <c r="C2" s="199"/>
      <c r="D2" s="199"/>
      <c r="E2" s="199"/>
      <c r="F2" s="199"/>
      <c r="G2" s="199"/>
      <c r="H2" s="199"/>
      <c r="I2" s="199"/>
      <c r="J2" s="21"/>
      <c r="K2" s="21"/>
    </row>
    <row r="4" ht="18" customHeight="1">
      <c r="A4" s="15" t="s">
        <v>811</v>
      </c>
    </row>
    <row r="5" ht="18" customHeight="1">
      <c r="A5" s="15" t="s">
        <v>151</v>
      </c>
    </row>
    <row r="6" spans="1:11" ht="18" customHeight="1">
      <c r="A6" s="15" t="s">
        <v>150</v>
      </c>
      <c r="K6" s="6"/>
    </row>
    <row r="7" spans="1:11" ht="18" customHeight="1">
      <c r="A7" s="197" t="s">
        <v>77</v>
      </c>
      <c r="B7" s="200" t="s">
        <v>0</v>
      </c>
      <c r="C7" s="202" t="s">
        <v>5</v>
      </c>
      <c r="D7" s="203"/>
      <c r="E7" s="204"/>
      <c r="F7" s="195" t="s">
        <v>152</v>
      </c>
      <c r="G7" s="195" t="s">
        <v>83</v>
      </c>
      <c r="H7" s="195" t="s">
        <v>153</v>
      </c>
      <c r="I7" s="195" t="s">
        <v>154</v>
      </c>
      <c r="J7" s="193" t="s">
        <v>3</v>
      </c>
      <c r="K7" s="6"/>
    </row>
    <row r="8" spans="1:11" ht="24.75" customHeight="1">
      <c r="A8" s="198"/>
      <c r="B8" s="201"/>
      <c r="C8" s="24" t="s">
        <v>149</v>
      </c>
      <c r="D8" s="4" t="s">
        <v>1</v>
      </c>
      <c r="E8" s="1" t="s">
        <v>2</v>
      </c>
      <c r="F8" s="196"/>
      <c r="G8" s="196"/>
      <c r="H8" s="196"/>
      <c r="I8" s="196"/>
      <c r="J8" s="194"/>
      <c r="K8" s="6"/>
    </row>
    <row r="9" spans="1:11" ht="18" customHeight="1">
      <c r="A9" s="15" t="s">
        <v>276</v>
      </c>
      <c r="B9" s="57">
        <v>9712</v>
      </c>
      <c r="C9" s="58">
        <v>40579</v>
      </c>
      <c r="D9" s="58">
        <f>19450</f>
        <v>19450</v>
      </c>
      <c r="E9" s="58">
        <v>21129</v>
      </c>
      <c r="F9" s="59">
        <v>4.18</v>
      </c>
      <c r="G9" s="60">
        <v>92.1</v>
      </c>
      <c r="H9" s="58">
        <v>1434</v>
      </c>
      <c r="I9" s="61">
        <v>73.7</v>
      </c>
      <c r="J9" s="15" t="s">
        <v>4</v>
      </c>
      <c r="K9" s="6"/>
    </row>
    <row r="10" spans="1:11" ht="18" customHeight="1">
      <c r="A10" s="62" t="s">
        <v>277</v>
      </c>
      <c r="B10" s="57">
        <v>9848</v>
      </c>
      <c r="C10" s="58">
        <v>40993</v>
      </c>
      <c r="D10" s="58">
        <v>19697</v>
      </c>
      <c r="E10" s="58">
        <v>21296</v>
      </c>
      <c r="F10" s="59">
        <v>4.16</v>
      </c>
      <c r="G10" s="60">
        <v>92.5</v>
      </c>
      <c r="H10" s="58">
        <v>1449</v>
      </c>
      <c r="I10" s="61">
        <v>74.4</v>
      </c>
      <c r="J10" s="15" t="s">
        <v>136</v>
      </c>
      <c r="K10" s="6"/>
    </row>
    <row r="11" spans="1:11" ht="18" customHeight="1">
      <c r="A11" s="15" t="s">
        <v>812</v>
      </c>
      <c r="B11" s="57">
        <v>13026</v>
      </c>
      <c r="C11" s="58">
        <v>55511</v>
      </c>
      <c r="D11" s="58">
        <v>26766</v>
      </c>
      <c r="E11" s="58">
        <v>28745</v>
      </c>
      <c r="F11" s="59">
        <v>4.26</v>
      </c>
      <c r="G11" s="60">
        <v>93.1</v>
      </c>
      <c r="H11" s="58">
        <v>545</v>
      </c>
      <c r="I11" s="61">
        <v>100.8</v>
      </c>
      <c r="J11" s="15" t="s">
        <v>74</v>
      </c>
      <c r="K11" s="6"/>
    </row>
    <row r="12" spans="1:11" ht="18" customHeight="1">
      <c r="A12" s="62" t="s">
        <v>278</v>
      </c>
      <c r="B12" s="57">
        <v>13800</v>
      </c>
      <c r="C12" s="58">
        <v>55084</v>
      </c>
      <c r="D12" s="58">
        <v>26571</v>
      </c>
      <c r="E12" s="58">
        <v>28513</v>
      </c>
      <c r="F12" s="59">
        <v>3.99</v>
      </c>
      <c r="G12" s="60">
        <v>93.2</v>
      </c>
      <c r="H12" s="58">
        <v>541</v>
      </c>
      <c r="I12" s="61">
        <v>100</v>
      </c>
      <c r="J12" s="15" t="s">
        <v>10</v>
      </c>
      <c r="K12" s="6"/>
    </row>
    <row r="13" spans="1:11" ht="18" customHeight="1">
      <c r="A13" s="62" t="s">
        <v>279</v>
      </c>
      <c r="B13" s="57">
        <v>15811</v>
      </c>
      <c r="C13" s="58">
        <v>57118</v>
      </c>
      <c r="D13" s="58">
        <v>27629</v>
      </c>
      <c r="E13" s="58">
        <v>29489</v>
      </c>
      <c r="F13" s="59">
        <v>3.61</v>
      </c>
      <c r="G13" s="60">
        <v>93.7</v>
      </c>
      <c r="H13" s="58">
        <v>561</v>
      </c>
      <c r="I13" s="61">
        <v>103.7</v>
      </c>
      <c r="J13" s="15" t="s">
        <v>6</v>
      </c>
      <c r="K13" s="6"/>
    </row>
    <row r="14" spans="1:10" ht="18" customHeight="1">
      <c r="A14" s="62" t="s">
        <v>280</v>
      </c>
      <c r="B14" s="57">
        <v>16317</v>
      </c>
      <c r="C14" s="58">
        <v>58798</v>
      </c>
      <c r="D14" s="58">
        <v>28424</v>
      </c>
      <c r="E14" s="58">
        <v>30374</v>
      </c>
      <c r="F14" s="59">
        <v>3.6</v>
      </c>
      <c r="G14" s="60">
        <v>93.6</v>
      </c>
      <c r="H14" s="58">
        <v>577</v>
      </c>
      <c r="I14" s="61">
        <v>106.7</v>
      </c>
      <c r="J14" s="15" t="s">
        <v>137</v>
      </c>
    </row>
    <row r="15" spans="1:10" ht="18" customHeight="1">
      <c r="A15" s="62" t="s">
        <v>281</v>
      </c>
      <c r="B15" s="57">
        <v>16875</v>
      </c>
      <c r="C15" s="58">
        <v>60612</v>
      </c>
      <c r="D15" s="58">
        <v>29362</v>
      </c>
      <c r="E15" s="58">
        <v>31250</v>
      </c>
      <c r="F15" s="59">
        <v>3.59</v>
      </c>
      <c r="G15" s="60">
        <v>94</v>
      </c>
      <c r="H15" s="58">
        <v>595</v>
      </c>
      <c r="I15" s="61">
        <v>110</v>
      </c>
      <c r="J15" s="15" t="s">
        <v>137</v>
      </c>
    </row>
    <row r="16" spans="1:10" ht="18" customHeight="1">
      <c r="A16" s="62" t="s">
        <v>282</v>
      </c>
      <c r="B16" s="57">
        <v>17373</v>
      </c>
      <c r="C16" s="58">
        <v>63157</v>
      </c>
      <c r="D16" s="58">
        <v>30651</v>
      </c>
      <c r="E16" s="58">
        <v>32506</v>
      </c>
      <c r="F16" s="59">
        <v>3.64</v>
      </c>
      <c r="G16" s="60">
        <v>94.3</v>
      </c>
      <c r="H16" s="58">
        <v>620</v>
      </c>
      <c r="I16" s="61">
        <v>114.7</v>
      </c>
      <c r="J16" s="15" t="s">
        <v>137</v>
      </c>
    </row>
    <row r="17" spans="1:10" ht="18" customHeight="1">
      <c r="A17" s="62" t="s">
        <v>283</v>
      </c>
      <c r="B17" s="57">
        <v>18348</v>
      </c>
      <c r="C17" s="58">
        <v>66491</v>
      </c>
      <c r="D17" s="58">
        <v>32275</v>
      </c>
      <c r="E17" s="58">
        <v>34216</v>
      </c>
      <c r="F17" s="59">
        <v>3.62</v>
      </c>
      <c r="G17" s="60">
        <v>94.3</v>
      </c>
      <c r="H17" s="58">
        <v>653</v>
      </c>
      <c r="I17" s="61">
        <v>120.7</v>
      </c>
      <c r="J17" s="15" t="s">
        <v>11</v>
      </c>
    </row>
    <row r="18" spans="1:10" ht="18" customHeight="1">
      <c r="A18" s="62" t="s">
        <v>284</v>
      </c>
      <c r="B18" s="57">
        <v>19411</v>
      </c>
      <c r="C18" s="58">
        <v>70094</v>
      </c>
      <c r="D18" s="58">
        <v>34015</v>
      </c>
      <c r="E18" s="58">
        <v>36079</v>
      </c>
      <c r="F18" s="59">
        <v>3.61</v>
      </c>
      <c r="G18" s="60">
        <v>94.3</v>
      </c>
      <c r="H18" s="58">
        <v>688</v>
      </c>
      <c r="I18" s="61">
        <v>127.2</v>
      </c>
      <c r="J18" s="15" t="s">
        <v>6</v>
      </c>
    </row>
    <row r="19" spans="1:10" ht="18" customHeight="1">
      <c r="A19" s="62" t="s">
        <v>285</v>
      </c>
      <c r="B19" s="57">
        <v>20950</v>
      </c>
      <c r="C19" s="58">
        <v>74783</v>
      </c>
      <c r="D19" s="58">
        <v>36359</v>
      </c>
      <c r="E19" s="58">
        <v>38424</v>
      </c>
      <c r="F19" s="59">
        <v>3.57</v>
      </c>
      <c r="G19" s="60">
        <v>94.6</v>
      </c>
      <c r="H19" s="58">
        <v>734</v>
      </c>
      <c r="I19" s="61">
        <v>135.8</v>
      </c>
      <c r="J19" s="15" t="s">
        <v>137</v>
      </c>
    </row>
    <row r="20" spans="1:10" ht="18" customHeight="1">
      <c r="A20" s="62" t="s">
        <v>286</v>
      </c>
      <c r="B20" s="57">
        <v>22796</v>
      </c>
      <c r="C20" s="58">
        <v>80459</v>
      </c>
      <c r="D20" s="58">
        <v>39247</v>
      </c>
      <c r="E20" s="58">
        <v>41212</v>
      </c>
      <c r="F20" s="59">
        <v>3.53</v>
      </c>
      <c r="G20" s="60">
        <v>95.2</v>
      </c>
      <c r="H20" s="58">
        <v>790</v>
      </c>
      <c r="I20" s="61">
        <v>146.1</v>
      </c>
      <c r="J20" s="15" t="s">
        <v>137</v>
      </c>
    </row>
    <row r="21" spans="1:10" ht="18" customHeight="1">
      <c r="A21" s="62" t="s">
        <v>287</v>
      </c>
      <c r="B21" s="57">
        <v>24600</v>
      </c>
      <c r="C21" s="58">
        <v>86265</v>
      </c>
      <c r="D21" s="58">
        <v>42285</v>
      </c>
      <c r="E21" s="58">
        <v>43980</v>
      </c>
      <c r="F21" s="59">
        <v>3.51</v>
      </c>
      <c r="G21" s="60">
        <v>96.1</v>
      </c>
      <c r="H21" s="58">
        <v>847</v>
      </c>
      <c r="I21" s="61">
        <v>156.6</v>
      </c>
      <c r="J21" s="15" t="s">
        <v>137</v>
      </c>
    </row>
    <row r="22" spans="1:10" ht="18" customHeight="1">
      <c r="A22" s="62" t="s">
        <v>288</v>
      </c>
      <c r="B22" s="57">
        <v>28251</v>
      </c>
      <c r="C22" s="58">
        <v>91486</v>
      </c>
      <c r="D22" s="58">
        <v>45095</v>
      </c>
      <c r="E22" s="58">
        <v>46391</v>
      </c>
      <c r="F22" s="59">
        <v>3.24</v>
      </c>
      <c r="G22" s="60">
        <v>97.2</v>
      </c>
      <c r="H22" s="58">
        <v>898</v>
      </c>
      <c r="I22" s="61">
        <v>166.1</v>
      </c>
      <c r="J22" s="15" t="s">
        <v>7</v>
      </c>
    </row>
    <row r="23" spans="1:10" ht="18" customHeight="1">
      <c r="A23" s="62" t="s">
        <v>289</v>
      </c>
      <c r="B23" s="57">
        <v>30593</v>
      </c>
      <c r="C23" s="58">
        <v>98381</v>
      </c>
      <c r="D23" s="58">
        <v>48606</v>
      </c>
      <c r="E23" s="58">
        <v>49775</v>
      </c>
      <c r="F23" s="59">
        <v>3.22</v>
      </c>
      <c r="G23" s="60">
        <v>97.7</v>
      </c>
      <c r="H23" s="58">
        <v>966</v>
      </c>
      <c r="I23" s="61">
        <v>178.6</v>
      </c>
      <c r="J23" s="15" t="s">
        <v>6</v>
      </c>
    </row>
    <row r="24" spans="1:10" ht="18" customHeight="1">
      <c r="A24" s="62" t="s">
        <v>290</v>
      </c>
      <c r="B24" s="57">
        <v>32648</v>
      </c>
      <c r="C24" s="58">
        <v>105234</v>
      </c>
      <c r="D24" s="58">
        <v>52084</v>
      </c>
      <c r="E24" s="58">
        <v>53150</v>
      </c>
      <c r="F24" s="59">
        <v>3.22</v>
      </c>
      <c r="G24" s="60">
        <v>98</v>
      </c>
      <c r="H24" s="58">
        <v>1033</v>
      </c>
      <c r="I24" s="61">
        <v>191</v>
      </c>
      <c r="J24" s="15" t="s">
        <v>137</v>
      </c>
    </row>
    <row r="25" spans="1:10" ht="18" customHeight="1">
      <c r="A25" s="62" t="s">
        <v>291</v>
      </c>
      <c r="B25" s="57">
        <v>34781</v>
      </c>
      <c r="C25" s="58">
        <v>111317</v>
      </c>
      <c r="D25" s="58">
        <v>55016</v>
      </c>
      <c r="E25" s="58">
        <v>56301</v>
      </c>
      <c r="F25" s="59">
        <v>3.2</v>
      </c>
      <c r="G25" s="60">
        <v>97.7</v>
      </c>
      <c r="H25" s="58">
        <v>1093</v>
      </c>
      <c r="I25" s="61">
        <v>202.1</v>
      </c>
      <c r="J25" s="15" t="s">
        <v>137</v>
      </c>
    </row>
    <row r="26" spans="1:10" ht="18" customHeight="1">
      <c r="A26" s="62" t="s">
        <v>292</v>
      </c>
      <c r="B26" s="57">
        <v>38069</v>
      </c>
      <c r="C26" s="58">
        <v>118766</v>
      </c>
      <c r="D26" s="58">
        <v>58751</v>
      </c>
      <c r="E26" s="58">
        <v>60015</v>
      </c>
      <c r="F26" s="59">
        <v>3.12</v>
      </c>
      <c r="G26" s="60">
        <v>97.9</v>
      </c>
      <c r="H26" s="58">
        <v>1166</v>
      </c>
      <c r="I26" s="61">
        <v>215.6</v>
      </c>
      <c r="J26" s="15" t="s">
        <v>137</v>
      </c>
    </row>
    <row r="27" spans="1:10" ht="18" customHeight="1">
      <c r="A27" s="62" t="s">
        <v>293</v>
      </c>
      <c r="B27" s="57">
        <v>40610</v>
      </c>
      <c r="C27" s="58">
        <v>127179</v>
      </c>
      <c r="D27" s="58">
        <v>62620</v>
      </c>
      <c r="E27" s="58">
        <v>64559</v>
      </c>
      <c r="F27" s="59">
        <v>3.13</v>
      </c>
      <c r="G27" s="60">
        <v>97</v>
      </c>
      <c r="H27" s="58">
        <v>1248</v>
      </c>
      <c r="I27" s="61">
        <v>230.9</v>
      </c>
      <c r="J27" s="15" t="s">
        <v>8</v>
      </c>
    </row>
    <row r="28" spans="1:10" ht="18" customHeight="1">
      <c r="A28" s="62" t="s">
        <v>294</v>
      </c>
      <c r="B28" s="57">
        <v>43187</v>
      </c>
      <c r="C28" s="58">
        <v>134768</v>
      </c>
      <c r="D28" s="58">
        <v>66452</v>
      </c>
      <c r="E28" s="58">
        <v>68316</v>
      </c>
      <c r="F28" s="59">
        <v>3.12</v>
      </c>
      <c r="G28" s="60">
        <v>97.3</v>
      </c>
      <c r="H28" s="58">
        <v>1323</v>
      </c>
      <c r="I28" s="61">
        <v>244.7</v>
      </c>
      <c r="J28" s="15" t="s">
        <v>6</v>
      </c>
    </row>
    <row r="29" spans="1:10" ht="18" customHeight="1">
      <c r="A29" s="62" t="s">
        <v>295</v>
      </c>
      <c r="B29" s="57">
        <v>46597</v>
      </c>
      <c r="C29" s="58">
        <v>142239</v>
      </c>
      <c r="D29" s="58">
        <v>70465</v>
      </c>
      <c r="E29" s="58">
        <v>71774</v>
      </c>
      <c r="F29" s="59">
        <v>3.05</v>
      </c>
      <c r="G29" s="60">
        <v>98.2</v>
      </c>
      <c r="H29" s="58">
        <v>1396</v>
      </c>
      <c r="I29" s="61">
        <v>258.2</v>
      </c>
      <c r="J29" s="15" t="s">
        <v>137</v>
      </c>
    </row>
    <row r="30" spans="1:10" ht="18" customHeight="1">
      <c r="A30" s="62" t="s">
        <v>296</v>
      </c>
      <c r="B30" s="57">
        <v>49155</v>
      </c>
      <c r="C30" s="58">
        <v>151122</v>
      </c>
      <c r="D30" s="58">
        <v>74779</v>
      </c>
      <c r="E30" s="58">
        <v>76343</v>
      </c>
      <c r="F30" s="59">
        <v>3.07</v>
      </c>
      <c r="G30" s="60">
        <v>98</v>
      </c>
      <c r="H30" s="58">
        <v>1483</v>
      </c>
      <c r="I30" s="61">
        <v>274.3</v>
      </c>
      <c r="J30" s="15" t="s">
        <v>137</v>
      </c>
    </row>
    <row r="31" spans="1:10" ht="18" customHeight="1">
      <c r="A31" s="62" t="s">
        <v>297</v>
      </c>
      <c r="B31" s="57">
        <v>51451</v>
      </c>
      <c r="C31" s="58">
        <v>158190</v>
      </c>
      <c r="D31" s="58">
        <v>78208</v>
      </c>
      <c r="E31" s="58">
        <v>79982</v>
      </c>
      <c r="F31" s="59">
        <v>3.07</v>
      </c>
      <c r="G31" s="60">
        <v>97.8</v>
      </c>
      <c r="H31" s="58">
        <v>1553</v>
      </c>
      <c r="I31" s="61">
        <v>287.2</v>
      </c>
      <c r="J31" s="15" t="s">
        <v>137</v>
      </c>
    </row>
    <row r="32" spans="1:10" ht="18" customHeight="1">
      <c r="A32" s="62" t="s">
        <v>298</v>
      </c>
      <c r="B32" s="57">
        <v>52677</v>
      </c>
      <c r="C32" s="58">
        <v>162624</v>
      </c>
      <c r="D32" s="58">
        <v>80326</v>
      </c>
      <c r="E32" s="58">
        <v>82298</v>
      </c>
      <c r="F32" s="59">
        <v>3.09</v>
      </c>
      <c r="G32" s="60">
        <v>97.6</v>
      </c>
      <c r="H32" s="58">
        <v>1596</v>
      </c>
      <c r="I32" s="61">
        <v>295.2</v>
      </c>
      <c r="J32" s="15" t="s">
        <v>9</v>
      </c>
    </row>
    <row r="33" spans="1:10" ht="18" customHeight="1">
      <c r="A33" s="62" t="s">
        <v>299</v>
      </c>
      <c r="B33" s="57">
        <v>53508</v>
      </c>
      <c r="C33" s="58">
        <v>166007</v>
      </c>
      <c r="D33" s="58">
        <v>81701</v>
      </c>
      <c r="E33" s="58">
        <v>84306</v>
      </c>
      <c r="F33" s="59">
        <v>3.1</v>
      </c>
      <c r="G33" s="60">
        <v>96.9</v>
      </c>
      <c r="H33" s="58">
        <v>1629</v>
      </c>
      <c r="I33" s="61">
        <v>301.4</v>
      </c>
      <c r="J33" s="15" t="s">
        <v>6</v>
      </c>
    </row>
    <row r="34" spans="1:10" ht="18" customHeight="1">
      <c r="A34" s="62" t="s">
        <v>300</v>
      </c>
      <c r="B34" s="57">
        <v>54989</v>
      </c>
      <c r="C34" s="58">
        <v>171134</v>
      </c>
      <c r="D34" s="58">
        <v>84150</v>
      </c>
      <c r="E34" s="58">
        <v>86984</v>
      </c>
      <c r="F34" s="59">
        <v>3.11</v>
      </c>
      <c r="G34" s="60">
        <v>96.7</v>
      </c>
      <c r="H34" s="58">
        <v>1680</v>
      </c>
      <c r="I34" s="61">
        <v>310.7</v>
      </c>
      <c r="J34" s="15" t="s">
        <v>137</v>
      </c>
    </row>
    <row r="35" spans="1:10" ht="18" customHeight="1">
      <c r="A35" s="62" t="s">
        <v>301</v>
      </c>
      <c r="B35" s="57">
        <v>56278</v>
      </c>
      <c r="C35" s="58">
        <v>175666</v>
      </c>
      <c r="D35" s="58">
        <v>86110</v>
      </c>
      <c r="E35" s="58">
        <v>89556</v>
      </c>
      <c r="F35" s="59">
        <v>3.12</v>
      </c>
      <c r="G35" s="60">
        <v>96.2</v>
      </c>
      <c r="H35" s="58">
        <v>1724</v>
      </c>
      <c r="I35" s="61">
        <v>318.9</v>
      </c>
      <c r="J35" s="15" t="s">
        <v>137</v>
      </c>
    </row>
    <row r="36" spans="1:10" ht="18" customHeight="1">
      <c r="A36" s="62" t="s">
        <v>302</v>
      </c>
      <c r="B36" s="57">
        <v>57561</v>
      </c>
      <c r="C36" s="63">
        <v>179394</v>
      </c>
      <c r="D36" s="63">
        <v>87582</v>
      </c>
      <c r="E36" s="63">
        <v>91812</v>
      </c>
      <c r="F36" s="59">
        <v>3.12</v>
      </c>
      <c r="G36" s="60">
        <v>95.4</v>
      </c>
      <c r="H36" s="63">
        <v>1761</v>
      </c>
      <c r="I36" s="64">
        <v>325.7</v>
      </c>
      <c r="J36" s="15" t="s">
        <v>137</v>
      </c>
    </row>
    <row r="37" spans="1:10" ht="18" customHeight="1">
      <c r="A37" s="62" t="s">
        <v>303</v>
      </c>
      <c r="B37" s="57">
        <v>58790</v>
      </c>
      <c r="C37" s="58">
        <v>183628</v>
      </c>
      <c r="D37" s="58">
        <v>89217</v>
      </c>
      <c r="E37" s="58">
        <v>94411</v>
      </c>
      <c r="F37" s="59">
        <v>3.12</v>
      </c>
      <c r="G37" s="60">
        <v>94.5</v>
      </c>
      <c r="H37" s="58">
        <v>1802</v>
      </c>
      <c r="I37" s="61">
        <v>333.4</v>
      </c>
      <c r="J37" s="15" t="s">
        <v>39</v>
      </c>
    </row>
    <row r="38" spans="1:10" ht="18" customHeight="1">
      <c r="A38" s="62" t="s">
        <v>304</v>
      </c>
      <c r="B38" s="57">
        <v>60430</v>
      </c>
      <c r="C38" s="58">
        <v>188382</v>
      </c>
      <c r="D38" s="58">
        <v>91492</v>
      </c>
      <c r="E38" s="58">
        <v>96890</v>
      </c>
      <c r="F38" s="59">
        <v>3.12</v>
      </c>
      <c r="G38" s="60">
        <v>94.4</v>
      </c>
      <c r="H38" s="58">
        <v>1849</v>
      </c>
      <c r="I38" s="61">
        <v>342</v>
      </c>
      <c r="J38" s="15" t="s">
        <v>6</v>
      </c>
    </row>
    <row r="39" spans="1:10" ht="18" customHeight="1">
      <c r="A39" s="62" t="s">
        <v>305</v>
      </c>
      <c r="B39" s="57">
        <v>61019</v>
      </c>
      <c r="C39" s="58">
        <v>189128</v>
      </c>
      <c r="D39" s="58">
        <v>91804</v>
      </c>
      <c r="E39" s="58">
        <v>97324</v>
      </c>
      <c r="F39" s="59">
        <v>3.1</v>
      </c>
      <c r="G39" s="60">
        <v>94.3</v>
      </c>
      <c r="H39" s="58">
        <v>1856</v>
      </c>
      <c r="I39" s="61">
        <v>343.3</v>
      </c>
      <c r="J39" s="15" t="s">
        <v>137</v>
      </c>
    </row>
    <row r="40" spans="1:10" ht="18" customHeight="1">
      <c r="A40" s="62" t="s">
        <v>306</v>
      </c>
      <c r="B40" s="57">
        <v>61691</v>
      </c>
      <c r="C40" s="58">
        <v>190463</v>
      </c>
      <c r="D40" s="58">
        <v>92399</v>
      </c>
      <c r="E40" s="58">
        <v>98064</v>
      </c>
      <c r="F40" s="59">
        <v>3.09</v>
      </c>
      <c r="G40" s="60">
        <v>94.2</v>
      </c>
      <c r="H40" s="58">
        <v>1869</v>
      </c>
      <c r="I40" s="61">
        <v>345.8</v>
      </c>
      <c r="J40" s="15" t="s">
        <v>137</v>
      </c>
    </row>
    <row r="41" spans="1:10" ht="18" customHeight="1">
      <c r="A41" s="62" t="s">
        <v>307</v>
      </c>
      <c r="B41" s="57">
        <v>62624</v>
      </c>
      <c r="C41" s="58">
        <v>192427</v>
      </c>
      <c r="D41" s="58">
        <v>93066</v>
      </c>
      <c r="E41" s="58">
        <v>99361</v>
      </c>
      <c r="F41" s="59">
        <v>3.07</v>
      </c>
      <c r="G41" s="60">
        <v>93.7</v>
      </c>
      <c r="H41" s="58">
        <v>1889</v>
      </c>
      <c r="I41" s="61">
        <v>349.3</v>
      </c>
      <c r="J41" s="15" t="s">
        <v>137</v>
      </c>
    </row>
    <row r="42" spans="1:10" ht="18" customHeight="1">
      <c r="A42" s="62" t="s">
        <v>308</v>
      </c>
      <c r="B42" s="57">
        <v>62864</v>
      </c>
      <c r="C42" s="58">
        <v>194273</v>
      </c>
      <c r="D42" s="58">
        <v>93781</v>
      </c>
      <c r="E42" s="58">
        <v>100492</v>
      </c>
      <c r="F42" s="59">
        <v>3.09</v>
      </c>
      <c r="G42" s="60">
        <v>93.3</v>
      </c>
      <c r="H42" s="58">
        <v>1907</v>
      </c>
      <c r="I42" s="61">
        <v>352.7</v>
      </c>
      <c r="J42" s="15" t="s">
        <v>40</v>
      </c>
    </row>
    <row r="43" spans="1:10" ht="18" customHeight="1">
      <c r="A43" s="62" t="s">
        <v>309</v>
      </c>
      <c r="B43" s="57">
        <v>64134</v>
      </c>
      <c r="C43" s="58">
        <v>197493</v>
      </c>
      <c r="D43" s="58">
        <v>95171</v>
      </c>
      <c r="E43" s="58">
        <v>102322</v>
      </c>
      <c r="F43" s="59">
        <v>3.08</v>
      </c>
      <c r="G43" s="60">
        <v>93</v>
      </c>
      <c r="H43" s="58">
        <v>1938</v>
      </c>
      <c r="I43" s="61">
        <v>358.5</v>
      </c>
      <c r="J43" s="15" t="s">
        <v>6</v>
      </c>
    </row>
    <row r="44" spans="1:10" ht="18" customHeight="1">
      <c r="A44" s="62" t="s">
        <v>310</v>
      </c>
      <c r="B44" s="57">
        <v>65235</v>
      </c>
      <c r="C44" s="58">
        <v>199761</v>
      </c>
      <c r="D44" s="58">
        <v>96025</v>
      </c>
      <c r="E44" s="58">
        <v>103736</v>
      </c>
      <c r="F44" s="59">
        <v>3.06</v>
      </c>
      <c r="G44" s="60">
        <v>92.6</v>
      </c>
      <c r="H44" s="58">
        <v>1961</v>
      </c>
      <c r="I44" s="61">
        <v>362.6</v>
      </c>
      <c r="J44" s="15" t="s">
        <v>137</v>
      </c>
    </row>
    <row r="45" spans="1:10" ht="18" customHeight="1">
      <c r="A45" s="62" t="s">
        <v>311</v>
      </c>
      <c r="B45" s="57">
        <v>66130</v>
      </c>
      <c r="C45" s="58">
        <v>201318</v>
      </c>
      <c r="D45" s="58">
        <v>96750</v>
      </c>
      <c r="E45" s="58">
        <v>104568</v>
      </c>
      <c r="F45" s="59">
        <v>3.04</v>
      </c>
      <c r="G45" s="60">
        <v>92.5</v>
      </c>
      <c r="H45" s="58">
        <v>1976</v>
      </c>
      <c r="I45" s="61">
        <v>365.5</v>
      </c>
      <c r="J45" s="15" t="s">
        <v>137</v>
      </c>
    </row>
    <row r="46" spans="1:10" ht="18" customHeight="1">
      <c r="A46" s="15" t="s">
        <v>312</v>
      </c>
      <c r="B46" s="57">
        <v>66838</v>
      </c>
      <c r="C46" s="58">
        <v>201727</v>
      </c>
      <c r="D46" s="58">
        <v>96808</v>
      </c>
      <c r="E46" s="58">
        <v>104919</v>
      </c>
      <c r="F46" s="59">
        <v>3.02</v>
      </c>
      <c r="G46" s="60">
        <v>92.3</v>
      </c>
      <c r="H46" s="58">
        <v>1980</v>
      </c>
      <c r="I46" s="61">
        <v>366.2</v>
      </c>
      <c r="J46" s="15" t="s">
        <v>273</v>
      </c>
    </row>
    <row r="47" spans="1:10" ht="18" customHeight="1">
      <c r="A47" s="62" t="s">
        <v>313</v>
      </c>
      <c r="B47" s="57">
        <v>67922</v>
      </c>
      <c r="C47" s="58">
        <v>201862</v>
      </c>
      <c r="D47" s="58">
        <v>96806</v>
      </c>
      <c r="E47" s="58">
        <v>105056</v>
      </c>
      <c r="F47" s="59">
        <v>2.97</v>
      </c>
      <c r="G47" s="60">
        <v>92.1</v>
      </c>
      <c r="H47" s="58">
        <v>1981</v>
      </c>
      <c r="I47" s="61">
        <v>366.5</v>
      </c>
      <c r="J47" s="15" t="s">
        <v>41</v>
      </c>
    </row>
    <row r="48" spans="1:10" ht="18" customHeight="1">
      <c r="A48" s="62" t="s">
        <v>314</v>
      </c>
      <c r="B48" s="57">
        <v>69432</v>
      </c>
      <c r="C48" s="58">
        <v>203536</v>
      </c>
      <c r="D48" s="58">
        <v>97482</v>
      </c>
      <c r="E48" s="58">
        <v>106054</v>
      </c>
      <c r="F48" s="59">
        <v>2.93</v>
      </c>
      <c r="G48" s="60">
        <v>91.9</v>
      </c>
      <c r="H48" s="58">
        <v>1998</v>
      </c>
      <c r="I48" s="61">
        <v>369.5</v>
      </c>
      <c r="J48" s="15" t="s">
        <v>6</v>
      </c>
    </row>
    <row r="49" spans="1:10" ht="18" customHeight="1">
      <c r="A49" s="62" t="s">
        <v>315</v>
      </c>
      <c r="B49" s="57">
        <v>70477</v>
      </c>
      <c r="C49" s="58">
        <v>204552</v>
      </c>
      <c r="D49" s="58">
        <v>97712</v>
      </c>
      <c r="E49" s="58">
        <v>106840</v>
      </c>
      <c r="F49" s="59">
        <v>2.9</v>
      </c>
      <c r="G49" s="60">
        <v>91.5</v>
      </c>
      <c r="H49" s="58">
        <v>2008</v>
      </c>
      <c r="I49" s="61">
        <v>371.3</v>
      </c>
      <c r="J49" s="15" t="s">
        <v>137</v>
      </c>
    </row>
    <row r="50" spans="1:10" ht="18" customHeight="1">
      <c r="A50" s="62" t="s">
        <v>316</v>
      </c>
      <c r="B50" s="57">
        <v>71558</v>
      </c>
      <c r="C50" s="58">
        <v>205207</v>
      </c>
      <c r="D50" s="58">
        <v>97936</v>
      </c>
      <c r="E50" s="58">
        <v>107271</v>
      </c>
      <c r="F50" s="59">
        <v>2.87</v>
      </c>
      <c r="G50" s="60">
        <v>91.3</v>
      </c>
      <c r="H50" s="58">
        <v>2014</v>
      </c>
      <c r="I50" s="61">
        <v>372.5</v>
      </c>
      <c r="J50" s="15" t="s">
        <v>137</v>
      </c>
    </row>
    <row r="51" spans="1:10" ht="18" customHeight="1">
      <c r="A51" s="62" t="s">
        <v>317</v>
      </c>
      <c r="B51" s="57">
        <v>72798</v>
      </c>
      <c r="C51" s="58">
        <v>206140</v>
      </c>
      <c r="D51" s="58">
        <v>98418</v>
      </c>
      <c r="E51" s="58">
        <v>107722</v>
      </c>
      <c r="F51" s="59">
        <v>2.83</v>
      </c>
      <c r="G51" s="60">
        <v>91.4</v>
      </c>
      <c r="H51" s="58">
        <v>2023</v>
      </c>
      <c r="I51" s="61">
        <v>374.2</v>
      </c>
      <c r="J51" s="15" t="s">
        <v>137</v>
      </c>
    </row>
    <row r="52" spans="1:10" ht="18" customHeight="1">
      <c r="A52" s="62" t="s">
        <v>318</v>
      </c>
      <c r="B52" s="57">
        <v>71363</v>
      </c>
      <c r="C52" s="58">
        <v>202544</v>
      </c>
      <c r="D52" s="58">
        <v>96581</v>
      </c>
      <c r="E52" s="58">
        <v>105963</v>
      </c>
      <c r="F52" s="59">
        <v>2.84</v>
      </c>
      <c r="G52" s="60">
        <v>91.1</v>
      </c>
      <c r="H52" s="58">
        <v>1988</v>
      </c>
      <c r="I52" s="61">
        <v>367.7</v>
      </c>
      <c r="J52" s="15" t="s">
        <v>42</v>
      </c>
    </row>
    <row r="53" spans="1:10" ht="18" customHeight="1">
      <c r="A53" s="62" t="s">
        <v>319</v>
      </c>
      <c r="B53" s="57">
        <v>72478</v>
      </c>
      <c r="C53" s="58">
        <v>203781</v>
      </c>
      <c r="D53" s="58">
        <v>97032</v>
      </c>
      <c r="E53" s="58">
        <v>106749</v>
      </c>
      <c r="F53" s="59">
        <v>2.81</v>
      </c>
      <c r="G53" s="60">
        <v>90.9</v>
      </c>
      <c r="H53" s="58">
        <v>2000</v>
      </c>
      <c r="I53" s="61">
        <v>369.9</v>
      </c>
      <c r="J53" s="15" t="s">
        <v>6</v>
      </c>
    </row>
    <row r="54" spans="1:10" ht="18" customHeight="1">
      <c r="A54" s="62" t="s">
        <v>320</v>
      </c>
      <c r="B54" s="57">
        <v>74362</v>
      </c>
      <c r="C54" s="58">
        <v>205993</v>
      </c>
      <c r="D54" s="58">
        <v>97952</v>
      </c>
      <c r="E54" s="58">
        <v>108041</v>
      </c>
      <c r="F54" s="59">
        <v>2.77</v>
      </c>
      <c r="G54" s="60">
        <v>90.7</v>
      </c>
      <c r="H54" s="58">
        <v>2022</v>
      </c>
      <c r="I54" s="61">
        <v>374</v>
      </c>
      <c r="J54" s="15" t="s">
        <v>137</v>
      </c>
    </row>
    <row r="55" spans="1:10" ht="18" customHeight="1">
      <c r="A55" s="62" t="s">
        <v>321</v>
      </c>
      <c r="B55" s="57">
        <v>76262</v>
      </c>
      <c r="C55" s="58">
        <v>208481</v>
      </c>
      <c r="D55" s="58">
        <v>98951</v>
      </c>
      <c r="E55" s="58">
        <v>109530</v>
      </c>
      <c r="F55" s="59">
        <v>2.73</v>
      </c>
      <c r="G55" s="60">
        <v>90.3</v>
      </c>
      <c r="H55" s="58">
        <v>2046</v>
      </c>
      <c r="I55" s="61">
        <v>378.5</v>
      </c>
      <c r="J55" s="15" t="s">
        <v>137</v>
      </c>
    </row>
    <row r="56" spans="1:10" ht="18" customHeight="1">
      <c r="A56" s="62" t="s">
        <v>322</v>
      </c>
      <c r="B56" s="57">
        <v>78143</v>
      </c>
      <c r="C56" s="58">
        <v>210948</v>
      </c>
      <c r="D56" s="58">
        <v>99960</v>
      </c>
      <c r="E56" s="58">
        <v>110988</v>
      </c>
      <c r="F56" s="59">
        <v>2.7</v>
      </c>
      <c r="G56" s="60">
        <v>90.1</v>
      </c>
      <c r="H56" s="58">
        <v>2070</v>
      </c>
      <c r="I56" s="61">
        <v>383</v>
      </c>
      <c r="J56" s="15" t="s">
        <v>137</v>
      </c>
    </row>
    <row r="57" spans="1:10" ht="18" customHeight="1">
      <c r="A57" s="62" t="s">
        <v>323</v>
      </c>
      <c r="B57" s="57">
        <v>79131</v>
      </c>
      <c r="C57" s="58">
        <v>213037</v>
      </c>
      <c r="D57" s="58">
        <v>100740</v>
      </c>
      <c r="E57" s="58">
        <v>112297</v>
      </c>
      <c r="F57" s="59">
        <v>2.69</v>
      </c>
      <c r="G57" s="60">
        <v>89.7</v>
      </c>
      <c r="H57" s="58">
        <v>2091</v>
      </c>
      <c r="I57" s="61">
        <v>386.7</v>
      </c>
      <c r="J57" s="15" t="s">
        <v>43</v>
      </c>
    </row>
    <row r="58" spans="1:10" ht="18" customHeight="1">
      <c r="A58" s="62" t="s">
        <v>324</v>
      </c>
      <c r="B58" s="65">
        <v>81450</v>
      </c>
      <c r="C58" s="66">
        <v>215656</v>
      </c>
      <c r="D58" s="66">
        <v>101807</v>
      </c>
      <c r="E58" s="66">
        <v>113849</v>
      </c>
      <c r="F58" s="59">
        <v>2.65</v>
      </c>
      <c r="G58" s="60">
        <v>89.4</v>
      </c>
      <c r="H58" s="66">
        <v>2117</v>
      </c>
      <c r="I58" s="61">
        <v>391.5</v>
      </c>
      <c r="J58" s="15" t="s">
        <v>6</v>
      </c>
    </row>
    <row r="59" spans="1:10" ht="18" customHeight="1">
      <c r="A59" s="62" t="s">
        <v>325</v>
      </c>
      <c r="B59" s="67">
        <v>82951</v>
      </c>
      <c r="C59" s="68">
        <v>216751</v>
      </c>
      <c r="D59" s="68">
        <v>102184</v>
      </c>
      <c r="E59" s="68">
        <v>114567</v>
      </c>
      <c r="F59" s="69">
        <v>2.61</v>
      </c>
      <c r="G59" s="70">
        <v>89.2</v>
      </c>
      <c r="H59" s="68">
        <v>2127</v>
      </c>
      <c r="I59" s="71">
        <v>393.5</v>
      </c>
      <c r="J59" s="15" t="s">
        <v>138</v>
      </c>
    </row>
    <row r="60" spans="1:10" ht="18" customHeight="1">
      <c r="A60" s="62" t="s">
        <v>652</v>
      </c>
      <c r="B60" s="67">
        <v>84457</v>
      </c>
      <c r="C60" s="68">
        <v>218371</v>
      </c>
      <c r="D60" s="68">
        <v>102797</v>
      </c>
      <c r="E60" s="68">
        <v>115574</v>
      </c>
      <c r="F60" s="69">
        <v>2.59</v>
      </c>
      <c r="G60" s="70">
        <v>88.9</v>
      </c>
      <c r="H60" s="68">
        <v>2143</v>
      </c>
      <c r="I60" s="71">
        <v>396.4</v>
      </c>
      <c r="J60" s="15" t="s">
        <v>138</v>
      </c>
    </row>
    <row r="61" spans="1:9" ht="18" customHeight="1">
      <c r="A61" s="62"/>
      <c r="B61" s="67"/>
      <c r="C61" s="68"/>
      <c r="D61" s="68"/>
      <c r="E61" s="68"/>
      <c r="F61" s="69"/>
      <c r="G61" s="70"/>
      <c r="H61" s="68"/>
      <c r="I61" s="71"/>
    </row>
    <row r="62" spans="1:10" ht="18" customHeight="1">
      <c r="A62" s="62" t="s">
        <v>139</v>
      </c>
      <c r="B62" s="57">
        <v>83302</v>
      </c>
      <c r="C62" s="58">
        <v>217204</v>
      </c>
      <c r="D62" s="58">
        <v>102426</v>
      </c>
      <c r="E62" s="58">
        <v>114778</v>
      </c>
      <c r="F62" s="69">
        <v>2.61</v>
      </c>
      <c r="G62" s="70">
        <v>89.2</v>
      </c>
      <c r="H62" s="68">
        <v>2132</v>
      </c>
      <c r="I62" s="71">
        <v>394.3</v>
      </c>
      <c r="J62" s="15" t="s">
        <v>138</v>
      </c>
    </row>
    <row r="63" spans="1:10" ht="18" customHeight="1">
      <c r="A63" s="62" t="s">
        <v>274</v>
      </c>
      <c r="B63" s="57">
        <v>83338</v>
      </c>
      <c r="C63" s="58">
        <v>217278</v>
      </c>
      <c r="D63" s="58">
        <v>102438</v>
      </c>
      <c r="E63" s="58">
        <v>114840</v>
      </c>
      <c r="F63" s="69">
        <v>2.61</v>
      </c>
      <c r="G63" s="70">
        <v>89.2</v>
      </c>
      <c r="H63" s="68">
        <v>2132</v>
      </c>
      <c r="I63" s="71">
        <v>394.4</v>
      </c>
      <c r="J63" s="15" t="s">
        <v>138</v>
      </c>
    </row>
    <row r="64" spans="1:10" ht="18" customHeight="1">
      <c r="A64" s="62" t="s">
        <v>140</v>
      </c>
      <c r="B64" s="57">
        <v>83422</v>
      </c>
      <c r="C64" s="58">
        <v>217352</v>
      </c>
      <c r="D64" s="58">
        <v>102493</v>
      </c>
      <c r="E64" s="58">
        <v>114859</v>
      </c>
      <c r="F64" s="69">
        <v>2.61</v>
      </c>
      <c r="G64" s="70">
        <v>89.2</v>
      </c>
      <c r="H64" s="68">
        <v>2133</v>
      </c>
      <c r="I64" s="71">
        <v>394.6</v>
      </c>
      <c r="J64" s="15" t="s">
        <v>138</v>
      </c>
    </row>
    <row r="65" spans="1:10" ht="18" customHeight="1">
      <c r="A65" s="62" t="s">
        <v>141</v>
      </c>
      <c r="B65" s="57">
        <v>83677</v>
      </c>
      <c r="C65" s="58">
        <v>217440</v>
      </c>
      <c r="D65" s="58">
        <v>102467</v>
      </c>
      <c r="E65" s="58">
        <v>114973</v>
      </c>
      <c r="F65" s="69">
        <v>2.6</v>
      </c>
      <c r="G65" s="70">
        <v>89.1</v>
      </c>
      <c r="H65" s="68">
        <v>2134</v>
      </c>
      <c r="I65" s="71">
        <v>394.7</v>
      </c>
      <c r="J65" s="15" t="s">
        <v>138</v>
      </c>
    </row>
    <row r="66" spans="1:10" ht="18" customHeight="1">
      <c r="A66" s="62" t="s">
        <v>142</v>
      </c>
      <c r="B66" s="57">
        <v>84124</v>
      </c>
      <c r="C66" s="58">
        <v>218213</v>
      </c>
      <c r="D66" s="58">
        <v>102785</v>
      </c>
      <c r="E66" s="58">
        <v>115428</v>
      </c>
      <c r="F66" s="69">
        <v>2.59</v>
      </c>
      <c r="G66" s="70">
        <v>89</v>
      </c>
      <c r="H66" s="68">
        <v>2142</v>
      </c>
      <c r="I66" s="71">
        <v>396.1</v>
      </c>
      <c r="J66" s="15" t="s">
        <v>138</v>
      </c>
    </row>
    <row r="67" spans="1:10" ht="18" customHeight="1">
      <c r="A67" s="62" t="s">
        <v>143</v>
      </c>
      <c r="B67" s="57">
        <v>84265</v>
      </c>
      <c r="C67" s="58">
        <v>218335</v>
      </c>
      <c r="D67" s="58">
        <v>102811</v>
      </c>
      <c r="E67" s="58">
        <v>115524</v>
      </c>
      <c r="F67" s="69">
        <v>2.59</v>
      </c>
      <c r="G67" s="70">
        <v>89</v>
      </c>
      <c r="H67" s="68">
        <v>2143</v>
      </c>
      <c r="I67" s="71">
        <v>396.4</v>
      </c>
      <c r="J67" s="15" t="s">
        <v>138</v>
      </c>
    </row>
    <row r="68" spans="1:10" ht="18" customHeight="1">
      <c r="A68" s="62" t="s">
        <v>144</v>
      </c>
      <c r="B68" s="57">
        <v>84347</v>
      </c>
      <c r="C68" s="63">
        <v>218411</v>
      </c>
      <c r="D68" s="63">
        <v>102835</v>
      </c>
      <c r="E68" s="63">
        <v>115576</v>
      </c>
      <c r="F68" s="69">
        <v>2.59</v>
      </c>
      <c r="G68" s="70">
        <v>89</v>
      </c>
      <c r="H68" s="68">
        <v>2144</v>
      </c>
      <c r="I68" s="71">
        <v>396.5</v>
      </c>
      <c r="J68" s="15" t="s">
        <v>138</v>
      </c>
    </row>
    <row r="69" spans="1:10" ht="18" customHeight="1">
      <c r="A69" s="62" t="s">
        <v>145</v>
      </c>
      <c r="B69" s="57">
        <v>84344</v>
      </c>
      <c r="C69" s="58">
        <v>218267</v>
      </c>
      <c r="D69" s="58">
        <v>102753</v>
      </c>
      <c r="E69" s="58">
        <v>115514</v>
      </c>
      <c r="F69" s="69">
        <v>2.59</v>
      </c>
      <c r="G69" s="70">
        <v>89</v>
      </c>
      <c r="H69" s="68">
        <v>2142</v>
      </c>
      <c r="I69" s="71">
        <v>396.2</v>
      </c>
      <c r="J69" s="15" t="s">
        <v>138</v>
      </c>
    </row>
    <row r="70" spans="1:10" ht="18" customHeight="1">
      <c r="A70" s="62" t="s">
        <v>146</v>
      </c>
      <c r="B70" s="57">
        <v>84403</v>
      </c>
      <c r="C70" s="58">
        <v>218355</v>
      </c>
      <c r="D70" s="58">
        <v>102795</v>
      </c>
      <c r="E70" s="58">
        <v>115560</v>
      </c>
      <c r="F70" s="69">
        <v>2.59</v>
      </c>
      <c r="G70" s="70">
        <v>89</v>
      </c>
      <c r="H70" s="68">
        <v>2143</v>
      </c>
      <c r="I70" s="71">
        <v>396.4</v>
      </c>
      <c r="J70" s="15" t="s">
        <v>138</v>
      </c>
    </row>
    <row r="71" spans="1:10" ht="18" customHeight="1">
      <c r="A71" s="62" t="s">
        <v>275</v>
      </c>
      <c r="B71" s="57">
        <v>84457</v>
      </c>
      <c r="C71" s="58">
        <v>218371</v>
      </c>
      <c r="D71" s="58">
        <v>102797</v>
      </c>
      <c r="E71" s="58">
        <v>115574</v>
      </c>
      <c r="F71" s="69">
        <v>2.59</v>
      </c>
      <c r="G71" s="70">
        <v>88.9</v>
      </c>
      <c r="H71" s="68">
        <v>2143</v>
      </c>
      <c r="I71" s="71">
        <v>396.4</v>
      </c>
      <c r="J71" s="15" t="s">
        <v>138</v>
      </c>
    </row>
    <row r="72" spans="1:10" ht="18" customHeight="1">
      <c r="A72" s="62" t="s">
        <v>147</v>
      </c>
      <c r="B72" s="57">
        <v>84585</v>
      </c>
      <c r="C72" s="58">
        <v>218519</v>
      </c>
      <c r="D72" s="58">
        <v>102831</v>
      </c>
      <c r="E72" s="58">
        <v>115688</v>
      </c>
      <c r="F72" s="69">
        <v>2.58</v>
      </c>
      <c r="G72" s="70">
        <v>88.9</v>
      </c>
      <c r="H72" s="68">
        <v>2145</v>
      </c>
      <c r="I72" s="71">
        <v>396.7</v>
      </c>
      <c r="J72" s="15" t="s">
        <v>138</v>
      </c>
    </row>
    <row r="73" spans="1:11" ht="18" customHeight="1">
      <c r="A73" s="72" t="s">
        <v>148</v>
      </c>
      <c r="B73" s="73">
        <v>84709</v>
      </c>
      <c r="C73" s="74">
        <v>218643</v>
      </c>
      <c r="D73" s="74">
        <v>102862</v>
      </c>
      <c r="E73" s="74">
        <v>115781</v>
      </c>
      <c r="F73" s="75">
        <v>2.58</v>
      </c>
      <c r="G73" s="76">
        <v>88.8</v>
      </c>
      <c r="H73" s="77">
        <v>2146</v>
      </c>
      <c r="I73" s="78">
        <v>396.9</v>
      </c>
      <c r="J73" s="38" t="s">
        <v>138</v>
      </c>
      <c r="K73" s="63"/>
    </row>
    <row r="74" spans="1:11" ht="18" customHeight="1">
      <c r="A74" s="6" t="s">
        <v>76</v>
      </c>
      <c r="B74" s="34"/>
      <c r="C74" s="79"/>
      <c r="D74" s="6"/>
      <c r="E74" s="63"/>
      <c r="F74" s="63"/>
      <c r="G74" s="63"/>
      <c r="H74" s="63"/>
      <c r="I74" s="80"/>
      <c r="J74" s="81"/>
      <c r="K74" s="60"/>
    </row>
    <row r="75" spans="1:10" ht="18" customHeight="1">
      <c r="A75" s="6" t="s">
        <v>75</v>
      </c>
      <c r="F75" s="58"/>
      <c r="G75" s="58"/>
      <c r="H75" s="58"/>
      <c r="I75" s="58"/>
      <c r="J75" s="59"/>
    </row>
    <row r="76" ht="18" customHeight="1">
      <c r="A76" s="15" t="s">
        <v>272</v>
      </c>
    </row>
    <row r="80" spans="6:9" ht="18" customHeight="1">
      <c r="F80" s="69"/>
      <c r="G80" s="70"/>
      <c r="H80" s="192"/>
      <c r="I80" s="70"/>
    </row>
    <row r="82" spans="6:9" ht="18" customHeight="1">
      <c r="F82" s="69"/>
      <c r="G82" s="70"/>
      <c r="H82" s="192"/>
      <c r="I82" s="70"/>
    </row>
    <row r="83" spans="6:9" ht="18" customHeight="1">
      <c r="F83" s="69"/>
      <c r="G83" s="70"/>
      <c r="H83" s="192"/>
      <c r="I83" s="70"/>
    </row>
    <row r="84" spans="6:9" ht="18" customHeight="1">
      <c r="F84" s="69"/>
      <c r="G84" s="70"/>
      <c r="H84" s="192"/>
      <c r="I84" s="70"/>
    </row>
    <row r="85" spans="6:9" ht="18" customHeight="1">
      <c r="F85" s="69"/>
      <c r="G85" s="70"/>
      <c r="H85" s="192"/>
      <c r="I85" s="70"/>
    </row>
    <row r="86" spans="6:9" ht="18" customHeight="1">
      <c r="F86" s="69"/>
      <c r="G86" s="70"/>
      <c r="H86" s="192"/>
      <c r="I86" s="70"/>
    </row>
    <row r="87" spans="6:9" ht="18" customHeight="1">
      <c r="F87" s="69"/>
      <c r="G87" s="70"/>
      <c r="H87" s="192"/>
      <c r="I87" s="70"/>
    </row>
    <row r="88" spans="6:9" ht="18" customHeight="1">
      <c r="F88" s="69"/>
      <c r="G88" s="70"/>
      <c r="H88" s="192"/>
      <c r="I88" s="70"/>
    </row>
    <row r="89" spans="6:9" ht="18" customHeight="1">
      <c r="F89" s="69"/>
      <c r="G89" s="70"/>
      <c r="H89" s="192"/>
      <c r="I89" s="70"/>
    </row>
    <row r="90" spans="6:9" ht="18" customHeight="1">
      <c r="F90" s="69"/>
      <c r="G90" s="70"/>
      <c r="H90" s="192"/>
      <c r="I90" s="70"/>
    </row>
    <row r="91" spans="6:9" ht="18" customHeight="1">
      <c r="F91" s="69"/>
      <c r="G91" s="70"/>
      <c r="H91" s="192"/>
      <c r="I91" s="70"/>
    </row>
    <row r="92" spans="6:9" ht="18" customHeight="1">
      <c r="F92" s="69"/>
      <c r="G92" s="70"/>
      <c r="H92" s="192"/>
      <c r="I92" s="70"/>
    </row>
    <row r="93" spans="6:9" ht="18" customHeight="1">
      <c r="F93" s="69"/>
      <c r="G93" s="70"/>
      <c r="H93" s="192"/>
      <c r="I93" s="70"/>
    </row>
  </sheetData>
  <sheetProtection/>
  <mergeCells count="9">
    <mergeCell ref="J7:J8"/>
    <mergeCell ref="I7:I8"/>
    <mergeCell ref="A7:A8"/>
    <mergeCell ref="H7:H8"/>
    <mergeCell ref="A2:I2"/>
    <mergeCell ref="B7:B8"/>
    <mergeCell ref="C7:E7"/>
    <mergeCell ref="F7:F8"/>
    <mergeCell ref="G7:G8"/>
  </mergeCells>
  <printOptions/>
  <pageMargins left="0.5905511811023623" right="0.1968503937007874" top="0.7874015748031497" bottom="0.5905511811023623" header="0.5118110236220472" footer="0.5118110236220472"/>
  <pageSetup horizontalDpi="300" verticalDpi="300" orientation="portrait" paperSize="9" scale="76"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dimension ref="A2:K75"/>
  <sheetViews>
    <sheetView zoomScaleSheetLayoutView="100" zoomScalePageLayoutView="0" workbookViewId="0" topLeftCell="A1">
      <selection activeCell="A1" sqref="A1"/>
    </sheetView>
  </sheetViews>
  <sheetFormatPr defaultColWidth="9.00390625" defaultRowHeight="18" customHeight="1"/>
  <cols>
    <col min="1" max="1" width="13.00390625" style="15" customWidth="1"/>
    <col min="2" max="6" width="10.75390625" style="15" customWidth="1"/>
    <col min="7" max="8" width="9.50390625" style="15" customWidth="1"/>
    <col min="9" max="9" width="11.00390625" style="15" bestFit="1" customWidth="1"/>
    <col min="10" max="10" width="7.125" style="15" bestFit="1" customWidth="1"/>
    <col min="11" max="11" width="9.50390625" style="15" customWidth="1"/>
    <col min="12" max="16384" width="9.00390625" style="15" customWidth="1"/>
  </cols>
  <sheetData>
    <row r="2" spans="1:11" ht="18" customHeight="1">
      <c r="A2" s="199" t="s">
        <v>166</v>
      </c>
      <c r="B2" s="207"/>
      <c r="C2" s="207"/>
      <c r="D2" s="207"/>
      <c r="E2" s="207"/>
      <c r="F2" s="207"/>
      <c r="G2" s="207"/>
      <c r="H2" s="207"/>
      <c r="I2" s="207"/>
      <c r="J2" s="207"/>
      <c r="K2" s="207"/>
    </row>
    <row r="3" spans="2:11" ht="18" customHeight="1">
      <c r="B3" s="82"/>
      <c r="C3" s="82"/>
      <c r="D3" s="82"/>
      <c r="E3" s="82"/>
      <c r="F3" s="82"/>
      <c r="G3" s="82"/>
      <c r="H3" s="82"/>
      <c r="I3" s="82"/>
      <c r="J3" s="82"/>
      <c r="K3" s="82"/>
    </row>
    <row r="4" spans="1:11" ht="18" customHeight="1">
      <c r="A4" s="205" t="s">
        <v>22</v>
      </c>
      <c r="B4" s="202" t="s">
        <v>14</v>
      </c>
      <c r="C4" s="203"/>
      <c r="D4" s="204"/>
      <c r="E4" s="205" t="s">
        <v>689</v>
      </c>
      <c r="F4" s="205" t="s">
        <v>690</v>
      </c>
      <c r="G4" s="205" t="s">
        <v>691</v>
      </c>
      <c r="H4" s="205" t="s">
        <v>692</v>
      </c>
      <c r="I4" s="205" t="s">
        <v>693</v>
      </c>
      <c r="J4" s="205" t="s">
        <v>694</v>
      </c>
      <c r="K4" s="208" t="s">
        <v>695</v>
      </c>
    </row>
    <row r="5" spans="1:11" ht="18" customHeight="1">
      <c r="A5" s="209"/>
      <c r="B5" s="4" t="s">
        <v>149</v>
      </c>
      <c r="C5" s="4" t="s">
        <v>1</v>
      </c>
      <c r="D5" s="4" t="s">
        <v>2</v>
      </c>
      <c r="E5" s="206"/>
      <c r="F5" s="206"/>
      <c r="G5" s="206"/>
      <c r="H5" s="206"/>
      <c r="I5" s="206"/>
      <c r="J5" s="206"/>
      <c r="K5" s="209"/>
    </row>
    <row r="6" spans="1:11" ht="18" customHeight="1">
      <c r="A6" s="15" t="s">
        <v>326</v>
      </c>
      <c r="B6" s="83">
        <v>6868</v>
      </c>
      <c r="C6" s="18">
        <v>3491</v>
      </c>
      <c r="D6" s="18">
        <v>3377</v>
      </c>
      <c r="E6" s="84">
        <v>69.8</v>
      </c>
      <c r="F6" s="84">
        <v>10.7</v>
      </c>
      <c r="G6" s="84">
        <v>15.4</v>
      </c>
      <c r="H6" s="84">
        <v>4.7</v>
      </c>
      <c r="I6" s="84">
        <v>59.1</v>
      </c>
      <c r="J6" s="84">
        <v>148.9</v>
      </c>
      <c r="K6" s="84">
        <v>89.8</v>
      </c>
    </row>
    <row r="7" spans="1:11" ht="18" customHeight="1">
      <c r="A7" s="62" t="s">
        <v>327</v>
      </c>
      <c r="B7" s="83">
        <v>6750</v>
      </c>
      <c r="C7" s="18">
        <v>3417</v>
      </c>
      <c r="D7" s="18">
        <v>3333</v>
      </c>
      <c r="E7" s="84">
        <v>64.1</v>
      </c>
      <c r="F7" s="84">
        <v>15.9</v>
      </c>
      <c r="G7" s="84">
        <v>21</v>
      </c>
      <c r="H7" s="84">
        <v>5.1</v>
      </c>
      <c r="I7" s="84">
        <v>48.2</v>
      </c>
      <c r="J7" s="84">
        <v>144.5</v>
      </c>
      <c r="K7" s="84">
        <v>96.3</v>
      </c>
    </row>
    <row r="8" spans="1:11" ht="18" customHeight="1">
      <c r="A8" s="62" t="s">
        <v>291</v>
      </c>
      <c r="B8" s="83">
        <v>6668</v>
      </c>
      <c r="C8" s="18">
        <v>3283</v>
      </c>
      <c r="D8" s="18">
        <v>3385</v>
      </c>
      <c r="E8" s="84">
        <v>59.9</v>
      </c>
      <c r="F8" s="84">
        <v>17</v>
      </c>
      <c r="G8" s="84">
        <v>22.1</v>
      </c>
      <c r="H8" s="84">
        <v>5.1</v>
      </c>
      <c r="I8" s="84">
        <v>42.9</v>
      </c>
      <c r="J8" s="84">
        <v>141.9</v>
      </c>
      <c r="K8" s="84">
        <v>99</v>
      </c>
    </row>
    <row r="9" spans="1:11" ht="18" customHeight="1">
      <c r="A9" s="62" t="s">
        <v>292</v>
      </c>
      <c r="B9" s="83">
        <v>7666</v>
      </c>
      <c r="C9" s="18">
        <v>3809</v>
      </c>
      <c r="D9" s="18">
        <v>3857</v>
      </c>
      <c r="E9" s="84">
        <v>64.5</v>
      </c>
      <c r="F9" s="84">
        <v>17.6</v>
      </c>
      <c r="G9" s="84">
        <v>22.4</v>
      </c>
      <c r="H9" s="84">
        <v>4.8</v>
      </c>
      <c r="I9" s="84">
        <v>47</v>
      </c>
      <c r="J9" s="84">
        <v>161.8</v>
      </c>
      <c r="K9" s="84">
        <v>114.8</v>
      </c>
    </row>
    <row r="10" spans="1:11" ht="18" customHeight="1">
      <c r="A10" s="62" t="s">
        <v>293</v>
      </c>
      <c r="B10" s="83">
        <v>7544</v>
      </c>
      <c r="C10" s="18">
        <v>3739</v>
      </c>
      <c r="D10" s="18">
        <v>3805</v>
      </c>
      <c r="E10" s="84">
        <v>59.3</v>
      </c>
      <c r="F10" s="84">
        <v>16.9</v>
      </c>
      <c r="G10" s="84">
        <v>21.5</v>
      </c>
      <c r="H10" s="84">
        <v>4.6</v>
      </c>
      <c r="I10" s="84">
        <v>42.5</v>
      </c>
      <c r="J10" s="84">
        <v>149.5</v>
      </c>
      <c r="K10" s="84">
        <v>107.1</v>
      </c>
    </row>
    <row r="11" spans="1:11" ht="18" customHeight="1">
      <c r="A11" s="62" t="s">
        <v>294</v>
      </c>
      <c r="B11" s="83">
        <v>7223</v>
      </c>
      <c r="C11" s="18">
        <v>3563</v>
      </c>
      <c r="D11" s="18">
        <v>3660</v>
      </c>
      <c r="E11" s="84">
        <v>53.6</v>
      </c>
      <c r="F11" s="84">
        <v>17.5</v>
      </c>
      <c r="G11" s="84">
        <v>22.5</v>
      </c>
      <c r="H11" s="84">
        <v>5</v>
      </c>
      <c r="I11" s="84">
        <v>36.1</v>
      </c>
      <c r="J11" s="84">
        <v>138.3</v>
      </c>
      <c r="K11" s="84">
        <v>102.2</v>
      </c>
    </row>
    <row r="12" spans="1:11" ht="18" customHeight="1">
      <c r="A12" s="62" t="s">
        <v>295</v>
      </c>
      <c r="B12" s="83">
        <v>7085</v>
      </c>
      <c r="C12" s="18">
        <v>3644</v>
      </c>
      <c r="D12" s="18">
        <v>3441</v>
      </c>
      <c r="E12" s="84">
        <v>49.8</v>
      </c>
      <c r="F12" s="84">
        <v>18.4</v>
      </c>
      <c r="G12" s="84">
        <v>23</v>
      </c>
      <c r="H12" s="84">
        <v>4.6</v>
      </c>
      <c r="I12" s="84">
        <v>31.4</v>
      </c>
      <c r="J12" s="84">
        <v>134.8</v>
      </c>
      <c r="K12" s="84">
        <v>103.4</v>
      </c>
    </row>
    <row r="13" spans="1:11" ht="18" customHeight="1">
      <c r="A13" s="62" t="s">
        <v>296</v>
      </c>
      <c r="B13" s="83">
        <v>8721</v>
      </c>
      <c r="C13" s="18">
        <v>4220</v>
      </c>
      <c r="D13" s="18">
        <v>4501</v>
      </c>
      <c r="E13" s="84">
        <v>57.7</v>
      </c>
      <c r="F13" s="84">
        <v>18.4</v>
      </c>
      <c r="G13" s="84">
        <v>23</v>
      </c>
      <c r="H13" s="84">
        <v>4.6</v>
      </c>
      <c r="I13" s="84">
        <v>39.3</v>
      </c>
      <c r="J13" s="84">
        <v>140.8</v>
      </c>
      <c r="K13" s="84">
        <v>101.5</v>
      </c>
    </row>
    <row r="14" spans="1:11" ht="18" customHeight="1">
      <c r="A14" s="62" t="s">
        <v>297</v>
      </c>
      <c r="B14" s="83">
        <v>6878</v>
      </c>
      <c r="C14" s="18">
        <v>3388</v>
      </c>
      <c r="D14" s="18">
        <v>3490</v>
      </c>
      <c r="E14" s="84">
        <v>43.5</v>
      </c>
      <c r="F14" s="84">
        <v>17.2</v>
      </c>
      <c r="G14" s="84">
        <v>21.7</v>
      </c>
      <c r="H14" s="84">
        <v>4.5</v>
      </c>
      <c r="I14" s="84">
        <v>26.2</v>
      </c>
      <c r="J14" s="84">
        <v>118.4</v>
      </c>
      <c r="K14" s="84">
        <v>92.1</v>
      </c>
    </row>
    <row r="15" spans="1:11" ht="18" customHeight="1">
      <c r="A15" s="62" t="s">
        <v>298</v>
      </c>
      <c r="B15" s="83">
        <v>4712</v>
      </c>
      <c r="C15" s="18">
        <v>2274</v>
      </c>
      <c r="D15" s="18">
        <v>2438</v>
      </c>
      <c r="E15" s="84">
        <v>29</v>
      </c>
      <c r="F15" s="84">
        <v>15.6</v>
      </c>
      <c r="G15" s="84">
        <v>19.7</v>
      </c>
      <c r="H15" s="84">
        <v>4.1</v>
      </c>
      <c r="I15" s="84">
        <v>13.4</v>
      </c>
      <c r="J15" s="84">
        <v>101.6</v>
      </c>
      <c r="K15" s="84">
        <v>88.2</v>
      </c>
    </row>
    <row r="16" spans="1:11" ht="18" customHeight="1">
      <c r="A16" s="62" t="s">
        <v>299</v>
      </c>
      <c r="B16" s="83">
        <v>3714</v>
      </c>
      <c r="C16" s="18">
        <v>1549</v>
      </c>
      <c r="D16" s="18">
        <v>2165</v>
      </c>
      <c r="E16" s="84">
        <v>22.4</v>
      </c>
      <c r="F16" s="84">
        <v>13.6</v>
      </c>
      <c r="G16" s="84">
        <v>18.3</v>
      </c>
      <c r="H16" s="84">
        <v>4.7</v>
      </c>
      <c r="I16" s="84">
        <v>8.8</v>
      </c>
      <c r="J16" s="84">
        <v>97.6</v>
      </c>
      <c r="K16" s="84">
        <v>88.8</v>
      </c>
    </row>
    <row r="17" spans="1:11" ht="18" customHeight="1">
      <c r="A17" s="62" t="s">
        <v>300</v>
      </c>
      <c r="B17" s="83">
        <v>5395</v>
      </c>
      <c r="C17" s="18">
        <v>2458</v>
      </c>
      <c r="D17" s="18">
        <v>2937</v>
      </c>
      <c r="E17" s="84">
        <v>31.5</v>
      </c>
      <c r="F17" s="84">
        <v>13.2</v>
      </c>
      <c r="G17" s="84">
        <v>17.5</v>
      </c>
      <c r="H17" s="84">
        <v>4.3</v>
      </c>
      <c r="I17" s="84">
        <v>18.3</v>
      </c>
      <c r="J17" s="84">
        <v>107.2</v>
      </c>
      <c r="K17" s="84">
        <v>88.9</v>
      </c>
    </row>
    <row r="18" spans="1:11" ht="18" customHeight="1">
      <c r="A18" s="62" t="s">
        <v>301</v>
      </c>
      <c r="B18" s="83">
        <v>4380</v>
      </c>
      <c r="C18" s="18">
        <v>2060</v>
      </c>
      <c r="D18" s="18">
        <v>2320</v>
      </c>
      <c r="E18" s="84">
        <v>24.9</v>
      </c>
      <c r="F18" s="84">
        <v>11.8</v>
      </c>
      <c r="G18" s="84">
        <v>16.5</v>
      </c>
      <c r="H18" s="84">
        <v>4.6</v>
      </c>
      <c r="I18" s="84">
        <v>13.1</v>
      </c>
      <c r="J18" s="84">
        <v>98.2</v>
      </c>
      <c r="K18" s="84">
        <v>85.1</v>
      </c>
    </row>
    <row r="19" spans="1:11" ht="18" customHeight="1">
      <c r="A19" s="62" t="s">
        <v>302</v>
      </c>
      <c r="B19" s="83">
        <v>3601</v>
      </c>
      <c r="C19" s="18">
        <v>1344</v>
      </c>
      <c r="D19" s="18">
        <v>2257</v>
      </c>
      <c r="E19" s="84">
        <v>20.1</v>
      </c>
      <c r="F19" s="84">
        <v>10.8</v>
      </c>
      <c r="G19" s="84">
        <v>15.2</v>
      </c>
      <c r="H19" s="84">
        <v>4.3</v>
      </c>
      <c r="I19" s="84">
        <v>9.2</v>
      </c>
      <c r="J19" s="84">
        <v>97</v>
      </c>
      <c r="K19" s="84">
        <v>87.7</v>
      </c>
    </row>
    <row r="20" spans="1:11" ht="18" customHeight="1">
      <c r="A20" s="62" t="s">
        <v>303</v>
      </c>
      <c r="B20" s="83">
        <v>5201</v>
      </c>
      <c r="C20" s="18">
        <v>2576</v>
      </c>
      <c r="D20" s="18">
        <v>2625</v>
      </c>
      <c r="E20" s="84">
        <v>28.3</v>
      </c>
      <c r="F20" s="84">
        <v>10</v>
      </c>
      <c r="G20" s="84">
        <v>14.6</v>
      </c>
      <c r="H20" s="84">
        <v>4.7</v>
      </c>
      <c r="I20" s="84">
        <v>18.4</v>
      </c>
      <c r="J20" s="84">
        <v>97.7</v>
      </c>
      <c r="K20" s="84">
        <v>79.3</v>
      </c>
    </row>
    <row r="21" spans="1:11" ht="18" customHeight="1">
      <c r="A21" s="62" t="s">
        <v>304</v>
      </c>
      <c r="B21" s="83">
        <v>4524</v>
      </c>
      <c r="C21" s="18">
        <v>2005</v>
      </c>
      <c r="D21" s="18">
        <v>2519</v>
      </c>
      <c r="E21" s="84">
        <v>24</v>
      </c>
      <c r="F21" s="84">
        <v>9.6</v>
      </c>
      <c r="G21" s="84">
        <v>14</v>
      </c>
      <c r="H21" s="84">
        <v>4.4</v>
      </c>
      <c r="I21" s="84">
        <v>14.4</v>
      </c>
      <c r="J21" s="84">
        <v>90.5</v>
      </c>
      <c r="K21" s="84">
        <v>76.1</v>
      </c>
    </row>
    <row r="22" spans="1:11" ht="18" customHeight="1">
      <c r="A22" s="62" t="s">
        <v>305</v>
      </c>
      <c r="B22" s="83">
        <v>876</v>
      </c>
      <c r="C22" s="18">
        <v>395</v>
      </c>
      <c r="D22" s="18">
        <v>481</v>
      </c>
      <c r="E22" s="84">
        <v>4.6</v>
      </c>
      <c r="F22" s="84">
        <v>9.4</v>
      </c>
      <c r="G22" s="84">
        <v>13.8</v>
      </c>
      <c r="H22" s="84">
        <v>4.4</v>
      </c>
      <c r="I22" s="84">
        <v>-4.7</v>
      </c>
      <c r="J22" s="84">
        <v>72</v>
      </c>
      <c r="K22" s="84">
        <v>76.7</v>
      </c>
    </row>
    <row r="23" spans="1:11" ht="18" customHeight="1">
      <c r="A23" s="62" t="s">
        <v>306</v>
      </c>
      <c r="B23" s="83">
        <v>1116</v>
      </c>
      <c r="C23" s="18">
        <v>480</v>
      </c>
      <c r="D23" s="18">
        <v>636</v>
      </c>
      <c r="E23" s="84">
        <v>5.9</v>
      </c>
      <c r="F23" s="84">
        <v>8.2</v>
      </c>
      <c r="G23" s="84">
        <v>13</v>
      </c>
      <c r="H23" s="84">
        <v>4.8</v>
      </c>
      <c r="I23" s="84">
        <v>-2.4</v>
      </c>
      <c r="J23" s="84">
        <v>72.8</v>
      </c>
      <c r="K23" s="84">
        <v>75.2</v>
      </c>
    </row>
    <row r="24" spans="1:11" ht="18" customHeight="1">
      <c r="A24" s="62" t="s">
        <v>307</v>
      </c>
      <c r="B24" s="83">
        <v>2517</v>
      </c>
      <c r="C24" s="18">
        <v>982</v>
      </c>
      <c r="D24" s="18">
        <v>1535</v>
      </c>
      <c r="E24" s="84">
        <v>13.1</v>
      </c>
      <c r="F24" s="84">
        <v>7.9</v>
      </c>
      <c r="G24" s="84">
        <v>12.6</v>
      </c>
      <c r="H24" s="84">
        <v>4.7</v>
      </c>
      <c r="I24" s="84">
        <v>5.2</v>
      </c>
      <c r="J24" s="84">
        <v>75.2</v>
      </c>
      <c r="K24" s="84">
        <v>70</v>
      </c>
    </row>
    <row r="25" spans="1:11" ht="18" customHeight="1">
      <c r="A25" s="62" t="s">
        <v>308</v>
      </c>
      <c r="B25" s="83">
        <v>2290</v>
      </c>
      <c r="C25" s="18">
        <v>988</v>
      </c>
      <c r="D25" s="18">
        <v>1302</v>
      </c>
      <c r="E25" s="84">
        <v>11.8</v>
      </c>
      <c r="F25" s="84">
        <v>7.3</v>
      </c>
      <c r="G25" s="84">
        <v>12</v>
      </c>
      <c r="H25" s="84">
        <v>4.7</v>
      </c>
      <c r="I25" s="84">
        <v>4.5</v>
      </c>
      <c r="J25" s="84">
        <v>72</v>
      </c>
      <c r="K25" s="84">
        <v>67.5</v>
      </c>
    </row>
    <row r="26" spans="1:11" ht="18" customHeight="1">
      <c r="A26" s="62" t="s">
        <v>309</v>
      </c>
      <c r="B26" s="83">
        <v>3278</v>
      </c>
      <c r="C26" s="18">
        <v>1368</v>
      </c>
      <c r="D26" s="18">
        <v>1910</v>
      </c>
      <c r="E26" s="84">
        <v>16.6</v>
      </c>
      <c r="F26" s="84">
        <v>6.3</v>
      </c>
      <c r="G26" s="84">
        <v>11.4</v>
      </c>
      <c r="H26" s="84">
        <v>5.1</v>
      </c>
      <c r="I26" s="84">
        <v>10.3</v>
      </c>
      <c r="J26" s="84">
        <v>76.5</v>
      </c>
      <c r="K26" s="84">
        <v>66.2</v>
      </c>
    </row>
    <row r="27" spans="1:11" ht="18" customHeight="1">
      <c r="A27" s="62" t="s">
        <v>310</v>
      </c>
      <c r="B27" s="83">
        <v>2047</v>
      </c>
      <c r="C27" s="18">
        <v>756</v>
      </c>
      <c r="D27" s="18">
        <v>1291</v>
      </c>
      <c r="E27" s="84">
        <v>10.2</v>
      </c>
      <c r="F27" s="84">
        <v>6.4</v>
      </c>
      <c r="G27" s="84">
        <v>11.2</v>
      </c>
      <c r="H27" s="84">
        <v>4.8</v>
      </c>
      <c r="I27" s="84">
        <v>3.8</v>
      </c>
      <c r="J27" s="84">
        <v>74.5</v>
      </c>
      <c r="K27" s="84">
        <v>70.7</v>
      </c>
    </row>
    <row r="28" spans="1:11" ht="18" customHeight="1">
      <c r="A28" s="62" t="s">
        <v>311</v>
      </c>
      <c r="B28" s="83">
        <v>1390</v>
      </c>
      <c r="C28" s="18">
        <v>664</v>
      </c>
      <c r="D28" s="18">
        <v>726</v>
      </c>
      <c r="E28" s="84">
        <v>6.9</v>
      </c>
      <c r="F28" s="84">
        <v>6.1</v>
      </c>
      <c r="G28" s="84">
        <v>11.3</v>
      </c>
      <c r="H28" s="84">
        <v>5.2</v>
      </c>
      <c r="I28" s="84">
        <v>0.8</v>
      </c>
      <c r="J28" s="84">
        <v>70.2</v>
      </c>
      <c r="K28" s="84">
        <v>69.4</v>
      </c>
    </row>
    <row r="29" spans="1:11" ht="18" customHeight="1">
      <c r="A29" s="62" t="s">
        <v>328</v>
      </c>
      <c r="B29" s="83">
        <v>417</v>
      </c>
      <c r="C29" s="18">
        <v>77</v>
      </c>
      <c r="D29" s="18">
        <v>340</v>
      </c>
      <c r="E29" s="84">
        <v>2.1</v>
      </c>
      <c r="F29" s="84">
        <v>5.4</v>
      </c>
      <c r="G29" s="84">
        <v>10.4</v>
      </c>
      <c r="H29" s="84">
        <v>5</v>
      </c>
      <c r="I29" s="84">
        <v>-3.3</v>
      </c>
      <c r="J29" s="84">
        <v>67.5</v>
      </c>
      <c r="K29" s="84">
        <v>70.7</v>
      </c>
    </row>
    <row r="30" spans="1:11" ht="18" customHeight="1">
      <c r="A30" s="62" t="s">
        <v>329</v>
      </c>
      <c r="B30" s="83">
        <v>1129</v>
      </c>
      <c r="C30" s="18">
        <v>463</v>
      </c>
      <c r="D30" s="18">
        <v>666</v>
      </c>
      <c r="E30" s="84">
        <v>5.6</v>
      </c>
      <c r="F30" s="84">
        <v>4.9</v>
      </c>
      <c r="G30" s="84">
        <v>9.9</v>
      </c>
      <c r="H30" s="84">
        <v>5</v>
      </c>
      <c r="I30" s="84">
        <v>0.7</v>
      </c>
      <c r="J30" s="84">
        <v>69.2</v>
      </c>
      <c r="K30" s="84">
        <v>68.5</v>
      </c>
    </row>
    <row r="31" spans="1:11" ht="18" customHeight="1">
      <c r="A31" s="62" t="s">
        <v>330</v>
      </c>
      <c r="B31" s="83">
        <v>1782</v>
      </c>
      <c r="C31" s="18">
        <v>729</v>
      </c>
      <c r="D31" s="18">
        <v>1053</v>
      </c>
      <c r="E31" s="84">
        <v>8.8</v>
      </c>
      <c r="F31" s="84">
        <v>5</v>
      </c>
      <c r="G31" s="84">
        <v>10.5</v>
      </c>
      <c r="H31" s="84">
        <v>5.5</v>
      </c>
      <c r="I31" s="84">
        <v>3.7</v>
      </c>
      <c r="J31" s="84">
        <v>69.6</v>
      </c>
      <c r="K31" s="84">
        <v>65.9</v>
      </c>
    </row>
    <row r="32" spans="1:11" ht="18" customHeight="1">
      <c r="A32" s="62" t="s">
        <v>331</v>
      </c>
      <c r="B32" s="83">
        <v>983</v>
      </c>
      <c r="C32" s="18">
        <v>212</v>
      </c>
      <c r="D32" s="18">
        <v>771</v>
      </c>
      <c r="E32" s="84">
        <v>4.8</v>
      </c>
      <c r="F32" s="84">
        <v>4.4</v>
      </c>
      <c r="G32" s="84">
        <v>10.1</v>
      </c>
      <c r="H32" s="84">
        <v>5.7</v>
      </c>
      <c r="I32" s="84">
        <v>0.4</v>
      </c>
      <c r="J32" s="84">
        <v>65.2</v>
      </c>
      <c r="K32" s="84">
        <v>64.9</v>
      </c>
    </row>
    <row r="33" spans="1:11" ht="18" customHeight="1">
      <c r="A33" s="62" t="s">
        <v>332</v>
      </c>
      <c r="B33" s="83">
        <v>648</v>
      </c>
      <c r="C33" s="18">
        <v>317</v>
      </c>
      <c r="D33" s="18">
        <v>331</v>
      </c>
      <c r="E33" s="84">
        <v>3.2</v>
      </c>
      <c r="F33" s="84">
        <v>4.6</v>
      </c>
      <c r="G33" s="84">
        <v>10.3</v>
      </c>
      <c r="H33" s="84">
        <v>5.7</v>
      </c>
      <c r="I33" s="84">
        <v>-1.4</v>
      </c>
      <c r="J33" s="84">
        <v>66.5</v>
      </c>
      <c r="K33" s="84">
        <v>67.9</v>
      </c>
    </row>
    <row r="34" spans="1:11" ht="18" customHeight="1">
      <c r="A34" s="62" t="s">
        <v>333</v>
      </c>
      <c r="B34" s="16">
        <v>1209</v>
      </c>
      <c r="C34" s="18">
        <v>552</v>
      </c>
      <c r="D34" s="18">
        <v>657</v>
      </c>
      <c r="E34" s="84">
        <v>5.9</v>
      </c>
      <c r="F34" s="84">
        <v>4.8</v>
      </c>
      <c r="G34" s="84">
        <v>10.5</v>
      </c>
      <c r="H34" s="84">
        <v>5.7</v>
      </c>
      <c r="I34" s="84">
        <v>1.1</v>
      </c>
      <c r="J34" s="84">
        <v>71.8</v>
      </c>
      <c r="K34" s="84">
        <v>70.7</v>
      </c>
    </row>
    <row r="35" spans="1:11" ht="18" customHeight="1">
      <c r="A35" s="62" t="s">
        <v>334</v>
      </c>
      <c r="B35" s="16">
        <v>-1193</v>
      </c>
      <c r="C35" s="18">
        <v>-557</v>
      </c>
      <c r="D35" s="18">
        <v>-636</v>
      </c>
      <c r="E35" s="84">
        <v>-5.9</v>
      </c>
      <c r="F35" s="84">
        <v>3.4</v>
      </c>
      <c r="G35" s="84">
        <v>10.2</v>
      </c>
      <c r="H35" s="84">
        <v>6.8</v>
      </c>
      <c r="I35" s="84">
        <v>-9.3</v>
      </c>
      <c r="J35" s="84">
        <v>70.7</v>
      </c>
      <c r="K35" s="84">
        <v>79.9</v>
      </c>
    </row>
    <row r="36" spans="1:11" ht="18" customHeight="1">
      <c r="A36" s="62" t="s">
        <v>335</v>
      </c>
      <c r="B36" s="83">
        <v>1573</v>
      </c>
      <c r="C36" s="18">
        <v>521</v>
      </c>
      <c r="D36" s="18">
        <v>1052</v>
      </c>
      <c r="E36" s="84">
        <v>7.7</v>
      </c>
      <c r="F36" s="84">
        <v>4.3</v>
      </c>
      <c r="G36" s="84">
        <v>10.2</v>
      </c>
      <c r="H36" s="84">
        <v>6</v>
      </c>
      <c r="I36" s="84">
        <v>3.4</v>
      </c>
      <c r="J36" s="84">
        <v>74.4</v>
      </c>
      <c r="K36" s="84">
        <v>70.9</v>
      </c>
    </row>
    <row r="37" spans="1:11" ht="18" customHeight="1">
      <c r="A37" s="62" t="s">
        <v>336</v>
      </c>
      <c r="B37" s="83">
        <v>1934</v>
      </c>
      <c r="C37" s="18">
        <v>839</v>
      </c>
      <c r="D37" s="18">
        <v>1095</v>
      </c>
      <c r="E37" s="84">
        <v>9.4</v>
      </c>
      <c r="F37" s="84">
        <v>3.9</v>
      </c>
      <c r="G37" s="84">
        <v>10.1</v>
      </c>
      <c r="H37" s="84">
        <v>6.2</v>
      </c>
      <c r="I37" s="84">
        <v>5.5</v>
      </c>
      <c r="J37" s="84">
        <v>72.2</v>
      </c>
      <c r="K37" s="84">
        <v>66.7</v>
      </c>
    </row>
    <row r="38" spans="1:11" ht="18" customHeight="1">
      <c r="A38" s="62" t="s">
        <v>337</v>
      </c>
      <c r="B38" s="83">
        <v>2873</v>
      </c>
      <c r="C38" s="18">
        <v>1102</v>
      </c>
      <c r="D38" s="18">
        <v>1771</v>
      </c>
      <c r="E38" s="84">
        <v>13.8</v>
      </c>
      <c r="F38" s="84">
        <v>4.8</v>
      </c>
      <c r="G38" s="84">
        <v>10.9</v>
      </c>
      <c r="H38" s="84">
        <v>6.1</v>
      </c>
      <c r="I38" s="84">
        <v>9</v>
      </c>
      <c r="J38" s="84">
        <v>72.8</v>
      </c>
      <c r="K38" s="84">
        <v>63.8</v>
      </c>
    </row>
    <row r="39" spans="1:11" ht="18" customHeight="1">
      <c r="A39" s="62" t="s">
        <v>338</v>
      </c>
      <c r="B39" s="83">
        <v>2177</v>
      </c>
      <c r="C39" s="18">
        <v>967</v>
      </c>
      <c r="D39" s="18">
        <v>1210</v>
      </c>
      <c r="E39" s="84">
        <v>10.3</v>
      </c>
      <c r="F39" s="84">
        <v>4</v>
      </c>
      <c r="G39" s="84">
        <v>10.5</v>
      </c>
      <c r="H39" s="84">
        <v>6.5</v>
      </c>
      <c r="I39" s="84">
        <v>6.4</v>
      </c>
      <c r="J39" s="84">
        <v>65.6</v>
      </c>
      <c r="K39" s="84">
        <v>59.2</v>
      </c>
    </row>
    <row r="40" spans="1:11" ht="18" customHeight="1">
      <c r="A40" s="62" t="s">
        <v>339</v>
      </c>
      <c r="B40" s="83">
        <v>1547</v>
      </c>
      <c r="C40" s="18">
        <v>453</v>
      </c>
      <c r="D40" s="18">
        <v>1094</v>
      </c>
      <c r="E40" s="84">
        <v>7.3</v>
      </c>
      <c r="F40" s="84">
        <v>4.1</v>
      </c>
      <c r="G40" s="84">
        <v>10.7</v>
      </c>
      <c r="H40" s="84">
        <v>6.6</v>
      </c>
      <c r="I40" s="84">
        <v>3.1</v>
      </c>
      <c r="J40" s="84">
        <v>61.7</v>
      </c>
      <c r="K40" s="84">
        <v>58.6</v>
      </c>
    </row>
    <row r="41" spans="1:11" ht="18" customHeight="1">
      <c r="A41" s="62" t="s">
        <v>340</v>
      </c>
      <c r="B41" s="83">
        <v>2369</v>
      </c>
      <c r="C41" s="18">
        <v>994</v>
      </c>
      <c r="D41" s="18">
        <v>1375</v>
      </c>
      <c r="E41" s="84">
        <v>11</v>
      </c>
      <c r="F41" s="84">
        <v>4.1</v>
      </c>
      <c r="G41" s="84">
        <v>10.1</v>
      </c>
      <c r="H41" s="84">
        <v>6</v>
      </c>
      <c r="I41" s="84">
        <v>6.9</v>
      </c>
      <c r="J41" s="84">
        <v>62.1</v>
      </c>
      <c r="K41" s="84">
        <v>55.2</v>
      </c>
    </row>
    <row r="42" spans="1:11" s="41" customFormat="1" ht="18" customHeight="1">
      <c r="A42" s="62" t="s">
        <v>341</v>
      </c>
      <c r="B42" s="85">
        <v>1169</v>
      </c>
      <c r="C42" s="86">
        <v>455</v>
      </c>
      <c r="D42" s="86">
        <v>714</v>
      </c>
      <c r="E42" s="87">
        <v>5.4</v>
      </c>
      <c r="F42" s="87">
        <v>3.8</v>
      </c>
      <c r="G42" s="87">
        <v>10</v>
      </c>
      <c r="H42" s="87">
        <v>6.3</v>
      </c>
      <c r="I42" s="87">
        <v>1.6</v>
      </c>
      <c r="J42" s="87">
        <v>56.2</v>
      </c>
      <c r="K42" s="87">
        <v>54.6</v>
      </c>
    </row>
    <row r="43" spans="1:11" s="41" customFormat="1" ht="18" customHeight="1">
      <c r="A43" s="62" t="s">
        <v>653</v>
      </c>
      <c r="B43" s="85">
        <v>1638</v>
      </c>
      <c r="C43" s="86">
        <v>526</v>
      </c>
      <c r="D43" s="86">
        <v>1112</v>
      </c>
      <c r="E43" s="87">
        <v>7.5</v>
      </c>
      <c r="F43" s="87">
        <v>2.7</v>
      </c>
      <c r="G43" s="87">
        <v>9.5</v>
      </c>
      <c r="H43" s="87">
        <v>6.8</v>
      </c>
      <c r="I43" s="87">
        <v>4.8</v>
      </c>
      <c r="J43" s="87">
        <v>58.3</v>
      </c>
      <c r="K43" s="87">
        <v>53.5</v>
      </c>
    </row>
    <row r="44" spans="1:11" s="41" customFormat="1" ht="18" customHeight="1">
      <c r="A44" s="62"/>
      <c r="B44" s="88"/>
      <c r="C44" s="89"/>
      <c r="D44" s="89"/>
      <c r="E44" s="90"/>
      <c r="F44" s="90"/>
      <c r="G44" s="90"/>
      <c r="H44" s="90"/>
      <c r="I44" s="90"/>
      <c r="J44" s="90"/>
      <c r="K44" s="90"/>
    </row>
    <row r="45" spans="1:11" ht="18" customHeight="1">
      <c r="A45" s="62" t="s">
        <v>155</v>
      </c>
      <c r="B45" s="83">
        <v>74</v>
      </c>
      <c r="C45" s="18">
        <v>12</v>
      </c>
      <c r="D45" s="18">
        <v>62</v>
      </c>
      <c r="E45" s="84">
        <v>0.3</v>
      </c>
      <c r="F45" s="84">
        <v>-0.0046</v>
      </c>
      <c r="G45" s="84">
        <v>0.8</v>
      </c>
      <c r="H45" s="84">
        <v>0.8</v>
      </c>
      <c r="I45" s="84">
        <v>0.3</v>
      </c>
      <c r="J45" s="84">
        <v>3.3</v>
      </c>
      <c r="K45" s="84">
        <v>3</v>
      </c>
    </row>
    <row r="46" spans="1:11" ht="18" customHeight="1">
      <c r="A46" s="62" t="s">
        <v>168</v>
      </c>
      <c r="B46" s="83">
        <v>74</v>
      </c>
      <c r="C46" s="18">
        <v>55</v>
      </c>
      <c r="D46" s="18">
        <v>19</v>
      </c>
      <c r="E46" s="84">
        <v>0.3</v>
      </c>
      <c r="F46" s="84">
        <v>0.2</v>
      </c>
      <c r="G46" s="84">
        <v>0.8</v>
      </c>
      <c r="H46" s="84">
        <v>0.6</v>
      </c>
      <c r="I46" s="84">
        <v>0.1</v>
      </c>
      <c r="J46" s="84">
        <v>3.6</v>
      </c>
      <c r="K46" s="84">
        <v>3.5</v>
      </c>
    </row>
    <row r="47" spans="1:11" ht="18" customHeight="1">
      <c r="A47" s="62" t="s">
        <v>156</v>
      </c>
      <c r="B47" s="83">
        <v>88</v>
      </c>
      <c r="C47" s="18">
        <v>-26</v>
      </c>
      <c r="D47" s="18">
        <v>114</v>
      </c>
      <c r="E47" s="84">
        <v>0.4</v>
      </c>
      <c r="F47" s="84">
        <v>0.1</v>
      </c>
      <c r="G47" s="84">
        <v>0.7</v>
      </c>
      <c r="H47" s="84">
        <v>0.6</v>
      </c>
      <c r="I47" s="84">
        <v>0.3</v>
      </c>
      <c r="J47" s="84">
        <v>11.4</v>
      </c>
      <c r="K47" s="84">
        <v>11</v>
      </c>
    </row>
    <row r="48" spans="1:11" ht="18" customHeight="1">
      <c r="A48" s="62" t="s">
        <v>157</v>
      </c>
      <c r="B48" s="83">
        <v>773</v>
      </c>
      <c r="C48" s="18">
        <v>318</v>
      </c>
      <c r="D48" s="18">
        <v>455</v>
      </c>
      <c r="E48" s="84">
        <v>3.6</v>
      </c>
      <c r="F48" s="84">
        <v>0.3</v>
      </c>
      <c r="G48" s="84">
        <v>0.8</v>
      </c>
      <c r="H48" s="84">
        <v>0.6</v>
      </c>
      <c r="I48" s="84">
        <v>3.3</v>
      </c>
      <c r="J48" s="84">
        <v>8.4</v>
      </c>
      <c r="K48" s="84">
        <v>5.1</v>
      </c>
    </row>
    <row r="49" spans="1:11" ht="18" customHeight="1">
      <c r="A49" s="62" t="s">
        <v>158</v>
      </c>
      <c r="B49" s="83">
        <v>122</v>
      </c>
      <c r="C49" s="18">
        <v>26</v>
      </c>
      <c r="D49" s="18">
        <v>96</v>
      </c>
      <c r="E49" s="84">
        <v>0.6</v>
      </c>
      <c r="F49" s="84">
        <v>0.2</v>
      </c>
      <c r="G49" s="84">
        <v>0.7</v>
      </c>
      <c r="H49" s="84">
        <v>0.5</v>
      </c>
      <c r="I49" s="84">
        <v>0.3</v>
      </c>
      <c r="J49" s="84">
        <v>3.8</v>
      </c>
      <c r="K49" s="84">
        <v>3.5</v>
      </c>
    </row>
    <row r="50" spans="1:11" ht="18" customHeight="1">
      <c r="A50" s="62" t="s">
        <v>159</v>
      </c>
      <c r="B50" s="83">
        <v>76</v>
      </c>
      <c r="C50" s="18">
        <v>24</v>
      </c>
      <c r="D50" s="18">
        <v>52</v>
      </c>
      <c r="E50" s="84">
        <v>0.3</v>
      </c>
      <c r="F50" s="84">
        <v>0.3</v>
      </c>
      <c r="G50" s="84">
        <v>0.8</v>
      </c>
      <c r="H50" s="84">
        <v>0.4</v>
      </c>
      <c r="I50" s="84">
        <v>0</v>
      </c>
      <c r="J50" s="84">
        <v>3.6</v>
      </c>
      <c r="K50" s="84">
        <v>3.6</v>
      </c>
    </row>
    <row r="51" spans="1:11" ht="18" customHeight="1">
      <c r="A51" s="62" t="s">
        <v>160</v>
      </c>
      <c r="B51" s="83">
        <v>-144</v>
      </c>
      <c r="C51" s="18">
        <v>-82</v>
      </c>
      <c r="D51" s="18">
        <v>-62</v>
      </c>
      <c r="E51" s="84">
        <v>-0.7</v>
      </c>
      <c r="F51" s="84">
        <v>0.2</v>
      </c>
      <c r="G51" s="84">
        <v>0.8</v>
      </c>
      <c r="H51" s="84">
        <v>0.6</v>
      </c>
      <c r="I51" s="84">
        <v>-0.9</v>
      </c>
      <c r="J51" s="84">
        <v>3.9</v>
      </c>
      <c r="K51" s="84">
        <v>4.7</v>
      </c>
    </row>
    <row r="52" spans="1:11" ht="18" customHeight="1">
      <c r="A52" s="62" t="s">
        <v>161</v>
      </c>
      <c r="B52" s="83">
        <v>88</v>
      </c>
      <c r="C52" s="18">
        <v>42</v>
      </c>
      <c r="D52" s="18">
        <v>46</v>
      </c>
      <c r="E52" s="84">
        <v>0.4</v>
      </c>
      <c r="F52" s="84">
        <v>0.3</v>
      </c>
      <c r="G52" s="84">
        <v>0.8</v>
      </c>
      <c r="H52" s="84">
        <v>0.6</v>
      </c>
      <c r="I52" s="84">
        <v>0.1</v>
      </c>
      <c r="J52" s="84">
        <v>4.4</v>
      </c>
      <c r="K52" s="84">
        <v>4.2</v>
      </c>
    </row>
    <row r="53" spans="1:11" ht="18" customHeight="1">
      <c r="A53" s="62" t="s">
        <v>162</v>
      </c>
      <c r="B53" s="83">
        <v>16</v>
      </c>
      <c r="C53" s="18">
        <v>2</v>
      </c>
      <c r="D53" s="18">
        <v>14</v>
      </c>
      <c r="E53" s="84">
        <v>0.1</v>
      </c>
      <c r="F53" s="84">
        <v>0.2</v>
      </c>
      <c r="G53" s="84">
        <v>0.7</v>
      </c>
      <c r="H53" s="84">
        <v>0.5</v>
      </c>
      <c r="I53" s="84">
        <v>-0.1</v>
      </c>
      <c r="J53" s="84">
        <v>3.6</v>
      </c>
      <c r="K53" s="84">
        <v>3.7</v>
      </c>
    </row>
    <row r="54" spans="1:11" ht="18" customHeight="1">
      <c r="A54" s="62" t="s">
        <v>169</v>
      </c>
      <c r="B54" s="83">
        <v>148</v>
      </c>
      <c r="C54" s="18">
        <v>34</v>
      </c>
      <c r="D54" s="18">
        <v>114</v>
      </c>
      <c r="E54" s="84">
        <v>0.7</v>
      </c>
      <c r="F54" s="84">
        <v>0.3</v>
      </c>
      <c r="G54" s="84">
        <v>0.9</v>
      </c>
      <c r="H54" s="84">
        <v>0.6</v>
      </c>
      <c r="I54" s="84">
        <v>0.4</v>
      </c>
      <c r="J54" s="84">
        <v>4.3</v>
      </c>
      <c r="K54" s="84">
        <v>3.9</v>
      </c>
    </row>
    <row r="55" spans="1:11" ht="18" customHeight="1">
      <c r="A55" s="62" t="s">
        <v>163</v>
      </c>
      <c r="B55" s="83">
        <v>124</v>
      </c>
      <c r="C55" s="18">
        <v>31</v>
      </c>
      <c r="D55" s="18">
        <v>93</v>
      </c>
      <c r="E55" s="84">
        <v>0.6</v>
      </c>
      <c r="F55" s="84">
        <v>0.3</v>
      </c>
      <c r="G55" s="84">
        <v>0.8</v>
      </c>
      <c r="H55" s="84">
        <v>0.5</v>
      </c>
      <c r="I55" s="84">
        <v>0.2</v>
      </c>
      <c r="J55" s="84">
        <v>3.7</v>
      </c>
      <c r="K55" s="84">
        <v>3.4</v>
      </c>
    </row>
    <row r="56" spans="1:11" ht="18" customHeight="1">
      <c r="A56" s="91" t="s">
        <v>164</v>
      </c>
      <c r="B56" s="92">
        <v>199</v>
      </c>
      <c r="C56" s="50">
        <v>90</v>
      </c>
      <c r="D56" s="50">
        <v>109</v>
      </c>
      <c r="E56" s="93">
        <v>0.9</v>
      </c>
      <c r="F56" s="93">
        <v>0.3</v>
      </c>
      <c r="G56" s="93">
        <v>0.8</v>
      </c>
      <c r="H56" s="93">
        <v>0.6</v>
      </c>
      <c r="I56" s="93">
        <v>0.7</v>
      </c>
      <c r="J56" s="93">
        <v>4.6</v>
      </c>
      <c r="K56" s="93">
        <v>3.9</v>
      </c>
    </row>
    <row r="57" spans="1:11" ht="18" customHeight="1">
      <c r="A57" s="15" t="s">
        <v>271</v>
      </c>
      <c r="B57" s="94"/>
      <c r="C57" s="94"/>
      <c r="D57" s="94"/>
      <c r="E57" s="95"/>
      <c r="F57" s="95"/>
      <c r="G57" s="95"/>
      <c r="H57" s="95"/>
      <c r="I57" s="95"/>
      <c r="J57" s="95"/>
      <c r="K57" s="95"/>
    </row>
    <row r="58" spans="1:11" ht="18" customHeight="1">
      <c r="A58" s="15" t="s">
        <v>165</v>
      </c>
      <c r="B58" s="96"/>
      <c r="C58" s="94"/>
      <c r="D58" s="94"/>
      <c r="E58" s="95"/>
      <c r="F58" s="95"/>
      <c r="G58" s="95"/>
      <c r="H58" s="95"/>
      <c r="I58" s="95"/>
      <c r="J58" s="95"/>
      <c r="K58" s="95"/>
    </row>
    <row r="59" spans="1:11" ht="18" customHeight="1">
      <c r="A59" s="6" t="s">
        <v>15</v>
      </c>
      <c r="B59" s="96"/>
      <c r="C59" s="94"/>
      <c r="D59" s="94"/>
      <c r="E59" s="95"/>
      <c r="F59" s="95"/>
      <c r="G59" s="95"/>
      <c r="H59" s="95"/>
      <c r="I59" s="95"/>
      <c r="J59" s="95"/>
      <c r="K59" s="95"/>
    </row>
    <row r="60" spans="2:11" ht="18" customHeight="1">
      <c r="B60" s="94"/>
      <c r="C60" s="94"/>
      <c r="D60" s="94"/>
      <c r="E60" s="95"/>
      <c r="F60" s="95"/>
      <c r="G60" s="95"/>
      <c r="H60" s="95"/>
      <c r="I60" s="95"/>
      <c r="J60" s="95"/>
      <c r="K60" s="95"/>
    </row>
    <row r="61" spans="2:11" ht="18" customHeight="1">
      <c r="B61" s="94"/>
      <c r="C61" s="94"/>
      <c r="D61" s="94"/>
      <c r="E61" s="95"/>
      <c r="F61" s="95"/>
      <c r="G61" s="95"/>
      <c r="H61" s="95"/>
      <c r="I61" s="95"/>
      <c r="J61" s="95"/>
      <c r="K61" s="95"/>
    </row>
    <row r="62" spans="5:11" ht="18" customHeight="1">
      <c r="E62" s="84"/>
      <c r="F62" s="84"/>
      <c r="G62" s="84"/>
      <c r="H62" s="84"/>
      <c r="I62" s="84"/>
      <c r="J62" s="84"/>
      <c r="K62" s="84"/>
    </row>
    <row r="64" spans="5:11" ht="18" customHeight="1">
      <c r="E64" s="84"/>
      <c r="F64" s="84"/>
      <c r="G64" s="84"/>
      <c r="H64" s="84"/>
      <c r="I64" s="84"/>
      <c r="J64" s="84"/>
      <c r="K64" s="84"/>
    </row>
    <row r="65" spans="5:11" ht="18" customHeight="1">
      <c r="E65" s="84"/>
      <c r="F65" s="84"/>
      <c r="G65" s="84"/>
      <c r="H65" s="84"/>
      <c r="I65" s="84"/>
      <c r="J65" s="84"/>
      <c r="K65" s="84"/>
    </row>
    <row r="66" spans="5:11" ht="18" customHeight="1">
      <c r="E66" s="84"/>
      <c r="F66" s="84"/>
      <c r="G66" s="84"/>
      <c r="H66" s="84"/>
      <c r="I66" s="84"/>
      <c r="J66" s="84"/>
      <c r="K66" s="84"/>
    </row>
    <row r="67" spans="5:11" ht="18" customHeight="1">
      <c r="E67" s="84"/>
      <c r="F67" s="84"/>
      <c r="G67" s="84"/>
      <c r="H67" s="84"/>
      <c r="I67" s="84"/>
      <c r="J67" s="84"/>
      <c r="K67" s="84"/>
    </row>
    <row r="68" spans="5:11" ht="18" customHeight="1">
      <c r="E68" s="84"/>
      <c r="F68" s="84"/>
      <c r="G68" s="84"/>
      <c r="H68" s="84"/>
      <c r="I68" s="84"/>
      <c r="J68" s="84"/>
      <c r="K68" s="84"/>
    </row>
    <row r="69" spans="5:11" ht="18" customHeight="1">
      <c r="E69" s="84"/>
      <c r="F69" s="84"/>
      <c r="G69" s="84"/>
      <c r="H69" s="84"/>
      <c r="I69" s="84"/>
      <c r="J69" s="84"/>
      <c r="K69" s="84"/>
    </row>
    <row r="70" spans="5:11" ht="18" customHeight="1">
      <c r="E70" s="84"/>
      <c r="F70" s="84"/>
      <c r="G70" s="84"/>
      <c r="H70" s="84"/>
      <c r="I70" s="84"/>
      <c r="J70" s="84"/>
      <c r="K70" s="84"/>
    </row>
    <row r="71" spans="5:11" ht="18" customHeight="1">
      <c r="E71" s="84"/>
      <c r="F71" s="84"/>
      <c r="G71" s="84"/>
      <c r="H71" s="84"/>
      <c r="I71" s="84"/>
      <c r="J71" s="84"/>
      <c r="K71" s="84"/>
    </row>
    <row r="72" spans="5:11" ht="18" customHeight="1">
      <c r="E72" s="84"/>
      <c r="F72" s="84"/>
      <c r="G72" s="84"/>
      <c r="H72" s="84"/>
      <c r="I72" s="84"/>
      <c r="J72" s="84"/>
      <c r="K72" s="84"/>
    </row>
    <row r="73" spans="5:11" ht="18" customHeight="1">
      <c r="E73" s="84"/>
      <c r="F73" s="84"/>
      <c r="G73" s="84"/>
      <c r="H73" s="84"/>
      <c r="I73" s="84"/>
      <c r="J73" s="84"/>
      <c r="K73" s="84"/>
    </row>
    <row r="74" spans="5:11" ht="18" customHeight="1">
      <c r="E74" s="84"/>
      <c r="F74" s="84"/>
      <c r="G74" s="84"/>
      <c r="H74" s="84"/>
      <c r="I74" s="84"/>
      <c r="J74" s="84"/>
      <c r="K74" s="84"/>
    </row>
    <row r="75" spans="5:11" ht="18" customHeight="1">
      <c r="E75" s="84"/>
      <c r="F75" s="84"/>
      <c r="G75" s="84"/>
      <c r="H75" s="84"/>
      <c r="I75" s="84"/>
      <c r="J75" s="84"/>
      <c r="K75" s="84"/>
    </row>
  </sheetData>
  <sheetProtection/>
  <mergeCells count="10">
    <mergeCell ref="H4:H5"/>
    <mergeCell ref="A2:K2"/>
    <mergeCell ref="K4:K5"/>
    <mergeCell ref="I4:I5"/>
    <mergeCell ref="J4:J5"/>
    <mergeCell ref="A4:A5"/>
    <mergeCell ref="E4:E5"/>
    <mergeCell ref="F4:F5"/>
    <mergeCell ref="G4:G5"/>
    <mergeCell ref="B4:D4"/>
  </mergeCells>
  <printOptions/>
  <pageMargins left="0.5905511811023623" right="0.1968503937007874" top="0.7874015748031497" bottom="0.5905511811023623" header="0.5118110236220472" footer="0.5118110236220472"/>
  <pageSetup horizontalDpi="360" verticalDpi="360" orientation="portrait" paperSize="9" scale="77" r:id="rId1"/>
</worksheet>
</file>

<file path=xl/worksheets/sheet4.xml><?xml version="1.0" encoding="utf-8"?>
<worksheet xmlns="http://schemas.openxmlformats.org/spreadsheetml/2006/main" xmlns:r="http://schemas.openxmlformats.org/officeDocument/2006/relationships">
  <dimension ref="A2:J58"/>
  <sheetViews>
    <sheetView zoomScaleSheetLayoutView="100" zoomScalePageLayoutView="0" workbookViewId="0" topLeftCell="A1">
      <selection activeCell="A1" sqref="A1"/>
    </sheetView>
  </sheetViews>
  <sheetFormatPr defaultColWidth="9.00390625" defaultRowHeight="18" customHeight="1"/>
  <cols>
    <col min="1" max="1" width="13.375" style="102" bestFit="1" customWidth="1"/>
    <col min="2" max="10" width="10.75390625" style="102" customWidth="1"/>
    <col min="11" max="16384" width="9.00390625" style="102" customWidth="1"/>
  </cols>
  <sheetData>
    <row r="2" spans="1:10" s="15" customFormat="1" ht="18" customHeight="1">
      <c r="A2" s="199" t="s">
        <v>167</v>
      </c>
      <c r="B2" s="199"/>
      <c r="C2" s="199"/>
      <c r="D2" s="199"/>
      <c r="E2" s="199"/>
      <c r="F2" s="199"/>
      <c r="G2" s="199"/>
      <c r="H2" s="199"/>
      <c r="I2" s="199"/>
      <c r="J2" s="199"/>
    </row>
    <row r="3" spans="2:10" s="15" customFormat="1" ht="18" customHeight="1">
      <c r="B3" s="82"/>
      <c r="C3" s="82"/>
      <c r="D3" s="82"/>
      <c r="E3" s="82"/>
      <c r="F3" s="82"/>
      <c r="G3" s="82"/>
      <c r="H3" s="82"/>
      <c r="I3" s="82"/>
      <c r="J3" s="82"/>
    </row>
    <row r="4" spans="1:10" s="15" customFormat="1" ht="18" customHeight="1">
      <c r="A4" s="208" t="s">
        <v>22</v>
      </c>
      <c r="B4" s="202" t="s">
        <v>18</v>
      </c>
      <c r="C4" s="203"/>
      <c r="D4" s="204"/>
      <c r="E4" s="202" t="s">
        <v>17</v>
      </c>
      <c r="F4" s="203"/>
      <c r="G4" s="204"/>
      <c r="H4" s="202" t="s">
        <v>16</v>
      </c>
      <c r="I4" s="203"/>
      <c r="J4" s="203"/>
    </row>
    <row r="5" spans="1:10" s="15" customFormat="1" ht="18" customHeight="1">
      <c r="A5" s="209"/>
      <c r="B5" s="4" t="s">
        <v>13</v>
      </c>
      <c r="C5" s="4" t="s">
        <v>1</v>
      </c>
      <c r="D5" s="4" t="s">
        <v>2</v>
      </c>
      <c r="E5" s="4" t="s">
        <v>13</v>
      </c>
      <c r="F5" s="4" t="s">
        <v>1</v>
      </c>
      <c r="G5" s="4" t="s">
        <v>2</v>
      </c>
      <c r="H5" s="4" t="s">
        <v>13</v>
      </c>
      <c r="I5" s="4" t="s">
        <v>1</v>
      </c>
      <c r="J5" s="23" t="s">
        <v>2</v>
      </c>
    </row>
    <row r="6" spans="1:10" s="15" customFormat="1" ht="18" customHeight="1">
      <c r="A6" s="15" t="s">
        <v>342</v>
      </c>
      <c r="B6" s="83">
        <v>1053</v>
      </c>
      <c r="C6" s="101">
        <v>541</v>
      </c>
      <c r="D6" s="101">
        <v>512</v>
      </c>
      <c r="E6" s="101">
        <v>1516</v>
      </c>
      <c r="F6" s="101">
        <v>805</v>
      </c>
      <c r="G6" s="101">
        <v>711</v>
      </c>
      <c r="H6" s="101">
        <v>463</v>
      </c>
      <c r="I6" s="101">
        <v>264</v>
      </c>
      <c r="J6" s="101">
        <v>199</v>
      </c>
    </row>
    <row r="7" spans="1:10" s="15" customFormat="1" ht="18" customHeight="1">
      <c r="A7" s="62" t="s">
        <v>343</v>
      </c>
      <c r="B7" s="83">
        <v>1674</v>
      </c>
      <c r="C7" s="101">
        <v>909</v>
      </c>
      <c r="D7" s="101">
        <v>765</v>
      </c>
      <c r="E7" s="101">
        <v>2214</v>
      </c>
      <c r="F7" s="101">
        <v>1174</v>
      </c>
      <c r="G7" s="101">
        <v>1040</v>
      </c>
      <c r="H7" s="101">
        <v>540</v>
      </c>
      <c r="I7" s="101">
        <v>265</v>
      </c>
      <c r="J7" s="101">
        <v>275</v>
      </c>
    </row>
    <row r="8" spans="1:10" s="15" customFormat="1" ht="18" customHeight="1">
      <c r="A8" s="62" t="s">
        <v>344</v>
      </c>
      <c r="B8" s="83">
        <v>1890</v>
      </c>
      <c r="C8" s="101">
        <v>965</v>
      </c>
      <c r="D8" s="101">
        <v>925</v>
      </c>
      <c r="E8" s="101">
        <v>2455</v>
      </c>
      <c r="F8" s="101">
        <v>1267</v>
      </c>
      <c r="G8" s="101">
        <v>1188</v>
      </c>
      <c r="H8" s="101">
        <v>565</v>
      </c>
      <c r="I8" s="101">
        <v>302</v>
      </c>
      <c r="J8" s="101">
        <v>263</v>
      </c>
    </row>
    <row r="9" spans="1:10" s="15" customFormat="1" ht="18" customHeight="1">
      <c r="A9" s="62" t="s">
        <v>345</v>
      </c>
      <c r="B9" s="83">
        <v>2087</v>
      </c>
      <c r="C9" s="101">
        <v>1000</v>
      </c>
      <c r="D9" s="101">
        <v>1087</v>
      </c>
      <c r="E9" s="101">
        <v>2657</v>
      </c>
      <c r="F9" s="101">
        <v>1323</v>
      </c>
      <c r="G9" s="101">
        <v>1334</v>
      </c>
      <c r="H9" s="101">
        <v>570</v>
      </c>
      <c r="I9" s="101">
        <v>323</v>
      </c>
      <c r="J9" s="101">
        <v>247</v>
      </c>
    </row>
    <row r="10" spans="1:10" s="15" customFormat="1" ht="18" customHeight="1">
      <c r="A10" s="62" t="s">
        <v>346</v>
      </c>
      <c r="B10" s="83">
        <v>2145</v>
      </c>
      <c r="C10" s="101">
        <v>1092</v>
      </c>
      <c r="D10" s="101">
        <v>1053</v>
      </c>
      <c r="E10" s="101">
        <v>2735</v>
      </c>
      <c r="F10" s="101">
        <v>1393</v>
      </c>
      <c r="G10" s="101">
        <v>1342</v>
      </c>
      <c r="H10" s="101">
        <v>590</v>
      </c>
      <c r="I10" s="101">
        <v>301</v>
      </c>
      <c r="J10" s="101">
        <v>289</v>
      </c>
    </row>
    <row r="11" spans="1:10" s="15" customFormat="1" ht="18" customHeight="1">
      <c r="A11" s="62" t="s">
        <v>347</v>
      </c>
      <c r="B11" s="83">
        <v>2354</v>
      </c>
      <c r="C11" s="101">
        <v>1191</v>
      </c>
      <c r="D11" s="101">
        <v>1163</v>
      </c>
      <c r="E11" s="101">
        <v>3030</v>
      </c>
      <c r="F11" s="101">
        <v>1562</v>
      </c>
      <c r="G11" s="101">
        <v>1468</v>
      </c>
      <c r="H11" s="101">
        <v>676</v>
      </c>
      <c r="I11" s="101">
        <v>371</v>
      </c>
      <c r="J11" s="101">
        <v>305</v>
      </c>
    </row>
    <row r="12" spans="1:10" s="15" customFormat="1" ht="18" customHeight="1">
      <c r="A12" s="62" t="s">
        <v>348</v>
      </c>
      <c r="B12" s="83">
        <v>2613</v>
      </c>
      <c r="C12" s="101">
        <v>1352</v>
      </c>
      <c r="D12" s="101">
        <v>1261</v>
      </c>
      <c r="E12" s="101">
        <v>3265</v>
      </c>
      <c r="F12" s="101">
        <v>1733</v>
      </c>
      <c r="G12" s="101">
        <v>1532</v>
      </c>
      <c r="H12" s="101">
        <v>652</v>
      </c>
      <c r="I12" s="101">
        <v>381</v>
      </c>
      <c r="J12" s="101">
        <v>271</v>
      </c>
    </row>
    <row r="13" spans="1:10" s="15" customFormat="1" ht="18" customHeight="1">
      <c r="A13" s="62" t="s">
        <v>349</v>
      </c>
      <c r="B13" s="83">
        <v>2781</v>
      </c>
      <c r="C13" s="101">
        <v>1396</v>
      </c>
      <c r="D13" s="101">
        <v>1385</v>
      </c>
      <c r="E13" s="101">
        <v>3471</v>
      </c>
      <c r="F13" s="101">
        <v>1780</v>
      </c>
      <c r="G13" s="101">
        <v>1691</v>
      </c>
      <c r="H13" s="101">
        <v>690</v>
      </c>
      <c r="I13" s="101">
        <v>384</v>
      </c>
      <c r="J13" s="101">
        <v>306</v>
      </c>
    </row>
    <row r="14" spans="1:10" s="15" customFormat="1" ht="18" customHeight="1">
      <c r="A14" s="62" t="s">
        <v>350</v>
      </c>
      <c r="B14" s="83">
        <v>2727</v>
      </c>
      <c r="C14" s="101">
        <v>1408</v>
      </c>
      <c r="D14" s="101">
        <v>1319</v>
      </c>
      <c r="E14" s="101">
        <v>3437</v>
      </c>
      <c r="F14" s="101">
        <v>1793</v>
      </c>
      <c r="G14" s="101">
        <v>1644</v>
      </c>
      <c r="H14" s="101">
        <v>710</v>
      </c>
      <c r="I14" s="101">
        <v>385</v>
      </c>
      <c r="J14" s="101">
        <v>325</v>
      </c>
    </row>
    <row r="15" spans="1:10" s="15" customFormat="1" ht="18" customHeight="1">
      <c r="A15" s="62" t="s">
        <v>351</v>
      </c>
      <c r="B15" s="83">
        <v>2537</v>
      </c>
      <c r="C15" s="101">
        <v>1318</v>
      </c>
      <c r="D15" s="101">
        <v>1219</v>
      </c>
      <c r="E15" s="101">
        <v>3210</v>
      </c>
      <c r="F15" s="101">
        <v>1683</v>
      </c>
      <c r="G15" s="101">
        <v>1527</v>
      </c>
      <c r="H15" s="101">
        <v>673</v>
      </c>
      <c r="I15" s="101">
        <v>365</v>
      </c>
      <c r="J15" s="101">
        <v>308</v>
      </c>
    </row>
    <row r="16" spans="1:10" s="15" customFormat="1" ht="18" customHeight="1">
      <c r="A16" s="62" t="s">
        <v>352</v>
      </c>
      <c r="B16" s="83">
        <v>2250</v>
      </c>
      <c r="C16" s="101">
        <v>1101</v>
      </c>
      <c r="D16" s="101">
        <v>1149</v>
      </c>
      <c r="E16" s="101">
        <v>3035</v>
      </c>
      <c r="F16" s="101">
        <v>1512</v>
      </c>
      <c r="G16" s="101">
        <v>1523</v>
      </c>
      <c r="H16" s="101">
        <v>785</v>
      </c>
      <c r="I16" s="101">
        <v>411</v>
      </c>
      <c r="J16" s="101">
        <v>374</v>
      </c>
    </row>
    <row r="17" spans="1:10" s="15" customFormat="1" ht="18" customHeight="1">
      <c r="A17" s="62" t="s">
        <v>353</v>
      </c>
      <c r="B17" s="83">
        <v>2261</v>
      </c>
      <c r="C17" s="101">
        <v>1133</v>
      </c>
      <c r="D17" s="101">
        <v>1128</v>
      </c>
      <c r="E17" s="101">
        <v>2997</v>
      </c>
      <c r="F17" s="101">
        <v>1546</v>
      </c>
      <c r="G17" s="101">
        <v>1451</v>
      </c>
      <c r="H17" s="101">
        <v>736</v>
      </c>
      <c r="I17" s="101">
        <v>413</v>
      </c>
      <c r="J17" s="101">
        <v>323</v>
      </c>
    </row>
    <row r="18" spans="1:10" s="15" customFormat="1" ht="18" customHeight="1">
      <c r="A18" s="62" t="s">
        <v>354</v>
      </c>
      <c r="B18" s="83">
        <v>2077</v>
      </c>
      <c r="C18" s="101">
        <v>1104</v>
      </c>
      <c r="D18" s="101">
        <v>973</v>
      </c>
      <c r="E18" s="101">
        <v>2890</v>
      </c>
      <c r="F18" s="101">
        <v>1533</v>
      </c>
      <c r="G18" s="101">
        <v>1357</v>
      </c>
      <c r="H18" s="101">
        <v>813</v>
      </c>
      <c r="I18" s="101">
        <v>429</v>
      </c>
      <c r="J18" s="101">
        <v>384</v>
      </c>
    </row>
    <row r="19" spans="1:10" s="15" customFormat="1" ht="18" customHeight="1">
      <c r="A19" s="62" t="s">
        <v>355</v>
      </c>
      <c r="B19" s="83">
        <v>1946</v>
      </c>
      <c r="C19" s="101">
        <v>980</v>
      </c>
      <c r="D19" s="101">
        <v>966</v>
      </c>
      <c r="E19" s="101">
        <v>2723</v>
      </c>
      <c r="F19" s="101">
        <v>1388</v>
      </c>
      <c r="G19" s="101">
        <v>1335</v>
      </c>
      <c r="H19" s="101">
        <v>777</v>
      </c>
      <c r="I19" s="101">
        <v>408</v>
      </c>
      <c r="J19" s="101">
        <v>369</v>
      </c>
    </row>
    <row r="20" spans="1:10" s="15" customFormat="1" ht="18" customHeight="1">
      <c r="A20" s="62" t="s">
        <v>356</v>
      </c>
      <c r="B20" s="83">
        <v>1829</v>
      </c>
      <c r="C20" s="101">
        <v>939</v>
      </c>
      <c r="D20" s="101">
        <v>890</v>
      </c>
      <c r="E20" s="101">
        <v>2684</v>
      </c>
      <c r="F20" s="101">
        <v>1377</v>
      </c>
      <c r="G20" s="101">
        <v>1307</v>
      </c>
      <c r="H20" s="101">
        <v>855</v>
      </c>
      <c r="I20" s="101">
        <v>438</v>
      </c>
      <c r="J20" s="101">
        <v>417</v>
      </c>
    </row>
    <row r="21" spans="1:10" s="15" customFormat="1" ht="18" customHeight="1">
      <c r="A21" s="62" t="s">
        <v>357</v>
      </c>
      <c r="B21" s="83">
        <v>1813</v>
      </c>
      <c r="C21" s="101">
        <v>937</v>
      </c>
      <c r="D21" s="101">
        <v>876</v>
      </c>
      <c r="E21" s="101">
        <v>2633</v>
      </c>
      <c r="F21" s="101">
        <v>1354</v>
      </c>
      <c r="G21" s="101">
        <v>1279</v>
      </c>
      <c r="H21" s="101">
        <v>820</v>
      </c>
      <c r="I21" s="101">
        <v>417</v>
      </c>
      <c r="J21" s="101">
        <v>403</v>
      </c>
    </row>
    <row r="22" spans="1:10" s="15" customFormat="1" ht="18" customHeight="1">
      <c r="A22" s="62" t="s">
        <v>358</v>
      </c>
      <c r="B22" s="83">
        <v>1771</v>
      </c>
      <c r="C22" s="101">
        <v>869</v>
      </c>
      <c r="D22" s="101">
        <v>902</v>
      </c>
      <c r="E22" s="101">
        <v>2611</v>
      </c>
      <c r="F22" s="101">
        <v>1317</v>
      </c>
      <c r="G22" s="101">
        <v>1294</v>
      </c>
      <c r="H22" s="101">
        <v>840</v>
      </c>
      <c r="I22" s="101">
        <v>448</v>
      </c>
      <c r="J22" s="101">
        <v>392</v>
      </c>
    </row>
    <row r="23" spans="1:10" s="15" customFormat="1" ht="18" customHeight="1">
      <c r="A23" s="62" t="s">
        <v>359</v>
      </c>
      <c r="B23" s="83">
        <v>1564</v>
      </c>
      <c r="C23" s="101">
        <v>797</v>
      </c>
      <c r="D23" s="101">
        <v>767</v>
      </c>
      <c r="E23" s="101">
        <v>2470</v>
      </c>
      <c r="F23" s="101">
        <v>1278</v>
      </c>
      <c r="G23" s="101">
        <v>1192</v>
      </c>
      <c r="H23" s="101">
        <v>906</v>
      </c>
      <c r="I23" s="101">
        <v>481</v>
      </c>
      <c r="J23" s="101">
        <v>425</v>
      </c>
    </row>
    <row r="24" spans="1:10" s="15" customFormat="1" ht="18" customHeight="1">
      <c r="A24" s="62" t="s">
        <v>360</v>
      </c>
      <c r="B24" s="83">
        <v>1517</v>
      </c>
      <c r="C24" s="101">
        <v>725</v>
      </c>
      <c r="D24" s="101">
        <v>792</v>
      </c>
      <c r="E24" s="101">
        <v>2421</v>
      </c>
      <c r="F24" s="101">
        <v>1218</v>
      </c>
      <c r="G24" s="101">
        <v>1203</v>
      </c>
      <c r="H24" s="101">
        <v>904</v>
      </c>
      <c r="I24" s="101">
        <v>493</v>
      </c>
      <c r="J24" s="101">
        <v>411</v>
      </c>
    </row>
    <row r="25" spans="1:10" s="15" customFormat="1" ht="18" customHeight="1">
      <c r="A25" s="62" t="s">
        <v>361</v>
      </c>
      <c r="B25" s="83">
        <v>1417</v>
      </c>
      <c r="C25" s="101">
        <v>697</v>
      </c>
      <c r="D25" s="101">
        <v>720</v>
      </c>
      <c r="E25" s="101">
        <v>2338</v>
      </c>
      <c r="F25" s="101">
        <v>1192</v>
      </c>
      <c r="G25" s="101">
        <v>1146</v>
      </c>
      <c r="H25" s="101">
        <v>921</v>
      </c>
      <c r="I25" s="101">
        <v>495</v>
      </c>
      <c r="J25" s="101">
        <v>426</v>
      </c>
    </row>
    <row r="26" spans="1:10" s="15" customFormat="1" ht="18" customHeight="1">
      <c r="A26" s="62" t="s">
        <v>362</v>
      </c>
      <c r="B26" s="83">
        <v>1249</v>
      </c>
      <c r="C26" s="101">
        <v>628</v>
      </c>
      <c r="D26" s="101">
        <v>621</v>
      </c>
      <c r="E26" s="101">
        <v>2255</v>
      </c>
      <c r="F26" s="101">
        <v>1159</v>
      </c>
      <c r="G26" s="101">
        <v>1096</v>
      </c>
      <c r="H26" s="101">
        <v>1006</v>
      </c>
      <c r="I26" s="101">
        <v>531</v>
      </c>
      <c r="J26" s="101">
        <v>475</v>
      </c>
    </row>
    <row r="27" spans="1:10" s="15" customFormat="1" ht="18" customHeight="1">
      <c r="A27" s="62" t="s">
        <v>363</v>
      </c>
      <c r="B27" s="83">
        <v>1280</v>
      </c>
      <c r="C27" s="101">
        <v>685</v>
      </c>
      <c r="D27" s="101">
        <v>595</v>
      </c>
      <c r="E27" s="101">
        <v>2232</v>
      </c>
      <c r="F27" s="101">
        <v>1162</v>
      </c>
      <c r="G27" s="101">
        <v>1070</v>
      </c>
      <c r="H27" s="101">
        <v>952</v>
      </c>
      <c r="I27" s="101">
        <v>477</v>
      </c>
      <c r="J27" s="101">
        <v>475</v>
      </c>
    </row>
    <row r="28" spans="1:10" s="15" customFormat="1" ht="18" customHeight="1">
      <c r="A28" s="62" t="s">
        <v>364</v>
      </c>
      <c r="B28" s="83">
        <v>1228</v>
      </c>
      <c r="C28" s="101">
        <v>589</v>
      </c>
      <c r="D28" s="101">
        <v>639</v>
      </c>
      <c r="E28" s="101">
        <v>2266</v>
      </c>
      <c r="F28" s="101">
        <v>1172</v>
      </c>
      <c r="G28" s="101">
        <v>1094</v>
      </c>
      <c r="H28" s="101">
        <v>1038</v>
      </c>
      <c r="I28" s="101">
        <v>583</v>
      </c>
      <c r="J28" s="101">
        <v>455</v>
      </c>
    </row>
    <row r="29" spans="1:10" s="15" customFormat="1" ht="18" customHeight="1">
      <c r="A29" s="62" t="s">
        <v>365</v>
      </c>
      <c r="B29" s="83">
        <v>1081</v>
      </c>
      <c r="C29" s="101">
        <v>565</v>
      </c>
      <c r="D29" s="101">
        <v>516</v>
      </c>
      <c r="E29" s="101">
        <v>2094</v>
      </c>
      <c r="F29" s="101">
        <v>1127</v>
      </c>
      <c r="G29" s="101">
        <v>967</v>
      </c>
      <c r="H29" s="101">
        <v>1013</v>
      </c>
      <c r="I29" s="101">
        <v>562</v>
      </c>
      <c r="J29" s="101">
        <v>451</v>
      </c>
    </row>
    <row r="30" spans="1:10" s="15" customFormat="1" ht="18" customHeight="1">
      <c r="A30" s="62" t="s">
        <v>366</v>
      </c>
      <c r="B30" s="83">
        <v>997</v>
      </c>
      <c r="C30" s="101">
        <v>537</v>
      </c>
      <c r="D30" s="101">
        <v>460</v>
      </c>
      <c r="E30" s="101">
        <v>2001</v>
      </c>
      <c r="F30" s="101">
        <v>1049</v>
      </c>
      <c r="G30" s="101">
        <v>952</v>
      </c>
      <c r="H30" s="101">
        <v>1004</v>
      </c>
      <c r="I30" s="101">
        <v>512</v>
      </c>
      <c r="J30" s="101">
        <v>492</v>
      </c>
    </row>
    <row r="31" spans="1:10" s="15" customFormat="1" ht="18" customHeight="1">
      <c r="A31" s="62" t="s">
        <v>367</v>
      </c>
      <c r="B31" s="83">
        <v>1020</v>
      </c>
      <c r="C31" s="101">
        <v>517</v>
      </c>
      <c r="D31" s="101">
        <v>503</v>
      </c>
      <c r="E31" s="101">
        <v>2136</v>
      </c>
      <c r="F31" s="101">
        <v>1082</v>
      </c>
      <c r="G31" s="101">
        <v>1054</v>
      </c>
      <c r="H31" s="101">
        <v>1116</v>
      </c>
      <c r="I31" s="101">
        <v>565</v>
      </c>
      <c r="J31" s="101">
        <v>551</v>
      </c>
    </row>
    <row r="32" spans="1:10" s="15" customFormat="1" ht="18" customHeight="1">
      <c r="A32" s="62" t="s">
        <v>368</v>
      </c>
      <c r="B32" s="83">
        <v>907</v>
      </c>
      <c r="C32" s="101">
        <v>365</v>
      </c>
      <c r="D32" s="101">
        <v>542</v>
      </c>
      <c r="E32" s="101">
        <v>2075</v>
      </c>
      <c r="F32" s="101">
        <v>1018</v>
      </c>
      <c r="G32" s="101">
        <v>1057</v>
      </c>
      <c r="H32" s="101">
        <v>1168</v>
      </c>
      <c r="I32" s="101">
        <v>653</v>
      </c>
      <c r="J32" s="101">
        <v>515</v>
      </c>
    </row>
    <row r="33" spans="1:10" s="15" customFormat="1" ht="18" customHeight="1">
      <c r="A33" s="62" t="s">
        <v>369</v>
      </c>
      <c r="B33" s="83">
        <v>937</v>
      </c>
      <c r="C33" s="101">
        <v>473</v>
      </c>
      <c r="D33" s="101">
        <v>464</v>
      </c>
      <c r="E33" s="101">
        <v>2113</v>
      </c>
      <c r="F33" s="101">
        <v>1075</v>
      </c>
      <c r="G33" s="101">
        <v>1038</v>
      </c>
      <c r="H33" s="101">
        <v>1176</v>
      </c>
      <c r="I33" s="101">
        <v>602</v>
      </c>
      <c r="J33" s="101">
        <v>574</v>
      </c>
    </row>
    <row r="34" spans="1:10" s="15" customFormat="1" ht="18" customHeight="1">
      <c r="A34" s="62" t="s">
        <v>370</v>
      </c>
      <c r="B34" s="83">
        <v>980</v>
      </c>
      <c r="C34" s="101">
        <v>529</v>
      </c>
      <c r="D34" s="101">
        <v>451</v>
      </c>
      <c r="E34" s="101">
        <v>2158</v>
      </c>
      <c r="F34" s="101">
        <v>1136</v>
      </c>
      <c r="G34" s="101">
        <v>1022</v>
      </c>
      <c r="H34" s="101">
        <v>1178</v>
      </c>
      <c r="I34" s="101">
        <v>607</v>
      </c>
      <c r="J34" s="101">
        <v>571</v>
      </c>
    </row>
    <row r="35" spans="1:10" s="15" customFormat="1" ht="18" customHeight="1">
      <c r="A35" s="62" t="s">
        <v>371</v>
      </c>
      <c r="B35" s="83">
        <v>681</v>
      </c>
      <c r="C35" s="101">
        <v>346</v>
      </c>
      <c r="D35" s="101">
        <v>335</v>
      </c>
      <c r="E35" s="101">
        <v>2061</v>
      </c>
      <c r="F35" s="101">
        <v>1089</v>
      </c>
      <c r="G35" s="101">
        <v>972</v>
      </c>
      <c r="H35" s="101">
        <v>1380</v>
      </c>
      <c r="I35" s="101">
        <v>743</v>
      </c>
      <c r="J35" s="101">
        <v>637</v>
      </c>
    </row>
    <row r="36" spans="1:10" s="15" customFormat="1" ht="18" customHeight="1">
      <c r="A36" s="62" t="s">
        <v>372</v>
      </c>
      <c r="B36" s="83">
        <v>873</v>
      </c>
      <c r="C36" s="101">
        <v>356</v>
      </c>
      <c r="D36" s="101">
        <v>517</v>
      </c>
      <c r="E36" s="101">
        <v>2088</v>
      </c>
      <c r="F36" s="101">
        <v>1020</v>
      </c>
      <c r="G36" s="101">
        <v>1068</v>
      </c>
      <c r="H36" s="101">
        <v>1215</v>
      </c>
      <c r="I36" s="101">
        <v>664</v>
      </c>
      <c r="J36" s="101">
        <v>551</v>
      </c>
    </row>
    <row r="37" spans="1:10" s="15" customFormat="1" ht="18" customHeight="1">
      <c r="A37" s="62" t="s">
        <v>373</v>
      </c>
      <c r="B37" s="83">
        <v>799</v>
      </c>
      <c r="C37" s="101">
        <v>344</v>
      </c>
      <c r="D37" s="101">
        <v>455</v>
      </c>
      <c r="E37" s="101">
        <v>2072</v>
      </c>
      <c r="F37" s="101">
        <v>1038</v>
      </c>
      <c r="G37" s="101">
        <v>1034</v>
      </c>
      <c r="H37" s="101">
        <v>1273</v>
      </c>
      <c r="I37" s="101">
        <v>694</v>
      </c>
      <c r="J37" s="101">
        <v>579</v>
      </c>
    </row>
    <row r="38" spans="1:10" s="15" customFormat="1" ht="18" customHeight="1">
      <c r="A38" s="62" t="s">
        <v>374</v>
      </c>
      <c r="B38" s="83">
        <v>1002</v>
      </c>
      <c r="C38" s="101">
        <v>492</v>
      </c>
      <c r="D38" s="101">
        <v>510</v>
      </c>
      <c r="E38" s="101">
        <v>2268</v>
      </c>
      <c r="F38" s="101">
        <v>1168</v>
      </c>
      <c r="G38" s="101">
        <v>1100</v>
      </c>
      <c r="H38" s="101">
        <v>1266</v>
      </c>
      <c r="I38" s="101">
        <v>676</v>
      </c>
      <c r="J38" s="101">
        <v>590</v>
      </c>
    </row>
    <row r="39" spans="1:10" s="15" customFormat="1" ht="18" customHeight="1">
      <c r="A39" s="62" t="s">
        <v>375</v>
      </c>
      <c r="B39" s="83">
        <v>837</v>
      </c>
      <c r="C39" s="101">
        <v>366</v>
      </c>
      <c r="D39" s="101">
        <v>471</v>
      </c>
      <c r="E39" s="101">
        <v>2210</v>
      </c>
      <c r="F39" s="101">
        <v>1102</v>
      </c>
      <c r="G39" s="101">
        <v>1108</v>
      </c>
      <c r="H39" s="101">
        <v>1373</v>
      </c>
      <c r="I39" s="101">
        <v>736</v>
      </c>
      <c r="J39" s="101">
        <v>637</v>
      </c>
    </row>
    <row r="40" spans="1:10" s="15" customFormat="1" ht="18" customHeight="1">
      <c r="A40" s="62" t="s">
        <v>376</v>
      </c>
      <c r="B40" s="83">
        <v>877</v>
      </c>
      <c r="C40" s="101">
        <v>413</v>
      </c>
      <c r="D40" s="101">
        <v>464</v>
      </c>
      <c r="E40" s="101">
        <v>2289</v>
      </c>
      <c r="F40" s="101">
        <v>1174</v>
      </c>
      <c r="G40" s="101">
        <v>1115</v>
      </c>
      <c r="H40" s="101">
        <v>1412</v>
      </c>
      <c r="I40" s="101">
        <v>761</v>
      </c>
      <c r="J40" s="101">
        <v>651</v>
      </c>
    </row>
    <row r="41" spans="1:10" s="41" customFormat="1" ht="18" customHeight="1">
      <c r="A41" s="62" t="s">
        <v>377</v>
      </c>
      <c r="B41" s="83">
        <v>881</v>
      </c>
      <c r="C41" s="101">
        <v>436</v>
      </c>
      <c r="D41" s="101">
        <v>445</v>
      </c>
      <c r="E41" s="101">
        <v>2170</v>
      </c>
      <c r="F41" s="101">
        <v>1099</v>
      </c>
      <c r="G41" s="101">
        <v>1071</v>
      </c>
      <c r="H41" s="101">
        <v>1289</v>
      </c>
      <c r="I41" s="101">
        <v>663</v>
      </c>
      <c r="J41" s="101">
        <v>626</v>
      </c>
    </row>
    <row r="42" spans="1:10" s="15" customFormat="1" ht="18" customHeight="1">
      <c r="A42" s="62" t="s">
        <v>378</v>
      </c>
      <c r="B42" s="83">
        <v>815</v>
      </c>
      <c r="C42" s="101">
        <v>323</v>
      </c>
      <c r="D42" s="101">
        <v>492</v>
      </c>
      <c r="E42" s="101">
        <v>2172</v>
      </c>
      <c r="F42" s="101">
        <v>1081</v>
      </c>
      <c r="G42" s="101">
        <v>1091</v>
      </c>
      <c r="H42" s="101">
        <v>1357</v>
      </c>
      <c r="I42" s="101">
        <v>758</v>
      </c>
      <c r="J42" s="101">
        <v>599</v>
      </c>
    </row>
    <row r="43" spans="1:10" s="15" customFormat="1" ht="18" customHeight="1">
      <c r="A43" s="62" t="s">
        <v>654</v>
      </c>
      <c r="B43" s="83">
        <v>593</v>
      </c>
      <c r="C43" s="101">
        <v>276</v>
      </c>
      <c r="D43" s="101">
        <v>317</v>
      </c>
      <c r="E43" s="101">
        <v>2072</v>
      </c>
      <c r="F43" s="101">
        <v>1059</v>
      </c>
      <c r="G43" s="101">
        <v>1013</v>
      </c>
      <c r="H43" s="101">
        <v>1479</v>
      </c>
      <c r="I43" s="101">
        <v>783</v>
      </c>
      <c r="J43" s="101">
        <v>696</v>
      </c>
    </row>
    <row r="44" spans="1:10" s="15" customFormat="1" ht="18" customHeight="1">
      <c r="A44" s="62"/>
      <c r="B44" s="99"/>
      <c r="C44" s="100"/>
      <c r="D44" s="100"/>
      <c r="E44" s="100"/>
      <c r="F44" s="100"/>
      <c r="G44" s="100"/>
      <c r="H44" s="100"/>
      <c r="I44" s="100"/>
      <c r="J44" s="100"/>
    </row>
    <row r="45" spans="1:10" s="15" customFormat="1" ht="18" customHeight="1">
      <c r="A45" s="62" t="s">
        <v>155</v>
      </c>
      <c r="B45" s="83">
        <v>-1</v>
      </c>
      <c r="C45" s="101">
        <v>-6</v>
      </c>
      <c r="D45" s="101">
        <v>5</v>
      </c>
      <c r="E45" s="101">
        <v>177</v>
      </c>
      <c r="F45" s="101">
        <v>85</v>
      </c>
      <c r="G45" s="101">
        <v>92</v>
      </c>
      <c r="H45" s="101">
        <v>178</v>
      </c>
      <c r="I45" s="101">
        <v>91</v>
      </c>
      <c r="J45" s="101">
        <v>87</v>
      </c>
    </row>
    <row r="46" spans="1:10" s="15" customFormat="1" ht="18" customHeight="1">
      <c r="A46" s="62" t="s">
        <v>168</v>
      </c>
      <c r="B46" s="83">
        <v>53</v>
      </c>
      <c r="C46" s="101">
        <v>22</v>
      </c>
      <c r="D46" s="101">
        <v>31</v>
      </c>
      <c r="E46" s="101">
        <v>173</v>
      </c>
      <c r="F46" s="101">
        <v>87</v>
      </c>
      <c r="G46" s="101">
        <v>86</v>
      </c>
      <c r="H46" s="101">
        <v>120</v>
      </c>
      <c r="I46" s="101">
        <v>65</v>
      </c>
      <c r="J46" s="101">
        <v>55</v>
      </c>
    </row>
    <row r="47" spans="1:10" s="15" customFormat="1" ht="18" customHeight="1">
      <c r="A47" s="62" t="s">
        <v>156</v>
      </c>
      <c r="B47" s="83">
        <v>20</v>
      </c>
      <c r="C47" s="101">
        <v>6</v>
      </c>
      <c r="D47" s="101">
        <v>14</v>
      </c>
      <c r="E47" s="101">
        <v>155</v>
      </c>
      <c r="F47" s="101">
        <v>79</v>
      </c>
      <c r="G47" s="101">
        <v>76</v>
      </c>
      <c r="H47" s="101">
        <v>135</v>
      </c>
      <c r="I47" s="101">
        <v>73</v>
      </c>
      <c r="J47" s="101">
        <v>62</v>
      </c>
    </row>
    <row r="48" spans="1:10" s="15" customFormat="1" ht="18" customHeight="1">
      <c r="A48" s="62" t="s">
        <v>157</v>
      </c>
      <c r="B48" s="83">
        <v>57</v>
      </c>
      <c r="C48" s="101">
        <v>29</v>
      </c>
      <c r="D48" s="101">
        <v>28</v>
      </c>
      <c r="E48" s="101">
        <v>178</v>
      </c>
      <c r="F48" s="101">
        <v>91</v>
      </c>
      <c r="G48" s="101">
        <v>87</v>
      </c>
      <c r="H48" s="101">
        <v>121</v>
      </c>
      <c r="I48" s="101">
        <v>62</v>
      </c>
      <c r="J48" s="101">
        <v>59</v>
      </c>
    </row>
    <row r="49" spans="1:10" s="15" customFormat="1" ht="18" customHeight="1">
      <c r="A49" s="62" t="s">
        <v>158</v>
      </c>
      <c r="B49" s="83">
        <v>53</v>
      </c>
      <c r="C49" s="101">
        <v>21</v>
      </c>
      <c r="D49" s="101">
        <v>32</v>
      </c>
      <c r="E49" s="101">
        <v>156</v>
      </c>
      <c r="F49" s="101">
        <v>77</v>
      </c>
      <c r="G49" s="101">
        <v>79</v>
      </c>
      <c r="H49" s="101">
        <v>103</v>
      </c>
      <c r="I49" s="101">
        <v>56</v>
      </c>
      <c r="J49" s="101">
        <v>47</v>
      </c>
    </row>
    <row r="50" spans="1:10" s="15" customFormat="1" ht="18" customHeight="1">
      <c r="A50" s="62" t="s">
        <v>159</v>
      </c>
      <c r="B50" s="83">
        <v>73</v>
      </c>
      <c r="C50" s="101">
        <v>27</v>
      </c>
      <c r="D50" s="101">
        <v>46</v>
      </c>
      <c r="E50" s="101">
        <v>164</v>
      </c>
      <c r="F50" s="101">
        <v>82</v>
      </c>
      <c r="G50" s="101">
        <v>82</v>
      </c>
      <c r="H50" s="101">
        <v>91</v>
      </c>
      <c r="I50" s="101">
        <v>55</v>
      </c>
      <c r="J50" s="101">
        <v>36</v>
      </c>
    </row>
    <row r="51" spans="1:10" s="15" customFormat="1" ht="18" customHeight="1">
      <c r="A51" s="62" t="s">
        <v>160</v>
      </c>
      <c r="B51" s="83">
        <v>43</v>
      </c>
      <c r="C51" s="101">
        <v>29</v>
      </c>
      <c r="D51" s="101">
        <v>14</v>
      </c>
      <c r="E51" s="101">
        <v>172</v>
      </c>
      <c r="F51" s="101">
        <v>93</v>
      </c>
      <c r="G51" s="101">
        <v>79</v>
      </c>
      <c r="H51" s="101">
        <v>129</v>
      </c>
      <c r="I51" s="101">
        <v>64</v>
      </c>
      <c r="J51" s="101">
        <v>65</v>
      </c>
    </row>
    <row r="52" spans="1:10" s="15" customFormat="1" ht="18" customHeight="1">
      <c r="A52" s="62" t="s">
        <v>161</v>
      </c>
      <c r="B52" s="83">
        <v>64</v>
      </c>
      <c r="C52" s="101">
        <v>26</v>
      </c>
      <c r="D52" s="101">
        <v>38</v>
      </c>
      <c r="E52" s="101">
        <v>185</v>
      </c>
      <c r="F52" s="101">
        <v>93</v>
      </c>
      <c r="G52" s="101">
        <v>92</v>
      </c>
      <c r="H52" s="101">
        <v>121</v>
      </c>
      <c r="I52" s="101">
        <v>67</v>
      </c>
      <c r="J52" s="101">
        <v>54</v>
      </c>
    </row>
    <row r="53" spans="1:10" s="15" customFormat="1" ht="18" customHeight="1">
      <c r="A53" s="62" t="s">
        <v>162</v>
      </c>
      <c r="B53" s="83">
        <v>39</v>
      </c>
      <c r="C53" s="101">
        <v>10</v>
      </c>
      <c r="D53" s="101">
        <v>29</v>
      </c>
      <c r="E53" s="101">
        <v>157</v>
      </c>
      <c r="F53" s="101">
        <v>79</v>
      </c>
      <c r="G53" s="101">
        <v>78</v>
      </c>
      <c r="H53" s="101">
        <v>118</v>
      </c>
      <c r="I53" s="101">
        <v>69</v>
      </c>
      <c r="J53" s="101">
        <v>49</v>
      </c>
    </row>
    <row r="54" spans="1:10" s="15" customFormat="1" ht="18" customHeight="1">
      <c r="A54" s="62" t="s">
        <v>169</v>
      </c>
      <c r="B54" s="83">
        <v>65</v>
      </c>
      <c r="C54" s="101">
        <v>34</v>
      </c>
      <c r="D54" s="101">
        <v>31</v>
      </c>
      <c r="E54" s="101">
        <v>190</v>
      </c>
      <c r="F54" s="101">
        <v>100</v>
      </c>
      <c r="G54" s="101">
        <v>90</v>
      </c>
      <c r="H54" s="101">
        <v>125</v>
      </c>
      <c r="I54" s="101">
        <v>66</v>
      </c>
      <c r="J54" s="101">
        <v>59</v>
      </c>
    </row>
    <row r="55" spans="1:10" s="15" customFormat="1" ht="18" customHeight="1">
      <c r="A55" s="62" t="s">
        <v>163</v>
      </c>
      <c r="B55" s="83">
        <v>71</v>
      </c>
      <c r="C55" s="101">
        <v>42</v>
      </c>
      <c r="D55" s="101">
        <v>29</v>
      </c>
      <c r="E55" s="101">
        <v>180</v>
      </c>
      <c r="F55" s="101">
        <v>94</v>
      </c>
      <c r="G55" s="101">
        <v>86</v>
      </c>
      <c r="H55" s="101">
        <v>109</v>
      </c>
      <c r="I55" s="101">
        <v>52</v>
      </c>
      <c r="J55" s="101">
        <v>57</v>
      </c>
    </row>
    <row r="56" spans="1:10" s="15" customFormat="1" ht="18" customHeight="1">
      <c r="A56" s="91" t="s">
        <v>164</v>
      </c>
      <c r="B56" s="92">
        <v>56</v>
      </c>
      <c r="C56" s="50">
        <v>36</v>
      </c>
      <c r="D56" s="50">
        <v>20</v>
      </c>
      <c r="E56" s="50">
        <v>185</v>
      </c>
      <c r="F56" s="50">
        <v>99</v>
      </c>
      <c r="G56" s="50">
        <v>86</v>
      </c>
      <c r="H56" s="50">
        <v>129</v>
      </c>
      <c r="I56" s="50">
        <v>63</v>
      </c>
      <c r="J56" s="50">
        <v>66</v>
      </c>
    </row>
    <row r="57" ht="18" customHeight="1">
      <c r="A57" s="6" t="s">
        <v>15</v>
      </c>
    </row>
    <row r="58" spans="2:10" s="15" customFormat="1" ht="18" customHeight="1">
      <c r="B58" s="96"/>
      <c r="C58" s="94"/>
      <c r="D58" s="94"/>
      <c r="E58" s="95"/>
      <c r="F58" s="95"/>
      <c r="G58" s="95"/>
      <c r="H58" s="95"/>
      <c r="I58" s="95"/>
      <c r="J58" s="95"/>
    </row>
  </sheetData>
  <sheetProtection/>
  <mergeCells count="5">
    <mergeCell ref="A2:J2"/>
    <mergeCell ref="E4:G4"/>
    <mergeCell ref="H4:J4"/>
    <mergeCell ref="A4:A5"/>
    <mergeCell ref="B4:D4"/>
  </mergeCells>
  <printOptions/>
  <pageMargins left="0.5905511811023623" right="0.1968503937007874" top="0.7874015748031497" bottom="0.5905511811023623" header="0.5118110236220472" footer="0.5118110236220472"/>
  <pageSetup horizontalDpi="360" verticalDpi="360" orientation="portrait" paperSize="9" scale="79"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2:K59"/>
  <sheetViews>
    <sheetView zoomScaleSheetLayoutView="100" zoomScalePageLayoutView="0" workbookViewId="0" topLeftCell="A1">
      <selection activeCell="A1" sqref="A1"/>
    </sheetView>
  </sheetViews>
  <sheetFormatPr defaultColWidth="9.00390625" defaultRowHeight="18" customHeight="1"/>
  <cols>
    <col min="1" max="1" width="13.375" style="15" bestFit="1" customWidth="1"/>
    <col min="2" max="10" width="10.75390625" style="15" customWidth="1"/>
    <col min="11" max="16384" width="9.00390625" style="15" customWidth="1"/>
  </cols>
  <sheetData>
    <row r="2" spans="1:10" ht="18" customHeight="1">
      <c r="A2" s="199" t="s">
        <v>170</v>
      </c>
      <c r="B2" s="199"/>
      <c r="C2" s="199"/>
      <c r="D2" s="199"/>
      <c r="E2" s="199"/>
      <c r="F2" s="199"/>
      <c r="G2" s="199"/>
      <c r="H2" s="199"/>
      <c r="I2" s="199"/>
      <c r="J2" s="199"/>
    </row>
    <row r="3" ht="18" customHeight="1">
      <c r="K3" s="6"/>
    </row>
    <row r="4" spans="1:11" ht="18" customHeight="1">
      <c r="A4" s="208" t="s">
        <v>22</v>
      </c>
      <c r="B4" s="202" t="s">
        <v>19</v>
      </c>
      <c r="C4" s="203"/>
      <c r="D4" s="204"/>
      <c r="E4" s="202" t="s">
        <v>20</v>
      </c>
      <c r="F4" s="203"/>
      <c r="G4" s="204"/>
      <c r="H4" s="202" t="s">
        <v>21</v>
      </c>
      <c r="I4" s="203"/>
      <c r="J4" s="203"/>
      <c r="K4" s="6"/>
    </row>
    <row r="5" spans="1:11" ht="18" customHeight="1">
      <c r="A5" s="209"/>
      <c r="B5" s="4" t="s">
        <v>13</v>
      </c>
      <c r="C5" s="4" t="s">
        <v>1</v>
      </c>
      <c r="D5" s="4" t="s">
        <v>2</v>
      </c>
      <c r="E5" s="4" t="s">
        <v>13</v>
      </c>
      <c r="F5" s="4" t="s">
        <v>1</v>
      </c>
      <c r="G5" s="4" t="s">
        <v>2</v>
      </c>
      <c r="H5" s="4" t="s">
        <v>13</v>
      </c>
      <c r="I5" s="4" t="s">
        <v>1</v>
      </c>
      <c r="J5" s="23" t="s">
        <v>2</v>
      </c>
      <c r="K5" s="6"/>
    </row>
    <row r="6" spans="1:11" ht="18" customHeight="1">
      <c r="A6" s="15" t="s">
        <v>342</v>
      </c>
      <c r="B6" s="83">
        <v>5815</v>
      </c>
      <c r="C6" s="18">
        <v>2950</v>
      </c>
      <c r="D6" s="18">
        <v>2865</v>
      </c>
      <c r="E6" s="18">
        <v>14650</v>
      </c>
      <c r="F6" s="18">
        <v>7655</v>
      </c>
      <c r="G6" s="18">
        <v>6995</v>
      </c>
      <c r="H6" s="18">
        <v>8835</v>
      </c>
      <c r="I6" s="18">
        <v>4705</v>
      </c>
      <c r="J6" s="18">
        <v>4130</v>
      </c>
      <c r="K6" s="6"/>
    </row>
    <row r="7" spans="1:10" ht="18" customHeight="1">
      <c r="A7" s="62" t="s">
        <v>379</v>
      </c>
      <c r="B7" s="83">
        <v>5076</v>
      </c>
      <c r="C7" s="18">
        <v>2508</v>
      </c>
      <c r="D7" s="18">
        <v>2568</v>
      </c>
      <c r="E7" s="18">
        <v>15206</v>
      </c>
      <c r="F7" s="18">
        <v>7904</v>
      </c>
      <c r="G7" s="18">
        <v>7302</v>
      </c>
      <c r="H7" s="18">
        <v>10130</v>
      </c>
      <c r="I7" s="18">
        <v>5396</v>
      </c>
      <c r="J7" s="18">
        <v>4734</v>
      </c>
    </row>
    <row r="8" spans="1:10" ht="18" customHeight="1">
      <c r="A8" s="62" t="s">
        <v>380</v>
      </c>
      <c r="B8" s="83">
        <v>4778</v>
      </c>
      <c r="C8" s="18">
        <v>2318</v>
      </c>
      <c r="D8" s="18">
        <v>2460</v>
      </c>
      <c r="E8" s="18">
        <v>15798</v>
      </c>
      <c r="F8" s="18">
        <v>8226</v>
      </c>
      <c r="G8" s="18">
        <v>7572</v>
      </c>
      <c r="H8" s="18">
        <v>11020</v>
      </c>
      <c r="I8" s="18">
        <v>5908</v>
      </c>
      <c r="J8" s="18">
        <v>5112</v>
      </c>
    </row>
    <row r="9" spans="1:10" ht="18" customHeight="1">
      <c r="A9" s="62" t="s">
        <v>381</v>
      </c>
      <c r="B9" s="83">
        <v>5579</v>
      </c>
      <c r="C9" s="18">
        <v>2809</v>
      </c>
      <c r="D9" s="18">
        <v>2770</v>
      </c>
      <c r="E9" s="18">
        <v>19214</v>
      </c>
      <c r="F9" s="18">
        <v>10015</v>
      </c>
      <c r="G9" s="18">
        <v>9199</v>
      </c>
      <c r="H9" s="18">
        <v>13635</v>
      </c>
      <c r="I9" s="18">
        <v>7206</v>
      </c>
      <c r="J9" s="18">
        <v>6429</v>
      </c>
    </row>
    <row r="10" spans="1:10" ht="18" customHeight="1">
      <c r="A10" s="62" t="s">
        <v>382</v>
      </c>
      <c r="B10" s="83">
        <v>5399</v>
      </c>
      <c r="C10" s="18">
        <v>2647</v>
      </c>
      <c r="D10" s="18">
        <v>2752</v>
      </c>
      <c r="E10" s="18">
        <v>19017</v>
      </c>
      <c r="F10" s="18">
        <v>9998</v>
      </c>
      <c r="G10" s="18">
        <v>9019</v>
      </c>
      <c r="H10" s="18">
        <v>13618</v>
      </c>
      <c r="I10" s="18">
        <v>7351</v>
      </c>
      <c r="J10" s="18">
        <v>6267</v>
      </c>
    </row>
    <row r="11" spans="1:10" ht="18" customHeight="1">
      <c r="A11" s="62" t="s">
        <v>383</v>
      </c>
      <c r="B11" s="83">
        <v>4869</v>
      </c>
      <c r="C11" s="18">
        <v>2372</v>
      </c>
      <c r="D11" s="18">
        <v>2497</v>
      </c>
      <c r="E11" s="18">
        <v>18645</v>
      </c>
      <c r="F11" s="18">
        <v>9796</v>
      </c>
      <c r="G11" s="18">
        <v>8849</v>
      </c>
      <c r="H11" s="18">
        <v>13776</v>
      </c>
      <c r="I11" s="18">
        <v>7424</v>
      </c>
      <c r="J11" s="18">
        <v>6352</v>
      </c>
    </row>
    <row r="12" spans="1:10" ht="18" customHeight="1">
      <c r="A12" s="62" t="s">
        <v>384</v>
      </c>
      <c r="B12" s="83">
        <v>4472</v>
      </c>
      <c r="C12" s="18">
        <v>2292</v>
      </c>
      <c r="D12" s="18">
        <v>2180</v>
      </c>
      <c r="E12" s="18">
        <v>19179</v>
      </c>
      <c r="F12" s="18">
        <v>10356</v>
      </c>
      <c r="G12" s="18">
        <v>8823</v>
      </c>
      <c r="H12" s="18">
        <v>14707</v>
      </c>
      <c r="I12" s="18">
        <v>8064</v>
      </c>
      <c r="J12" s="18">
        <v>6643</v>
      </c>
    </row>
    <row r="13" spans="1:10" ht="18" customHeight="1">
      <c r="A13" s="62" t="s">
        <v>385</v>
      </c>
      <c r="B13" s="83">
        <v>5940</v>
      </c>
      <c r="C13" s="18">
        <v>2824</v>
      </c>
      <c r="D13" s="18">
        <v>3116</v>
      </c>
      <c r="E13" s="18">
        <v>21278</v>
      </c>
      <c r="F13" s="18">
        <v>11102</v>
      </c>
      <c r="G13" s="18">
        <v>10176</v>
      </c>
      <c r="H13" s="18">
        <v>15338</v>
      </c>
      <c r="I13" s="18">
        <v>8278</v>
      </c>
      <c r="J13" s="18">
        <v>7060</v>
      </c>
    </row>
    <row r="14" spans="1:10" ht="18" customHeight="1">
      <c r="A14" s="62" t="s">
        <v>386</v>
      </c>
      <c r="B14" s="83">
        <v>4151</v>
      </c>
      <c r="C14" s="18">
        <v>1980</v>
      </c>
      <c r="D14" s="18">
        <v>2171</v>
      </c>
      <c r="E14" s="18">
        <v>18724</v>
      </c>
      <c r="F14" s="18">
        <v>9780</v>
      </c>
      <c r="G14" s="18">
        <v>8944</v>
      </c>
      <c r="H14" s="18">
        <v>14573</v>
      </c>
      <c r="I14" s="18">
        <v>7800</v>
      </c>
      <c r="J14" s="18">
        <v>6773</v>
      </c>
    </row>
    <row r="15" spans="1:10" ht="18" customHeight="1">
      <c r="A15" s="62" t="s">
        <v>387</v>
      </c>
      <c r="B15" s="83">
        <v>2175</v>
      </c>
      <c r="C15" s="18">
        <v>956</v>
      </c>
      <c r="D15" s="18">
        <v>1219</v>
      </c>
      <c r="E15" s="18">
        <v>16515</v>
      </c>
      <c r="F15" s="18">
        <v>8614</v>
      </c>
      <c r="G15" s="18">
        <v>7901</v>
      </c>
      <c r="H15" s="18">
        <v>14340</v>
      </c>
      <c r="I15" s="18">
        <v>7658</v>
      </c>
      <c r="J15" s="18">
        <v>6682</v>
      </c>
    </row>
    <row r="16" spans="1:10" ht="18" customHeight="1">
      <c r="A16" s="62" t="s">
        <v>388</v>
      </c>
      <c r="B16" s="83">
        <v>1464</v>
      </c>
      <c r="C16" s="18">
        <v>448</v>
      </c>
      <c r="D16" s="18">
        <v>1016</v>
      </c>
      <c r="E16" s="18">
        <v>16210</v>
      </c>
      <c r="F16" s="18">
        <v>8309</v>
      </c>
      <c r="G16" s="18">
        <v>7901</v>
      </c>
      <c r="H16" s="18">
        <v>14746</v>
      </c>
      <c r="I16" s="18">
        <v>7861</v>
      </c>
      <c r="J16" s="18">
        <v>6885</v>
      </c>
    </row>
    <row r="17" spans="1:10" ht="18" customHeight="1">
      <c r="A17" s="62" t="s">
        <v>389</v>
      </c>
      <c r="B17" s="83">
        <v>3134</v>
      </c>
      <c r="C17" s="18">
        <v>1325</v>
      </c>
      <c r="D17" s="18">
        <v>1809</v>
      </c>
      <c r="E17" s="18">
        <v>18346</v>
      </c>
      <c r="F17" s="18">
        <v>9342</v>
      </c>
      <c r="G17" s="18">
        <v>9004</v>
      </c>
      <c r="H17" s="18">
        <v>15212</v>
      </c>
      <c r="I17" s="18">
        <v>8017</v>
      </c>
      <c r="J17" s="18">
        <v>7195</v>
      </c>
    </row>
    <row r="18" spans="1:10" ht="18" customHeight="1">
      <c r="A18" s="62" t="s">
        <v>390</v>
      </c>
      <c r="B18" s="83">
        <v>2303</v>
      </c>
      <c r="C18" s="18">
        <v>956</v>
      </c>
      <c r="D18" s="18">
        <v>1347</v>
      </c>
      <c r="E18" s="18">
        <v>17252</v>
      </c>
      <c r="F18" s="18">
        <v>8729</v>
      </c>
      <c r="G18" s="18">
        <v>8523</v>
      </c>
      <c r="H18" s="18">
        <v>14949</v>
      </c>
      <c r="I18" s="18">
        <v>7773</v>
      </c>
      <c r="J18" s="18">
        <v>7176</v>
      </c>
    </row>
    <row r="19" spans="1:10" ht="18" customHeight="1">
      <c r="A19" s="62" t="s">
        <v>391</v>
      </c>
      <c r="B19" s="83">
        <v>1655</v>
      </c>
      <c r="C19" s="18">
        <v>364</v>
      </c>
      <c r="D19" s="18">
        <v>1291</v>
      </c>
      <c r="E19" s="18">
        <v>17394</v>
      </c>
      <c r="F19" s="18">
        <v>8651</v>
      </c>
      <c r="G19" s="18">
        <v>8743</v>
      </c>
      <c r="H19" s="18">
        <v>15739</v>
      </c>
      <c r="I19" s="18">
        <v>8287</v>
      </c>
      <c r="J19" s="18">
        <v>7452</v>
      </c>
    </row>
    <row r="20" spans="1:10" ht="18" customHeight="1">
      <c r="A20" s="62" t="s">
        <v>392</v>
      </c>
      <c r="B20" s="83">
        <v>3372</v>
      </c>
      <c r="C20" s="18">
        <v>1637</v>
      </c>
      <c r="D20" s="18">
        <v>1735</v>
      </c>
      <c r="E20" s="18">
        <v>17938</v>
      </c>
      <c r="F20" s="18">
        <v>9194</v>
      </c>
      <c r="G20" s="18">
        <v>8744</v>
      </c>
      <c r="H20" s="18">
        <v>14566</v>
      </c>
      <c r="I20" s="18">
        <v>7557</v>
      </c>
      <c r="J20" s="18">
        <v>7009</v>
      </c>
    </row>
    <row r="21" spans="1:10" ht="18" customHeight="1">
      <c r="A21" s="62" t="s">
        <v>393</v>
      </c>
      <c r="B21" s="83">
        <v>2711</v>
      </c>
      <c r="C21" s="101">
        <v>1068</v>
      </c>
      <c r="D21" s="101">
        <v>1643</v>
      </c>
      <c r="E21" s="101">
        <v>17049</v>
      </c>
      <c r="F21" s="101">
        <v>8724</v>
      </c>
      <c r="G21" s="101">
        <v>8325</v>
      </c>
      <c r="H21" s="101">
        <v>14338</v>
      </c>
      <c r="I21" s="101">
        <v>7656</v>
      </c>
      <c r="J21" s="101">
        <v>6682</v>
      </c>
    </row>
    <row r="22" spans="1:10" s="6" customFormat="1" ht="18" customHeight="1">
      <c r="A22" s="62" t="s">
        <v>394</v>
      </c>
      <c r="B22" s="83">
        <v>-895</v>
      </c>
      <c r="C22" s="18">
        <v>-474</v>
      </c>
      <c r="D22" s="18">
        <v>-421</v>
      </c>
      <c r="E22" s="18">
        <v>13608</v>
      </c>
      <c r="F22" s="18">
        <v>7121</v>
      </c>
      <c r="G22" s="18">
        <v>6487</v>
      </c>
      <c r="H22" s="18">
        <v>14503</v>
      </c>
      <c r="I22" s="18">
        <v>7595</v>
      </c>
      <c r="J22" s="18">
        <v>6908</v>
      </c>
    </row>
    <row r="23" spans="1:10" ht="18" customHeight="1">
      <c r="A23" s="62" t="s">
        <v>395</v>
      </c>
      <c r="B23" s="83">
        <v>-448</v>
      </c>
      <c r="C23" s="18">
        <v>-317</v>
      </c>
      <c r="D23" s="18">
        <v>-131</v>
      </c>
      <c r="E23" s="18">
        <v>13872</v>
      </c>
      <c r="F23" s="18">
        <v>7237</v>
      </c>
      <c r="G23" s="18">
        <v>6635</v>
      </c>
      <c r="H23" s="18">
        <v>14320</v>
      </c>
      <c r="I23" s="18">
        <v>7554</v>
      </c>
      <c r="J23" s="18">
        <v>6766</v>
      </c>
    </row>
    <row r="24" spans="1:10" ht="18" customHeight="1">
      <c r="A24" s="62" t="s">
        <v>396</v>
      </c>
      <c r="B24" s="83">
        <v>1000</v>
      </c>
      <c r="C24" s="18">
        <v>257</v>
      </c>
      <c r="D24" s="18">
        <v>743</v>
      </c>
      <c r="E24" s="18">
        <v>14478</v>
      </c>
      <c r="F24" s="18">
        <v>7403</v>
      </c>
      <c r="G24" s="18">
        <v>7075</v>
      </c>
      <c r="H24" s="18">
        <v>13478</v>
      </c>
      <c r="I24" s="18">
        <v>7146</v>
      </c>
      <c r="J24" s="18">
        <v>6332</v>
      </c>
    </row>
    <row r="25" spans="1:10" ht="18" customHeight="1">
      <c r="A25" s="62" t="s">
        <v>397</v>
      </c>
      <c r="B25" s="83">
        <v>873</v>
      </c>
      <c r="C25" s="18">
        <v>291</v>
      </c>
      <c r="D25" s="18">
        <v>582</v>
      </c>
      <c r="E25" s="18">
        <v>13990</v>
      </c>
      <c r="F25" s="18">
        <v>7200</v>
      </c>
      <c r="G25" s="18">
        <v>6790</v>
      </c>
      <c r="H25" s="18">
        <v>13117</v>
      </c>
      <c r="I25" s="18">
        <v>6909</v>
      </c>
      <c r="J25" s="18">
        <v>6208</v>
      </c>
    </row>
    <row r="26" spans="1:10" ht="18" customHeight="1">
      <c r="A26" s="62" t="s">
        <v>398</v>
      </c>
      <c r="B26" s="83">
        <v>2029</v>
      </c>
      <c r="C26" s="18">
        <v>740</v>
      </c>
      <c r="D26" s="18">
        <v>1289</v>
      </c>
      <c r="E26" s="18">
        <v>15107</v>
      </c>
      <c r="F26" s="18">
        <v>7764</v>
      </c>
      <c r="G26" s="18">
        <v>7343</v>
      </c>
      <c r="H26" s="18">
        <v>13078</v>
      </c>
      <c r="I26" s="18">
        <v>7024</v>
      </c>
      <c r="J26" s="18">
        <v>6054</v>
      </c>
    </row>
    <row r="27" spans="1:10" ht="18" customHeight="1">
      <c r="A27" s="62" t="s">
        <v>399</v>
      </c>
      <c r="B27" s="83">
        <v>767</v>
      </c>
      <c r="C27" s="18">
        <v>71</v>
      </c>
      <c r="D27" s="18">
        <v>696</v>
      </c>
      <c r="E27" s="18">
        <v>14886</v>
      </c>
      <c r="F27" s="18">
        <v>7663</v>
      </c>
      <c r="G27" s="18">
        <v>7223</v>
      </c>
      <c r="H27" s="18">
        <v>14119</v>
      </c>
      <c r="I27" s="18">
        <v>7592</v>
      </c>
      <c r="J27" s="18">
        <v>6527</v>
      </c>
    </row>
    <row r="28" spans="1:10" ht="18" customHeight="1">
      <c r="A28" s="62" t="s">
        <v>400</v>
      </c>
      <c r="B28" s="83">
        <v>162</v>
      </c>
      <c r="C28" s="18">
        <v>75</v>
      </c>
      <c r="D28" s="18">
        <v>87</v>
      </c>
      <c r="E28" s="18">
        <v>14139</v>
      </c>
      <c r="F28" s="18">
        <v>7429</v>
      </c>
      <c r="G28" s="18">
        <v>6710</v>
      </c>
      <c r="H28" s="18">
        <v>13977</v>
      </c>
      <c r="I28" s="18">
        <v>7354</v>
      </c>
      <c r="J28" s="18">
        <v>6623</v>
      </c>
    </row>
    <row r="29" spans="1:10" ht="18" customHeight="1">
      <c r="A29" s="62" t="s">
        <v>401</v>
      </c>
      <c r="B29" s="83">
        <v>-664</v>
      </c>
      <c r="C29" s="18">
        <v>-488</v>
      </c>
      <c r="D29" s="18">
        <v>-176</v>
      </c>
      <c r="E29" s="18">
        <v>13608</v>
      </c>
      <c r="F29" s="18">
        <v>7087</v>
      </c>
      <c r="G29" s="18">
        <v>6521</v>
      </c>
      <c r="H29" s="18">
        <v>14272</v>
      </c>
      <c r="I29" s="18">
        <v>7575</v>
      </c>
      <c r="J29" s="18">
        <v>6697</v>
      </c>
    </row>
    <row r="30" spans="1:10" ht="18" customHeight="1">
      <c r="A30" s="62" t="s">
        <v>402</v>
      </c>
      <c r="B30" s="83">
        <v>132</v>
      </c>
      <c r="C30" s="18">
        <v>-74</v>
      </c>
      <c r="D30" s="18">
        <v>206</v>
      </c>
      <c r="E30" s="18">
        <v>13959</v>
      </c>
      <c r="F30" s="18">
        <v>7280</v>
      </c>
      <c r="G30" s="18">
        <v>6679</v>
      </c>
      <c r="H30" s="18">
        <v>13827</v>
      </c>
      <c r="I30" s="18">
        <v>7354</v>
      </c>
      <c r="J30" s="18">
        <v>6473</v>
      </c>
    </row>
    <row r="31" spans="1:10" ht="18" customHeight="1">
      <c r="A31" s="62" t="s">
        <v>403</v>
      </c>
      <c r="B31" s="83">
        <v>762</v>
      </c>
      <c r="C31" s="18">
        <v>212</v>
      </c>
      <c r="D31" s="18">
        <v>550</v>
      </c>
      <c r="E31" s="18">
        <v>14169</v>
      </c>
      <c r="F31" s="18">
        <v>7359</v>
      </c>
      <c r="G31" s="18">
        <v>6810</v>
      </c>
      <c r="H31" s="18">
        <v>13407</v>
      </c>
      <c r="I31" s="18">
        <v>7147</v>
      </c>
      <c r="J31" s="18">
        <v>6260</v>
      </c>
    </row>
    <row r="32" spans="1:10" ht="18" customHeight="1">
      <c r="A32" s="62" t="s">
        <v>404</v>
      </c>
      <c r="B32" s="83">
        <v>76</v>
      </c>
      <c r="C32" s="18">
        <v>-153</v>
      </c>
      <c r="D32" s="18">
        <v>229</v>
      </c>
      <c r="E32" s="18">
        <v>13346</v>
      </c>
      <c r="F32" s="18">
        <v>6917</v>
      </c>
      <c r="G32" s="18">
        <v>6429</v>
      </c>
      <c r="H32" s="18">
        <v>13270</v>
      </c>
      <c r="I32" s="18">
        <v>7070</v>
      </c>
      <c r="J32" s="18">
        <v>6200</v>
      </c>
    </row>
    <row r="33" spans="1:10" ht="18" customHeight="1">
      <c r="A33" s="62" t="s">
        <v>405</v>
      </c>
      <c r="B33" s="83">
        <v>-291</v>
      </c>
      <c r="C33" s="18">
        <v>-156</v>
      </c>
      <c r="D33" s="18">
        <v>-135</v>
      </c>
      <c r="E33" s="18">
        <v>13637</v>
      </c>
      <c r="F33" s="18">
        <v>7033</v>
      </c>
      <c r="G33" s="18">
        <v>6604</v>
      </c>
      <c r="H33" s="18">
        <v>13928</v>
      </c>
      <c r="I33" s="18">
        <v>7189</v>
      </c>
      <c r="J33" s="18">
        <v>6739</v>
      </c>
    </row>
    <row r="34" spans="1:10" ht="18" customHeight="1">
      <c r="A34" s="62" t="s">
        <v>406</v>
      </c>
      <c r="B34" s="83">
        <v>229</v>
      </c>
      <c r="C34" s="18">
        <v>23</v>
      </c>
      <c r="D34" s="18">
        <v>206</v>
      </c>
      <c r="E34" s="18">
        <v>14799</v>
      </c>
      <c r="F34" s="18">
        <v>7573</v>
      </c>
      <c r="G34" s="18">
        <v>7226</v>
      </c>
      <c r="H34" s="18">
        <v>14570</v>
      </c>
      <c r="I34" s="18">
        <v>7550</v>
      </c>
      <c r="J34" s="18">
        <v>7020</v>
      </c>
    </row>
    <row r="35" spans="1:10" ht="18" customHeight="1">
      <c r="A35" s="62" t="s">
        <v>407</v>
      </c>
      <c r="B35" s="83">
        <v>-1874</v>
      </c>
      <c r="C35" s="18">
        <v>-903</v>
      </c>
      <c r="D35" s="18">
        <v>-971</v>
      </c>
      <c r="E35" s="18">
        <v>14311</v>
      </c>
      <c r="F35" s="18">
        <v>7420</v>
      </c>
      <c r="G35" s="18">
        <v>6891</v>
      </c>
      <c r="H35" s="18">
        <v>16185</v>
      </c>
      <c r="I35" s="18">
        <v>8323</v>
      </c>
      <c r="J35" s="18">
        <v>7862</v>
      </c>
    </row>
    <row r="36" spans="1:10" ht="18" customHeight="1">
      <c r="A36" s="62" t="s">
        <v>408</v>
      </c>
      <c r="B36" s="83">
        <v>700</v>
      </c>
      <c r="C36" s="18">
        <v>165</v>
      </c>
      <c r="D36" s="18">
        <v>535</v>
      </c>
      <c r="E36" s="18">
        <v>15152</v>
      </c>
      <c r="F36" s="18">
        <v>7645</v>
      </c>
      <c r="G36" s="18">
        <v>7507</v>
      </c>
      <c r="H36" s="18">
        <v>14452</v>
      </c>
      <c r="I36" s="18">
        <v>7480</v>
      </c>
      <c r="J36" s="18">
        <v>6972</v>
      </c>
    </row>
    <row r="37" spans="1:10" ht="18" customHeight="1">
      <c r="A37" s="62" t="s">
        <v>409</v>
      </c>
      <c r="B37" s="83">
        <v>1135</v>
      </c>
      <c r="C37" s="18">
        <v>495</v>
      </c>
      <c r="D37" s="18">
        <v>640</v>
      </c>
      <c r="E37" s="18">
        <v>14879</v>
      </c>
      <c r="F37" s="18">
        <v>7627</v>
      </c>
      <c r="G37" s="18">
        <v>7252</v>
      </c>
      <c r="H37" s="18">
        <v>13744</v>
      </c>
      <c r="I37" s="18">
        <v>7132</v>
      </c>
      <c r="J37" s="18">
        <v>6612</v>
      </c>
    </row>
    <row r="38" spans="1:10" ht="18" customHeight="1">
      <c r="A38" s="62" t="s">
        <v>422</v>
      </c>
      <c r="B38" s="83">
        <v>1871</v>
      </c>
      <c r="C38" s="18">
        <v>610</v>
      </c>
      <c r="D38" s="18">
        <v>1261</v>
      </c>
      <c r="E38" s="18">
        <v>15168</v>
      </c>
      <c r="F38" s="18">
        <v>7640</v>
      </c>
      <c r="G38" s="18">
        <v>7528</v>
      </c>
      <c r="H38" s="18">
        <v>13297</v>
      </c>
      <c r="I38" s="18">
        <v>7030</v>
      </c>
      <c r="J38" s="18">
        <v>6267</v>
      </c>
    </row>
    <row r="39" spans="1:10" ht="18" customHeight="1">
      <c r="A39" s="62" t="s">
        <v>423</v>
      </c>
      <c r="B39" s="83">
        <v>1340</v>
      </c>
      <c r="C39" s="18">
        <v>601</v>
      </c>
      <c r="D39" s="18">
        <v>739</v>
      </c>
      <c r="E39" s="18">
        <v>13831</v>
      </c>
      <c r="F39" s="18">
        <v>7075</v>
      </c>
      <c r="G39" s="18">
        <v>6756</v>
      </c>
      <c r="H39" s="18">
        <v>12491</v>
      </c>
      <c r="I39" s="18">
        <v>6474</v>
      </c>
      <c r="J39" s="18">
        <v>6017</v>
      </c>
    </row>
    <row r="40" spans="1:10" ht="18" customHeight="1">
      <c r="A40" s="62" t="s">
        <v>424</v>
      </c>
      <c r="B40" s="83">
        <v>670</v>
      </c>
      <c r="C40" s="18">
        <v>40</v>
      </c>
      <c r="D40" s="18">
        <v>630</v>
      </c>
      <c r="E40" s="18">
        <v>13144</v>
      </c>
      <c r="F40" s="18">
        <v>6529</v>
      </c>
      <c r="G40" s="18">
        <v>6615</v>
      </c>
      <c r="H40" s="18">
        <v>12474</v>
      </c>
      <c r="I40" s="18">
        <v>6489</v>
      </c>
      <c r="J40" s="18">
        <v>5985</v>
      </c>
    </row>
    <row r="41" spans="1:10" ht="18" customHeight="1">
      <c r="A41" s="62" t="s">
        <v>425</v>
      </c>
      <c r="B41" s="83">
        <v>1488</v>
      </c>
      <c r="C41" s="18">
        <v>558</v>
      </c>
      <c r="D41" s="18">
        <v>930</v>
      </c>
      <c r="E41" s="18">
        <v>13391</v>
      </c>
      <c r="F41" s="18">
        <v>6635</v>
      </c>
      <c r="G41" s="18">
        <v>6756</v>
      </c>
      <c r="H41" s="18">
        <v>11903</v>
      </c>
      <c r="I41" s="18">
        <v>6077</v>
      </c>
      <c r="J41" s="18">
        <v>5826</v>
      </c>
    </row>
    <row r="42" spans="1:10" s="41" customFormat="1" ht="18" customHeight="1">
      <c r="A42" s="62" t="s">
        <v>426</v>
      </c>
      <c r="B42" s="85">
        <v>354</v>
      </c>
      <c r="C42" s="86">
        <v>132</v>
      </c>
      <c r="D42" s="86">
        <v>222</v>
      </c>
      <c r="E42" s="86">
        <v>12179</v>
      </c>
      <c r="F42" s="86">
        <v>6116</v>
      </c>
      <c r="G42" s="86">
        <v>6063</v>
      </c>
      <c r="H42" s="86">
        <v>11825</v>
      </c>
      <c r="I42" s="86">
        <v>5984</v>
      </c>
      <c r="J42" s="86">
        <v>5841</v>
      </c>
    </row>
    <row r="43" spans="1:10" s="41" customFormat="1" ht="18" customHeight="1">
      <c r="A43" s="62" t="s">
        <v>655</v>
      </c>
      <c r="B43" s="85">
        <v>1045</v>
      </c>
      <c r="C43" s="86">
        <v>250</v>
      </c>
      <c r="D43" s="86">
        <v>795</v>
      </c>
      <c r="E43" s="86">
        <v>12734</v>
      </c>
      <c r="F43" s="86">
        <v>6273</v>
      </c>
      <c r="G43" s="86">
        <v>6461</v>
      </c>
      <c r="H43" s="86">
        <v>11689</v>
      </c>
      <c r="I43" s="86">
        <v>6023</v>
      </c>
      <c r="J43" s="86">
        <v>5666</v>
      </c>
    </row>
    <row r="44" spans="1:10" s="41" customFormat="1" ht="18" customHeight="1">
      <c r="A44" s="62"/>
      <c r="B44" s="85"/>
      <c r="C44" s="86"/>
      <c r="D44" s="86"/>
      <c r="E44" s="86"/>
      <c r="F44" s="86"/>
      <c r="G44" s="86"/>
      <c r="H44" s="86"/>
      <c r="I44" s="86"/>
      <c r="J44" s="86"/>
    </row>
    <row r="45" spans="1:10" ht="18" customHeight="1">
      <c r="A45" s="62" t="s">
        <v>410</v>
      </c>
      <c r="B45" s="83">
        <v>75</v>
      </c>
      <c r="C45" s="18">
        <v>18</v>
      </c>
      <c r="D45" s="18">
        <v>57</v>
      </c>
      <c r="E45" s="18">
        <v>726</v>
      </c>
      <c r="F45" s="18">
        <v>368</v>
      </c>
      <c r="G45" s="18">
        <v>358</v>
      </c>
      <c r="H45" s="101">
        <v>651</v>
      </c>
      <c r="I45" s="18">
        <v>350</v>
      </c>
      <c r="J45" s="18">
        <v>301</v>
      </c>
    </row>
    <row r="46" spans="1:10" ht="18" customHeight="1">
      <c r="A46" s="62" t="s">
        <v>411</v>
      </c>
      <c r="B46" s="83">
        <v>21</v>
      </c>
      <c r="C46" s="18">
        <v>33</v>
      </c>
      <c r="D46" s="18">
        <v>-12</v>
      </c>
      <c r="E46" s="18">
        <v>788</v>
      </c>
      <c r="F46" s="18">
        <v>417</v>
      </c>
      <c r="G46" s="18">
        <v>371</v>
      </c>
      <c r="H46" s="101">
        <v>767</v>
      </c>
      <c r="I46" s="18">
        <v>384</v>
      </c>
      <c r="J46" s="18">
        <v>383</v>
      </c>
    </row>
    <row r="47" spans="1:10" ht="18" customHeight="1">
      <c r="A47" s="62" t="s">
        <v>412</v>
      </c>
      <c r="B47" s="83">
        <v>68</v>
      </c>
      <c r="C47" s="18">
        <v>-32</v>
      </c>
      <c r="D47" s="18">
        <v>100</v>
      </c>
      <c r="E47" s="18">
        <v>2468</v>
      </c>
      <c r="F47" s="18">
        <v>1221</v>
      </c>
      <c r="G47" s="18">
        <v>1247</v>
      </c>
      <c r="H47" s="101">
        <v>2400</v>
      </c>
      <c r="I47" s="18">
        <v>1253</v>
      </c>
      <c r="J47" s="18">
        <v>1147</v>
      </c>
    </row>
    <row r="48" spans="1:10" ht="18" customHeight="1">
      <c r="A48" s="62" t="s">
        <v>413</v>
      </c>
      <c r="B48" s="83">
        <v>716</v>
      </c>
      <c r="C48" s="18">
        <v>289</v>
      </c>
      <c r="D48" s="18">
        <v>427</v>
      </c>
      <c r="E48" s="18">
        <v>1823</v>
      </c>
      <c r="F48" s="18">
        <v>873</v>
      </c>
      <c r="G48" s="18">
        <v>950</v>
      </c>
      <c r="H48" s="101">
        <v>1107</v>
      </c>
      <c r="I48" s="18">
        <v>584</v>
      </c>
      <c r="J48" s="18">
        <v>523</v>
      </c>
    </row>
    <row r="49" spans="1:10" ht="18" customHeight="1">
      <c r="A49" s="62" t="s">
        <v>414</v>
      </c>
      <c r="B49" s="83">
        <v>69</v>
      </c>
      <c r="C49" s="18">
        <v>5</v>
      </c>
      <c r="D49" s="18">
        <v>64</v>
      </c>
      <c r="E49" s="18">
        <v>823</v>
      </c>
      <c r="F49" s="18">
        <v>402</v>
      </c>
      <c r="G49" s="18">
        <v>421</v>
      </c>
      <c r="H49" s="101">
        <v>754</v>
      </c>
      <c r="I49" s="18">
        <v>397</v>
      </c>
      <c r="J49" s="18">
        <v>357</v>
      </c>
    </row>
    <row r="50" spans="1:10" ht="18" customHeight="1">
      <c r="A50" s="62" t="s">
        <v>415</v>
      </c>
      <c r="B50" s="83">
        <v>3</v>
      </c>
      <c r="C50" s="18">
        <v>-3</v>
      </c>
      <c r="D50" s="18">
        <v>6</v>
      </c>
      <c r="E50" s="18">
        <v>791</v>
      </c>
      <c r="F50" s="18">
        <v>386</v>
      </c>
      <c r="G50" s="18">
        <v>405</v>
      </c>
      <c r="H50" s="101">
        <v>788</v>
      </c>
      <c r="I50" s="18">
        <v>389</v>
      </c>
      <c r="J50" s="18">
        <v>399</v>
      </c>
    </row>
    <row r="51" spans="1:10" ht="18" customHeight="1">
      <c r="A51" s="62" t="s">
        <v>416</v>
      </c>
      <c r="B51" s="83">
        <v>-187</v>
      </c>
      <c r="C51" s="18">
        <v>-111</v>
      </c>
      <c r="D51" s="18">
        <v>-76</v>
      </c>
      <c r="E51" s="18">
        <v>844</v>
      </c>
      <c r="F51" s="18">
        <v>414</v>
      </c>
      <c r="G51" s="18">
        <v>430</v>
      </c>
      <c r="H51" s="101">
        <v>1031</v>
      </c>
      <c r="I51" s="18">
        <v>525</v>
      </c>
      <c r="J51" s="18">
        <v>506</v>
      </c>
    </row>
    <row r="52" spans="1:10" ht="18" customHeight="1">
      <c r="A52" s="62" t="s">
        <v>417</v>
      </c>
      <c r="B52" s="83">
        <v>24</v>
      </c>
      <c r="C52" s="18">
        <v>16</v>
      </c>
      <c r="D52" s="18">
        <v>8</v>
      </c>
      <c r="E52" s="18">
        <v>951</v>
      </c>
      <c r="F52" s="18">
        <v>475</v>
      </c>
      <c r="G52" s="18">
        <v>476</v>
      </c>
      <c r="H52" s="101">
        <v>927</v>
      </c>
      <c r="I52" s="18">
        <v>459</v>
      </c>
      <c r="J52" s="18">
        <v>468</v>
      </c>
    </row>
    <row r="53" spans="1:10" ht="18" customHeight="1">
      <c r="A53" s="62" t="s">
        <v>418</v>
      </c>
      <c r="B53" s="83">
        <v>-23</v>
      </c>
      <c r="C53" s="18">
        <v>-8</v>
      </c>
      <c r="D53" s="18">
        <v>-15</v>
      </c>
      <c r="E53" s="18">
        <v>779</v>
      </c>
      <c r="F53" s="18">
        <v>406</v>
      </c>
      <c r="G53" s="18">
        <v>373</v>
      </c>
      <c r="H53" s="101">
        <v>802</v>
      </c>
      <c r="I53" s="18">
        <v>414</v>
      </c>
      <c r="J53" s="18">
        <v>388</v>
      </c>
    </row>
    <row r="54" spans="1:10" ht="18" customHeight="1">
      <c r="A54" s="103" t="s">
        <v>419</v>
      </c>
      <c r="B54" s="83">
        <v>83</v>
      </c>
      <c r="C54" s="18">
        <v>0</v>
      </c>
      <c r="D54" s="18">
        <v>83</v>
      </c>
      <c r="E54" s="18">
        <v>929</v>
      </c>
      <c r="F54" s="101">
        <v>435</v>
      </c>
      <c r="G54" s="101">
        <v>494</v>
      </c>
      <c r="H54" s="101">
        <v>846</v>
      </c>
      <c r="I54" s="101">
        <v>435</v>
      </c>
      <c r="J54" s="101">
        <v>411</v>
      </c>
    </row>
    <row r="55" spans="1:10" ht="18" customHeight="1">
      <c r="A55" s="103" t="s">
        <v>420</v>
      </c>
      <c r="B55" s="83">
        <v>53</v>
      </c>
      <c r="C55" s="18">
        <v>-11</v>
      </c>
      <c r="D55" s="18">
        <v>64</v>
      </c>
      <c r="E55" s="18">
        <v>806</v>
      </c>
      <c r="F55" s="101">
        <v>381</v>
      </c>
      <c r="G55" s="101">
        <v>425</v>
      </c>
      <c r="H55" s="101">
        <v>753</v>
      </c>
      <c r="I55" s="101">
        <v>392</v>
      </c>
      <c r="J55" s="101">
        <v>361</v>
      </c>
    </row>
    <row r="56" spans="1:10" ht="18" customHeight="1">
      <c r="A56" s="72" t="s">
        <v>421</v>
      </c>
      <c r="B56" s="92">
        <v>143</v>
      </c>
      <c r="C56" s="50">
        <v>54</v>
      </c>
      <c r="D56" s="50">
        <v>89</v>
      </c>
      <c r="E56" s="50">
        <v>1006</v>
      </c>
      <c r="F56" s="50">
        <v>495</v>
      </c>
      <c r="G56" s="50">
        <v>511</v>
      </c>
      <c r="H56" s="50">
        <v>863</v>
      </c>
      <c r="I56" s="50">
        <v>441</v>
      </c>
      <c r="J56" s="50">
        <v>422</v>
      </c>
    </row>
    <row r="57" spans="1:10" ht="18" customHeight="1">
      <c r="A57" s="6" t="s">
        <v>15</v>
      </c>
      <c r="B57" s="101"/>
      <c r="C57" s="101"/>
      <c r="D57" s="101"/>
      <c r="E57" s="101"/>
      <c r="F57" s="95"/>
      <c r="G57" s="95"/>
      <c r="H57" s="95"/>
      <c r="I57" s="95"/>
      <c r="J57" s="95"/>
    </row>
    <row r="58" spans="2:10" ht="18" customHeight="1">
      <c r="B58" s="94"/>
      <c r="C58" s="94"/>
      <c r="D58" s="94"/>
      <c r="E58" s="95"/>
      <c r="F58" s="95"/>
      <c r="G58" s="95"/>
      <c r="H58" s="95"/>
      <c r="I58" s="95"/>
      <c r="J58" s="95"/>
    </row>
    <row r="59" spans="2:10" ht="18" customHeight="1">
      <c r="B59" s="94"/>
      <c r="C59" s="94"/>
      <c r="D59" s="94"/>
      <c r="E59" s="95"/>
      <c r="F59" s="95"/>
      <c r="G59" s="95"/>
      <c r="H59" s="95"/>
      <c r="I59" s="95"/>
      <c r="J59" s="95"/>
    </row>
  </sheetData>
  <sheetProtection/>
  <mergeCells count="5">
    <mergeCell ref="A2:J2"/>
    <mergeCell ref="E4:G4"/>
    <mergeCell ref="H4:J4"/>
    <mergeCell ref="A4:A5"/>
    <mergeCell ref="B4:D4"/>
  </mergeCells>
  <printOptions/>
  <pageMargins left="0.7874015748031497" right="0.1968503937007874" top="0.7874015748031497" bottom="0.5905511811023623" header="0.5118110236220472" footer="0.5118110236220472"/>
  <pageSetup horizontalDpi="360" verticalDpi="360" orientation="portrait" paperSize="9" scale="81" r:id="rId2"/>
  <drawing r:id="rId1"/>
</worksheet>
</file>

<file path=xl/worksheets/sheet6.xml><?xml version="1.0" encoding="utf-8"?>
<worksheet xmlns="http://schemas.openxmlformats.org/spreadsheetml/2006/main" xmlns:r="http://schemas.openxmlformats.org/officeDocument/2006/relationships">
  <dimension ref="A2:AF35"/>
  <sheetViews>
    <sheetView zoomScaleSheetLayoutView="100" zoomScalePageLayoutView="0" workbookViewId="0" topLeftCell="A1">
      <selection activeCell="A1" sqref="A1"/>
    </sheetView>
  </sheetViews>
  <sheetFormatPr defaultColWidth="5.50390625" defaultRowHeight="18" customHeight="1"/>
  <cols>
    <col min="1" max="1" width="15.00390625" style="28" customWidth="1"/>
    <col min="2" max="12" width="10.75390625" style="28" customWidth="1"/>
    <col min="13" max="15" width="7.50390625" style="28" customWidth="1"/>
    <col min="16" max="28" width="5.50390625" style="28" customWidth="1"/>
    <col min="29" max="29" width="3.125" style="28" bestFit="1" customWidth="1"/>
    <col min="30" max="30" width="5.50390625" style="28" customWidth="1"/>
    <col min="31" max="31" width="13.375" style="28" bestFit="1" customWidth="1"/>
    <col min="32" max="16384" width="5.50390625" style="28" customWidth="1"/>
  </cols>
  <sheetData>
    <row r="1" s="104" customFormat="1" ht="18" customHeight="1"/>
    <row r="2" spans="1:31" ht="18" customHeight="1">
      <c r="A2" s="199" t="s">
        <v>813</v>
      </c>
      <c r="B2" s="199"/>
      <c r="C2" s="199"/>
      <c r="D2" s="199"/>
      <c r="E2" s="199"/>
      <c r="F2" s="199"/>
      <c r="G2" s="199"/>
      <c r="H2" s="199"/>
      <c r="I2" s="199"/>
      <c r="J2" s="199"/>
      <c r="K2" s="199"/>
      <c r="L2" s="199"/>
      <c r="M2" s="31"/>
      <c r="N2" s="31"/>
      <c r="O2" s="31"/>
      <c r="P2" s="31"/>
      <c r="Q2" s="31"/>
      <c r="R2" s="31"/>
      <c r="S2" s="31"/>
      <c r="T2" s="31"/>
      <c r="U2" s="31"/>
      <c r="V2" s="31"/>
      <c r="W2" s="31"/>
      <c r="X2" s="31"/>
      <c r="Y2" s="31"/>
      <c r="Z2" s="31"/>
      <c r="AA2" s="31"/>
      <c r="AB2" s="31"/>
      <c r="AC2" s="31"/>
      <c r="AD2" s="31"/>
      <c r="AE2" s="31"/>
    </row>
    <row r="3" spans="12:18" ht="18" customHeight="1">
      <c r="L3" s="31"/>
      <c r="M3" s="31"/>
      <c r="N3" s="31"/>
      <c r="O3" s="31"/>
      <c r="P3" s="31"/>
      <c r="Q3" s="31"/>
      <c r="R3" s="31"/>
    </row>
    <row r="4" spans="1:11" ht="53.25" customHeight="1">
      <c r="A4" s="23" t="s">
        <v>26</v>
      </c>
      <c r="B4" s="1" t="s">
        <v>13</v>
      </c>
      <c r="C4" s="2" t="s">
        <v>185</v>
      </c>
      <c r="D4" s="2" t="s">
        <v>186</v>
      </c>
      <c r="E4" s="2" t="s">
        <v>187</v>
      </c>
      <c r="F4" s="3" t="s">
        <v>188</v>
      </c>
      <c r="G4" s="30" t="s">
        <v>189</v>
      </c>
      <c r="H4" s="30" t="s">
        <v>190</v>
      </c>
      <c r="I4" s="30" t="s">
        <v>191</v>
      </c>
      <c r="J4" s="23" t="s">
        <v>192</v>
      </c>
      <c r="K4" s="5"/>
    </row>
    <row r="5" spans="1:10" ht="18" customHeight="1">
      <c r="A5" s="105" t="s">
        <v>657</v>
      </c>
      <c r="B5" s="112">
        <v>2226</v>
      </c>
      <c r="C5" s="113">
        <v>13</v>
      </c>
      <c r="D5" s="113">
        <v>243</v>
      </c>
      <c r="E5" s="113">
        <v>945</v>
      </c>
      <c r="F5" s="113">
        <v>794</v>
      </c>
      <c r="G5" s="113">
        <v>208</v>
      </c>
      <c r="H5" s="113">
        <v>23</v>
      </c>
      <c r="I5" s="42" t="s">
        <v>427</v>
      </c>
      <c r="J5" s="42" t="s">
        <v>427</v>
      </c>
    </row>
    <row r="6" spans="1:10" ht="18" customHeight="1">
      <c r="A6" s="107" t="s">
        <v>429</v>
      </c>
      <c r="B6" s="65">
        <v>2196</v>
      </c>
      <c r="C6" s="114">
        <v>23</v>
      </c>
      <c r="D6" s="114">
        <v>199</v>
      </c>
      <c r="E6" s="114">
        <v>885</v>
      </c>
      <c r="F6" s="114">
        <v>839</v>
      </c>
      <c r="G6" s="114">
        <v>228</v>
      </c>
      <c r="H6" s="114">
        <v>22</v>
      </c>
      <c r="I6" s="19" t="s">
        <v>427</v>
      </c>
      <c r="J6" s="19" t="s">
        <v>427</v>
      </c>
    </row>
    <row r="7" spans="1:10" ht="18" customHeight="1">
      <c r="A7" s="107" t="s">
        <v>430</v>
      </c>
      <c r="B7" s="65">
        <v>2248</v>
      </c>
      <c r="C7" s="114">
        <v>29</v>
      </c>
      <c r="D7" s="114">
        <v>187</v>
      </c>
      <c r="E7" s="114">
        <v>897</v>
      </c>
      <c r="F7" s="114">
        <v>873</v>
      </c>
      <c r="G7" s="114">
        <v>238</v>
      </c>
      <c r="H7" s="114">
        <v>24</v>
      </c>
      <c r="I7" s="19" t="s">
        <v>427</v>
      </c>
      <c r="J7" s="19" t="s">
        <v>427</v>
      </c>
    </row>
    <row r="8" spans="1:12" ht="18" customHeight="1">
      <c r="A8" s="107" t="s">
        <v>431</v>
      </c>
      <c r="B8" s="67">
        <v>2147</v>
      </c>
      <c r="C8" s="115">
        <v>20</v>
      </c>
      <c r="D8" s="115">
        <v>160</v>
      </c>
      <c r="E8" s="115">
        <v>793</v>
      </c>
      <c r="F8" s="115">
        <v>887</v>
      </c>
      <c r="G8" s="115">
        <v>257</v>
      </c>
      <c r="H8" s="115">
        <v>30</v>
      </c>
      <c r="I8" s="20" t="s">
        <v>27</v>
      </c>
      <c r="J8" s="20" t="s">
        <v>27</v>
      </c>
      <c r="K8" s="5"/>
      <c r="L8" s="5"/>
    </row>
    <row r="9" spans="1:12" ht="18" customHeight="1">
      <c r="A9" s="108" t="s">
        <v>656</v>
      </c>
      <c r="B9" s="116">
        <v>2155</v>
      </c>
      <c r="C9" s="77">
        <v>23</v>
      </c>
      <c r="D9" s="77">
        <v>156</v>
      </c>
      <c r="E9" s="77">
        <v>760</v>
      </c>
      <c r="F9" s="77">
        <v>942</v>
      </c>
      <c r="G9" s="77">
        <v>253</v>
      </c>
      <c r="H9" s="77">
        <v>21</v>
      </c>
      <c r="I9" s="43" t="s">
        <v>27</v>
      </c>
      <c r="J9" s="43" t="s">
        <v>27</v>
      </c>
      <c r="K9" s="5"/>
      <c r="L9" s="5"/>
    </row>
    <row r="10" spans="1:14" ht="18" customHeight="1">
      <c r="A10" s="5" t="s">
        <v>73</v>
      </c>
      <c r="B10" s="5"/>
      <c r="C10" s="5"/>
      <c r="D10" s="5"/>
      <c r="E10" s="5"/>
      <c r="F10" s="5"/>
      <c r="G10" s="5"/>
      <c r="H10" s="5"/>
      <c r="I10" s="5"/>
      <c r="J10" s="5"/>
      <c r="K10" s="5"/>
      <c r="L10" s="5"/>
      <c r="M10" s="5"/>
      <c r="N10" s="5"/>
    </row>
    <row r="11" ht="23.25" customHeight="1"/>
    <row r="12" spans="1:31" ht="23.25" customHeight="1">
      <c r="A12" s="199" t="s">
        <v>69</v>
      </c>
      <c r="B12" s="199"/>
      <c r="C12" s="199"/>
      <c r="D12" s="199"/>
      <c r="E12" s="199"/>
      <c r="F12" s="199"/>
      <c r="G12" s="199"/>
      <c r="H12" s="199"/>
      <c r="I12" s="199"/>
      <c r="J12" s="199"/>
      <c r="K12" s="199"/>
      <c r="L12" s="199"/>
      <c r="M12" s="199"/>
      <c r="N12" s="199"/>
      <c r="O12" s="31"/>
      <c r="P12" s="31"/>
      <c r="Q12" s="31"/>
      <c r="R12" s="31"/>
      <c r="S12" s="31"/>
      <c r="T12" s="31"/>
      <c r="U12" s="31"/>
      <c r="V12" s="31"/>
      <c r="W12" s="31"/>
      <c r="X12" s="31"/>
      <c r="Y12" s="31"/>
      <c r="Z12" s="31"/>
      <c r="AA12" s="31"/>
      <c r="AB12" s="31"/>
      <c r="AC12" s="31"/>
      <c r="AD12" s="31"/>
      <c r="AE12" s="31"/>
    </row>
    <row r="13" spans="1:29" ht="23.25"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row>
    <row r="14" spans="1:14" ht="52.5" customHeight="1">
      <c r="A14" s="23" t="s">
        <v>25</v>
      </c>
      <c r="B14" s="4" t="s">
        <v>23</v>
      </c>
      <c r="C14" s="29" t="s">
        <v>80</v>
      </c>
      <c r="D14" s="3" t="s">
        <v>81</v>
      </c>
      <c r="E14" s="29" t="s">
        <v>171</v>
      </c>
      <c r="F14" s="3" t="s">
        <v>172</v>
      </c>
      <c r="G14" s="29" t="s">
        <v>173</v>
      </c>
      <c r="H14" s="3" t="s">
        <v>174</v>
      </c>
      <c r="I14" s="23" t="s">
        <v>24</v>
      </c>
      <c r="J14" s="2" t="s">
        <v>82</v>
      </c>
      <c r="K14" s="1" t="s">
        <v>71</v>
      </c>
      <c r="L14" s="1" t="s">
        <v>79</v>
      </c>
      <c r="M14" s="5"/>
      <c r="N14" s="5"/>
    </row>
    <row r="15" spans="1:14" ht="18" customHeight="1">
      <c r="A15" s="107" t="s">
        <v>657</v>
      </c>
      <c r="B15" s="65">
        <v>1278</v>
      </c>
      <c r="C15" s="114">
        <v>156</v>
      </c>
      <c r="D15" s="114">
        <v>418</v>
      </c>
      <c r="E15" s="114">
        <v>194</v>
      </c>
      <c r="F15" s="114">
        <v>16</v>
      </c>
      <c r="G15" s="114">
        <v>62</v>
      </c>
      <c r="H15" s="114">
        <v>106</v>
      </c>
      <c r="I15" s="114">
        <v>6</v>
      </c>
      <c r="J15" s="114">
        <v>5</v>
      </c>
      <c r="K15" s="114">
        <v>47</v>
      </c>
      <c r="L15" s="114">
        <v>282</v>
      </c>
      <c r="M15" s="5"/>
      <c r="N15" s="5"/>
    </row>
    <row r="16" spans="1:14" ht="18" customHeight="1">
      <c r="A16" s="107" t="s">
        <v>429</v>
      </c>
      <c r="B16" s="65">
        <v>1360</v>
      </c>
      <c r="C16" s="114">
        <v>136</v>
      </c>
      <c r="D16" s="114">
        <v>426</v>
      </c>
      <c r="E16" s="114">
        <v>220</v>
      </c>
      <c r="F16" s="114">
        <v>29</v>
      </c>
      <c r="G16" s="114">
        <v>48</v>
      </c>
      <c r="H16" s="114">
        <v>150</v>
      </c>
      <c r="I16" s="114">
        <v>5</v>
      </c>
      <c r="J16" s="114">
        <v>12</v>
      </c>
      <c r="K16" s="114">
        <v>52</v>
      </c>
      <c r="L16" s="114">
        <v>292</v>
      </c>
      <c r="M16" s="5"/>
      <c r="N16" s="5"/>
    </row>
    <row r="17" spans="1:14" ht="18" customHeight="1">
      <c r="A17" s="107" t="s">
        <v>430</v>
      </c>
      <c r="B17" s="65">
        <v>1407</v>
      </c>
      <c r="C17" s="114">
        <v>129</v>
      </c>
      <c r="D17" s="114">
        <v>507</v>
      </c>
      <c r="E17" s="114">
        <v>207</v>
      </c>
      <c r="F17" s="114">
        <v>39</v>
      </c>
      <c r="G17" s="114">
        <v>51</v>
      </c>
      <c r="H17" s="114">
        <v>141</v>
      </c>
      <c r="I17" s="114">
        <v>2</v>
      </c>
      <c r="J17" s="114">
        <v>6</v>
      </c>
      <c r="K17" s="114">
        <v>33</v>
      </c>
      <c r="L17" s="114">
        <v>273</v>
      </c>
      <c r="M17" s="5"/>
      <c r="N17" s="5"/>
    </row>
    <row r="18" spans="1:14" ht="18" customHeight="1">
      <c r="A18" s="107" t="s">
        <v>431</v>
      </c>
      <c r="B18" s="67">
        <v>1292</v>
      </c>
      <c r="C18" s="115">
        <v>130</v>
      </c>
      <c r="D18" s="115">
        <v>437</v>
      </c>
      <c r="E18" s="115">
        <v>202</v>
      </c>
      <c r="F18" s="115">
        <v>22</v>
      </c>
      <c r="G18" s="115">
        <v>45</v>
      </c>
      <c r="H18" s="115">
        <v>129</v>
      </c>
      <c r="I18" s="115">
        <v>5</v>
      </c>
      <c r="J18" s="115">
        <v>6</v>
      </c>
      <c r="K18" s="115">
        <v>43</v>
      </c>
      <c r="L18" s="115">
        <v>273</v>
      </c>
      <c r="M18" s="110"/>
      <c r="N18" s="110"/>
    </row>
    <row r="19" spans="1:14" ht="17.25" customHeight="1">
      <c r="A19" s="108" t="s">
        <v>656</v>
      </c>
      <c r="B19" s="116">
        <v>1360</v>
      </c>
      <c r="C19" s="77">
        <v>125</v>
      </c>
      <c r="D19" s="77">
        <v>484</v>
      </c>
      <c r="E19" s="77">
        <v>224</v>
      </c>
      <c r="F19" s="77">
        <v>23</v>
      </c>
      <c r="G19" s="77">
        <v>60</v>
      </c>
      <c r="H19" s="77">
        <v>131</v>
      </c>
      <c r="I19" s="77">
        <v>2</v>
      </c>
      <c r="J19" s="77">
        <v>1</v>
      </c>
      <c r="K19" s="77">
        <v>40</v>
      </c>
      <c r="L19" s="77">
        <v>270</v>
      </c>
      <c r="M19" s="110"/>
      <c r="N19" s="110"/>
    </row>
    <row r="20" spans="1:16" ht="18" customHeight="1">
      <c r="A20" s="5" t="s">
        <v>28</v>
      </c>
      <c r="B20" s="5"/>
      <c r="C20" s="5"/>
      <c r="D20" s="5"/>
      <c r="E20" s="5"/>
      <c r="F20" s="5"/>
      <c r="G20" s="5"/>
      <c r="H20" s="5"/>
      <c r="I20" s="5"/>
      <c r="J20" s="5"/>
      <c r="K20" s="5"/>
      <c r="L20" s="5"/>
      <c r="M20" s="5"/>
      <c r="N20" s="5"/>
      <c r="O20" s="5"/>
      <c r="P20" s="5"/>
    </row>
    <row r="21" ht="23.25" customHeight="1"/>
    <row r="22" spans="1:31" ht="19.5" customHeight="1">
      <c r="A22" s="199" t="s">
        <v>70</v>
      </c>
      <c r="B22" s="199"/>
      <c r="C22" s="199"/>
      <c r="D22" s="199"/>
      <c r="E22" s="199"/>
      <c r="F22" s="199"/>
      <c r="G22" s="199"/>
      <c r="H22" s="199"/>
      <c r="I22" s="199"/>
      <c r="J22" s="199"/>
      <c r="K22" s="199"/>
      <c r="L22" s="199"/>
      <c r="M22" s="199"/>
      <c r="N22" s="199"/>
      <c r="O22" s="199"/>
      <c r="P22" s="31"/>
      <c r="Q22" s="31"/>
      <c r="R22" s="31"/>
      <c r="S22" s="31"/>
      <c r="T22" s="31"/>
      <c r="U22" s="31"/>
      <c r="V22" s="31"/>
      <c r="W22" s="31"/>
      <c r="X22" s="31"/>
      <c r="Y22" s="31"/>
      <c r="Z22" s="31"/>
      <c r="AA22" s="31"/>
      <c r="AB22" s="31"/>
      <c r="AC22" s="31"/>
      <c r="AD22" s="31"/>
      <c r="AE22" s="31"/>
    </row>
    <row r="23" spans="1:29" ht="18"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row>
    <row r="24" spans="1:13" ht="6.75" customHeight="1">
      <c r="A24" s="197" t="s">
        <v>26</v>
      </c>
      <c r="B24" s="211" t="s">
        <v>23</v>
      </c>
      <c r="C24" s="193" t="s">
        <v>176</v>
      </c>
      <c r="D24" s="111"/>
      <c r="E24" s="208" t="s">
        <v>177</v>
      </c>
      <c r="F24" s="195" t="s">
        <v>178</v>
      </c>
      <c r="G24" s="208" t="s">
        <v>179</v>
      </c>
      <c r="H24" s="195" t="s">
        <v>180</v>
      </c>
      <c r="I24" s="208" t="s">
        <v>181</v>
      </c>
      <c r="J24" s="195" t="s">
        <v>182</v>
      </c>
      <c r="K24" s="208" t="s">
        <v>183</v>
      </c>
      <c r="L24" s="195" t="s">
        <v>184</v>
      </c>
      <c r="M24" s="197" t="s">
        <v>78</v>
      </c>
    </row>
    <row r="25" spans="1:13" ht="27">
      <c r="A25" s="210"/>
      <c r="B25" s="212"/>
      <c r="C25" s="213"/>
      <c r="D25" s="3" t="s">
        <v>175</v>
      </c>
      <c r="E25" s="214"/>
      <c r="F25" s="201"/>
      <c r="G25" s="210"/>
      <c r="H25" s="201"/>
      <c r="I25" s="210"/>
      <c r="J25" s="201"/>
      <c r="K25" s="210"/>
      <c r="L25" s="201"/>
      <c r="M25" s="210"/>
    </row>
    <row r="26" spans="1:13" ht="17.25" customHeight="1">
      <c r="A26" s="105" t="s">
        <v>657</v>
      </c>
      <c r="B26" s="106">
        <v>1278</v>
      </c>
      <c r="C26" s="113">
        <v>7</v>
      </c>
      <c r="D26" s="113">
        <v>5</v>
      </c>
      <c r="E26" s="113">
        <v>4</v>
      </c>
      <c r="F26" s="113">
        <v>17</v>
      </c>
      <c r="G26" s="113">
        <v>15</v>
      </c>
      <c r="H26" s="113">
        <v>41</v>
      </c>
      <c r="I26" s="113">
        <v>106</v>
      </c>
      <c r="J26" s="113">
        <v>204</v>
      </c>
      <c r="K26" s="113">
        <v>342</v>
      </c>
      <c r="L26" s="113">
        <v>542</v>
      </c>
      <c r="M26" s="117" t="s">
        <v>428</v>
      </c>
    </row>
    <row r="27" spans="1:13" ht="17.25" customHeight="1">
      <c r="A27" s="107" t="s">
        <v>429</v>
      </c>
      <c r="B27" s="57">
        <v>1360</v>
      </c>
      <c r="C27" s="114">
        <v>8</v>
      </c>
      <c r="D27" s="114">
        <v>5</v>
      </c>
      <c r="E27" s="114">
        <v>7</v>
      </c>
      <c r="F27" s="114">
        <v>18</v>
      </c>
      <c r="G27" s="114">
        <v>19</v>
      </c>
      <c r="H27" s="114">
        <v>47</v>
      </c>
      <c r="I27" s="114">
        <v>120</v>
      </c>
      <c r="J27" s="114">
        <v>202</v>
      </c>
      <c r="K27" s="114">
        <v>356</v>
      </c>
      <c r="L27" s="114">
        <v>583</v>
      </c>
      <c r="M27" s="118" t="s">
        <v>428</v>
      </c>
    </row>
    <row r="28" spans="1:13" ht="17.25" customHeight="1">
      <c r="A28" s="107" t="s">
        <v>430</v>
      </c>
      <c r="B28" s="57">
        <v>1407</v>
      </c>
      <c r="C28" s="114">
        <v>5</v>
      </c>
      <c r="D28" s="114">
        <v>1</v>
      </c>
      <c r="E28" s="114">
        <v>6</v>
      </c>
      <c r="F28" s="114">
        <v>13</v>
      </c>
      <c r="G28" s="114">
        <v>16</v>
      </c>
      <c r="H28" s="114">
        <v>47</v>
      </c>
      <c r="I28" s="114">
        <v>138</v>
      </c>
      <c r="J28" s="114">
        <v>225</v>
      </c>
      <c r="K28" s="114">
        <v>355</v>
      </c>
      <c r="L28" s="114">
        <v>601</v>
      </c>
      <c r="M28" s="114">
        <v>1</v>
      </c>
    </row>
    <row r="29" spans="1:13" ht="17.25" customHeight="1">
      <c r="A29" s="107" t="s">
        <v>658</v>
      </c>
      <c r="B29" s="57">
        <v>1292</v>
      </c>
      <c r="C29" s="114">
        <v>14</v>
      </c>
      <c r="D29" s="114">
        <v>9</v>
      </c>
      <c r="E29" s="114">
        <v>11</v>
      </c>
      <c r="F29" s="114">
        <v>9</v>
      </c>
      <c r="G29" s="114">
        <v>13</v>
      </c>
      <c r="H29" s="114">
        <v>35</v>
      </c>
      <c r="I29" s="114">
        <v>104</v>
      </c>
      <c r="J29" s="114">
        <v>207</v>
      </c>
      <c r="K29" s="114">
        <v>342</v>
      </c>
      <c r="L29" s="114">
        <v>557</v>
      </c>
      <c r="M29" s="118" t="s">
        <v>65</v>
      </c>
    </row>
    <row r="30" spans="1:14" ht="17.25" customHeight="1">
      <c r="A30" s="108" t="s">
        <v>659</v>
      </c>
      <c r="B30" s="109">
        <v>1360</v>
      </c>
      <c r="C30" s="77">
        <v>12</v>
      </c>
      <c r="D30" s="77">
        <v>7</v>
      </c>
      <c r="E30" s="77">
        <v>1</v>
      </c>
      <c r="F30" s="77">
        <v>15</v>
      </c>
      <c r="G30" s="77">
        <v>22</v>
      </c>
      <c r="H30" s="77">
        <v>37</v>
      </c>
      <c r="I30" s="77">
        <v>134</v>
      </c>
      <c r="J30" s="77">
        <v>204</v>
      </c>
      <c r="K30" s="77">
        <v>366</v>
      </c>
      <c r="L30" s="77">
        <v>569</v>
      </c>
      <c r="M30" s="119" t="s">
        <v>65</v>
      </c>
      <c r="N30" s="5"/>
    </row>
    <row r="31" spans="1:14" ht="18" customHeight="1">
      <c r="A31" s="5" t="s">
        <v>28</v>
      </c>
      <c r="B31" s="5"/>
      <c r="C31" s="5"/>
      <c r="D31" s="5"/>
      <c r="E31" s="5"/>
      <c r="F31" s="5"/>
      <c r="G31" s="5"/>
      <c r="H31" s="5"/>
      <c r="I31" s="5"/>
      <c r="J31" s="5"/>
      <c r="K31" s="5"/>
      <c r="L31" s="5"/>
      <c r="M31" s="5"/>
      <c r="N31" s="5"/>
    </row>
    <row r="33" spans="1:32" s="31" customFormat="1" ht="18"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row>
    <row r="35" spans="1:32" ht="18"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row>
  </sheetData>
  <sheetProtection/>
  <mergeCells count="15">
    <mergeCell ref="K24:K25"/>
    <mergeCell ref="B24:B25"/>
    <mergeCell ref="C24:C25"/>
    <mergeCell ref="E24:E25"/>
    <mergeCell ref="F24:F25"/>
    <mergeCell ref="A24:A25"/>
    <mergeCell ref="L24:L25"/>
    <mergeCell ref="M24:M25"/>
    <mergeCell ref="A2:L2"/>
    <mergeCell ref="H24:H25"/>
    <mergeCell ref="I24:I25"/>
    <mergeCell ref="J24:J25"/>
    <mergeCell ref="A22:O22"/>
    <mergeCell ref="A12:N12"/>
    <mergeCell ref="G24:G25"/>
  </mergeCells>
  <printOptions/>
  <pageMargins left="0.7874015748031497" right="0.1968503937007874" top="0.29" bottom="0.24" header="0.24" footer="0.21"/>
  <pageSetup horizontalDpi="360" verticalDpi="360" orientation="landscape" paperSize="9" scale="78" r:id="rId2"/>
  <drawing r:id="rId1"/>
</worksheet>
</file>

<file path=xl/worksheets/sheet7.xml><?xml version="1.0" encoding="utf-8"?>
<worksheet xmlns="http://schemas.openxmlformats.org/spreadsheetml/2006/main" xmlns:r="http://schemas.openxmlformats.org/officeDocument/2006/relationships">
  <dimension ref="A2:G50"/>
  <sheetViews>
    <sheetView zoomScalePageLayoutView="0" workbookViewId="0" topLeftCell="A1">
      <selection activeCell="A1" sqref="A1"/>
    </sheetView>
  </sheetViews>
  <sheetFormatPr defaultColWidth="6.75390625" defaultRowHeight="17.25" customHeight="1"/>
  <cols>
    <col min="1" max="1" width="11.00390625" style="15" customWidth="1"/>
    <col min="2" max="6" width="13.125" style="15" customWidth="1"/>
    <col min="7" max="16384" width="6.75390625" style="15" customWidth="1"/>
  </cols>
  <sheetData>
    <row r="2" spans="1:6" ht="17.25" customHeight="1">
      <c r="A2" s="199" t="s">
        <v>207</v>
      </c>
      <c r="B2" s="199"/>
      <c r="C2" s="199"/>
      <c r="D2" s="199"/>
      <c r="E2" s="199"/>
      <c r="F2" s="199"/>
    </row>
    <row r="3" spans="1:6" ht="17.25" customHeight="1">
      <c r="A3" s="21"/>
      <c r="B3" s="21"/>
      <c r="C3" s="21"/>
      <c r="D3" s="21"/>
      <c r="E3" s="21"/>
      <c r="F3" s="21"/>
    </row>
    <row r="4" ht="17.25" customHeight="1">
      <c r="A4" s="15" t="s">
        <v>29</v>
      </c>
    </row>
    <row r="5" spans="1:7" ht="17.25" customHeight="1">
      <c r="A5" s="197" t="s">
        <v>30</v>
      </c>
      <c r="B5" s="22" t="s">
        <v>814</v>
      </c>
      <c r="C5" s="22" t="s">
        <v>815</v>
      </c>
      <c r="D5" s="22" t="s">
        <v>816</v>
      </c>
      <c r="E5" s="22" t="s">
        <v>817</v>
      </c>
      <c r="F5" s="32" t="s">
        <v>818</v>
      </c>
      <c r="G5" s="6"/>
    </row>
    <row r="6" spans="1:6" ht="17.25" customHeight="1">
      <c r="A6" s="198"/>
      <c r="B6" s="26" t="s">
        <v>31</v>
      </c>
      <c r="C6" s="26" t="s">
        <v>31</v>
      </c>
      <c r="D6" s="25" t="s">
        <v>31</v>
      </c>
      <c r="E6" s="33" t="s">
        <v>270</v>
      </c>
      <c r="F6" s="33" t="s">
        <v>31</v>
      </c>
    </row>
    <row r="7" spans="2:6" ht="17.25" customHeight="1">
      <c r="B7" s="215" t="s">
        <v>1</v>
      </c>
      <c r="C7" s="197"/>
      <c r="D7" s="197"/>
      <c r="E7" s="197"/>
      <c r="F7" s="197"/>
    </row>
    <row r="8" spans="1:6" ht="17.25" customHeight="1">
      <c r="A8" s="62" t="s">
        <v>434</v>
      </c>
      <c r="B8" s="120">
        <v>77.19</v>
      </c>
      <c r="C8" s="35">
        <v>77.16</v>
      </c>
      <c r="D8" s="35">
        <v>77.1</v>
      </c>
      <c r="E8" s="35">
        <v>77.72</v>
      </c>
      <c r="F8" s="121">
        <v>78.07</v>
      </c>
    </row>
    <row r="9" spans="1:6" ht="17.25" customHeight="1">
      <c r="A9" s="62" t="s">
        <v>435</v>
      </c>
      <c r="B9" s="120">
        <v>72.61</v>
      </c>
      <c r="C9" s="35">
        <v>72.58</v>
      </c>
      <c r="D9" s="35">
        <v>72.49</v>
      </c>
      <c r="E9" s="35">
        <v>73.1</v>
      </c>
      <c r="F9" s="121">
        <v>73.42</v>
      </c>
    </row>
    <row r="10" spans="1:6" ht="17.25" customHeight="1">
      <c r="A10" s="62" t="s">
        <v>432</v>
      </c>
      <c r="B10" s="120">
        <v>67.67</v>
      </c>
      <c r="C10" s="35">
        <v>67.64</v>
      </c>
      <c r="D10" s="35">
        <v>67.55</v>
      </c>
      <c r="E10" s="35">
        <v>68.15</v>
      </c>
      <c r="F10" s="121">
        <v>68.47</v>
      </c>
    </row>
    <row r="11" spans="1:6" ht="17.25" customHeight="1">
      <c r="A11" s="62" t="s">
        <v>433</v>
      </c>
      <c r="B11" s="120">
        <v>62.71</v>
      </c>
      <c r="C11" s="35">
        <v>62.69</v>
      </c>
      <c r="D11" s="35">
        <v>62.6</v>
      </c>
      <c r="E11" s="35">
        <v>63.19</v>
      </c>
      <c r="F11" s="121">
        <v>63.51</v>
      </c>
    </row>
    <row r="12" spans="1:6" ht="17.25" customHeight="1">
      <c r="A12" s="62" t="s">
        <v>193</v>
      </c>
      <c r="B12" s="120">
        <v>57.86</v>
      </c>
      <c r="C12" s="35">
        <v>57.85</v>
      </c>
      <c r="D12" s="35">
        <v>57.74</v>
      </c>
      <c r="E12" s="35">
        <v>58.33</v>
      </c>
      <c r="F12" s="121">
        <v>58.64</v>
      </c>
    </row>
    <row r="13" spans="1:6" ht="17.25" customHeight="1">
      <c r="A13" s="62" t="s">
        <v>194</v>
      </c>
      <c r="B13" s="120">
        <v>53.04</v>
      </c>
      <c r="C13" s="35">
        <v>53.04</v>
      </c>
      <c r="D13" s="35">
        <v>52.93</v>
      </c>
      <c r="E13" s="35">
        <v>53.52</v>
      </c>
      <c r="F13" s="121">
        <v>53.82</v>
      </c>
    </row>
    <row r="14" spans="1:6" ht="17.25" customHeight="1">
      <c r="A14" s="62" t="s">
        <v>195</v>
      </c>
      <c r="B14" s="120">
        <v>48.21</v>
      </c>
      <c r="C14" s="35">
        <v>48.22</v>
      </c>
      <c r="D14" s="35">
        <v>48.11</v>
      </c>
      <c r="E14" s="35">
        <v>48.69</v>
      </c>
      <c r="F14" s="121">
        <v>48.99</v>
      </c>
    </row>
    <row r="15" spans="1:6" ht="17.25" customHeight="1">
      <c r="A15" s="62" t="s">
        <v>196</v>
      </c>
      <c r="B15" s="120">
        <v>43.39</v>
      </c>
      <c r="C15" s="35">
        <v>43.42</v>
      </c>
      <c r="D15" s="35">
        <v>43.31</v>
      </c>
      <c r="E15" s="35">
        <v>43.89</v>
      </c>
      <c r="F15" s="121">
        <v>44.18</v>
      </c>
    </row>
    <row r="16" spans="1:6" ht="17.25" customHeight="1">
      <c r="A16" s="62" t="s">
        <v>197</v>
      </c>
      <c r="B16" s="120">
        <v>38.62</v>
      </c>
      <c r="C16" s="35">
        <v>38.66</v>
      </c>
      <c r="D16" s="35">
        <v>38.56</v>
      </c>
      <c r="E16" s="35">
        <v>39.13</v>
      </c>
      <c r="F16" s="121">
        <v>39.43</v>
      </c>
    </row>
    <row r="17" spans="1:6" ht="17.25" customHeight="1">
      <c r="A17" s="62" t="s">
        <v>198</v>
      </c>
      <c r="B17" s="120">
        <v>33.92</v>
      </c>
      <c r="C17" s="35">
        <v>33.98</v>
      </c>
      <c r="D17" s="35">
        <v>33.89</v>
      </c>
      <c r="E17" s="35">
        <v>34.45</v>
      </c>
      <c r="F17" s="121">
        <v>34.75</v>
      </c>
    </row>
    <row r="18" spans="1:6" ht="17.25" customHeight="1">
      <c r="A18" s="62" t="s">
        <v>199</v>
      </c>
      <c r="B18" s="120">
        <v>29.38</v>
      </c>
      <c r="C18" s="35">
        <v>29.46</v>
      </c>
      <c r="D18" s="35">
        <v>29.37</v>
      </c>
      <c r="E18" s="35">
        <v>29.91</v>
      </c>
      <c r="F18" s="121">
        <v>30.21</v>
      </c>
    </row>
    <row r="19" spans="1:6" ht="17.25" customHeight="1">
      <c r="A19" s="62" t="s">
        <v>200</v>
      </c>
      <c r="B19" s="120">
        <v>25.04</v>
      </c>
      <c r="C19" s="35">
        <v>25.13</v>
      </c>
      <c r="D19" s="35">
        <v>25.04</v>
      </c>
      <c r="E19" s="35">
        <v>25.58</v>
      </c>
      <c r="F19" s="121">
        <v>25.86</v>
      </c>
    </row>
    <row r="20" spans="1:6" ht="17.25" customHeight="1">
      <c r="A20" s="62" t="s">
        <v>201</v>
      </c>
      <c r="B20" s="120">
        <v>20.87</v>
      </c>
      <c r="C20" s="35">
        <v>20.99</v>
      </c>
      <c r="D20" s="35">
        <v>20.91</v>
      </c>
      <c r="E20" s="35">
        <v>21.44</v>
      </c>
      <c r="F20" s="121">
        <v>21.72</v>
      </c>
    </row>
    <row r="21" spans="1:6" ht="17.25" customHeight="1">
      <c r="A21" s="62" t="s">
        <v>202</v>
      </c>
      <c r="B21" s="120">
        <v>17.02</v>
      </c>
      <c r="C21" s="35">
        <v>17.13</v>
      </c>
      <c r="D21" s="35">
        <v>17.02</v>
      </c>
      <c r="E21" s="35">
        <v>17.54</v>
      </c>
      <c r="F21" s="121">
        <v>17.78</v>
      </c>
    </row>
    <row r="22" spans="1:6" ht="17.25" customHeight="1">
      <c r="A22" s="62" t="s">
        <v>203</v>
      </c>
      <c r="B22" s="120">
        <v>13.5</v>
      </c>
      <c r="C22" s="35">
        <v>13.62</v>
      </c>
      <c r="D22" s="35">
        <v>13.48</v>
      </c>
      <c r="E22" s="35">
        <v>13.97</v>
      </c>
      <c r="F22" s="121">
        <v>14.17</v>
      </c>
    </row>
    <row r="23" spans="1:6" ht="17.25" customHeight="1">
      <c r="A23" s="62" t="s">
        <v>204</v>
      </c>
      <c r="B23" s="120">
        <v>10.29</v>
      </c>
      <c r="C23" s="35">
        <v>10.43</v>
      </c>
      <c r="D23" s="35">
        <v>10.28</v>
      </c>
      <c r="E23" s="35">
        <v>10.75</v>
      </c>
      <c r="F23" s="121">
        <v>10.95</v>
      </c>
    </row>
    <row r="24" spans="1:6" ht="17.25" customHeight="1">
      <c r="A24" s="62" t="s">
        <v>205</v>
      </c>
      <c r="B24" s="120">
        <v>7.56</v>
      </c>
      <c r="C24" s="35">
        <v>7.68</v>
      </c>
      <c r="D24" s="35">
        <v>7.53</v>
      </c>
      <c r="E24" s="35">
        <v>7.96</v>
      </c>
      <c r="F24" s="121">
        <v>8.13</v>
      </c>
    </row>
    <row r="25" spans="1:6" ht="17.25" customHeight="1">
      <c r="A25" s="62" t="s">
        <v>206</v>
      </c>
      <c r="B25" s="120">
        <v>5.39</v>
      </c>
      <c r="C25" s="35">
        <v>5.49</v>
      </c>
      <c r="D25" s="35">
        <v>5.36</v>
      </c>
      <c r="E25" s="35">
        <v>5.76</v>
      </c>
      <c r="F25" s="121">
        <v>5.87</v>
      </c>
    </row>
    <row r="26" spans="1:6" ht="17.25" customHeight="1">
      <c r="A26" s="62" t="s">
        <v>696</v>
      </c>
      <c r="B26" s="120">
        <v>3.81</v>
      </c>
      <c r="C26" s="35">
        <v>3.86</v>
      </c>
      <c r="D26" s="35">
        <v>3.76</v>
      </c>
      <c r="E26" s="35">
        <v>4.1</v>
      </c>
      <c r="F26" s="121">
        <v>4.19</v>
      </c>
    </row>
    <row r="27" spans="1:6" ht="17.25" customHeight="1">
      <c r="A27" s="62" t="s">
        <v>697</v>
      </c>
      <c r="B27" s="120">
        <v>2.72</v>
      </c>
      <c r="C27" s="35">
        <v>2.73</v>
      </c>
      <c r="D27" s="35">
        <v>2.64</v>
      </c>
      <c r="E27" s="35">
        <v>2.97</v>
      </c>
      <c r="F27" s="121">
        <v>3.02</v>
      </c>
    </row>
    <row r="28" spans="2:6" ht="17.25" customHeight="1">
      <c r="B28" s="120"/>
      <c r="C28" s="35"/>
      <c r="D28" s="35"/>
      <c r="E28" s="35"/>
      <c r="F28" s="35"/>
    </row>
    <row r="29" spans="2:6" ht="17.25" customHeight="1">
      <c r="B29" s="216" t="s">
        <v>2</v>
      </c>
      <c r="C29" s="217"/>
      <c r="D29" s="217"/>
      <c r="E29" s="217"/>
      <c r="F29" s="217"/>
    </row>
    <row r="30" spans="1:6" ht="17.25" customHeight="1">
      <c r="A30" s="62" t="s">
        <v>434</v>
      </c>
      <c r="B30" s="120">
        <v>83.82</v>
      </c>
      <c r="C30" s="121">
        <v>84.01</v>
      </c>
      <c r="D30" s="121">
        <v>83.99</v>
      </c>
      <c r="E30" s="35">
        <v>84.6</v>
      </c>
      <c r="F30" s="121">
        <v>84.93</v>
      </c>
    </row>
    <row r="31" spans="1:6" ht="17.25" customHeight="1">
      <c r="A31" s="62" t="s">
        <v>436</v>
      </c>
      <c r="B31" s="120">
        <v>79.22</v>
      </c>
      <c r="C31" s="121">
        <v>79.41</v>
      </c>
      <c r="D31" s="121">
        <v>79.35</v>
      </c>
      <c r="E31" s="35">
        <v>79.95</v>
      </c>
      <c r="F31" s="121">
        <v>80.26</v>
      </c>
    </row>
    <row r="32" spans="1:6" ht="17.25" customHeight="1">
      <c r="A32" s="62" t="s">
        <v>432</v>
      </c>
      <c r="B32" s="120">
        <v>74.26</v>
      </c>
      <c r="C32" s="121">
        <v>74.45</v>
      </c>
      <c r="D32" s="121">
        <v>74.39</v>
      </c>
      <c r="E32" s="35">
        <v>74.98</v>
      </c>
      <c r="F32" s="121">
        <v>75.3</v>
      </c>
    </row>
    <row r="33" spans="1:6" ht="17.25" customHeight="1">
      <c r="A33" s="62" t="s">
        <v>433</v>
      </c>
      <c r="B33" s="120">
        <v>69.3</v>
      </c>
      <c r="C33" s="121">
        <v>69.49</v>
      </c>
      <c r="D33" s="121">
        <v>69.43</v>
      </c>
      <c r="E33" s="35">
        <v>70.01</v>
      </c>
      <c r="F33" s="121">
        <v>70.33</v>
      </c>
    </row>
    <row r="34" spans="1:6" ht="17.25" customHeight="1">
      <c r="A34" s="62" t="s">
        <v>193</v>
      </c>
      <c r="B34" s="120">
        <v>64.36</v>
      </c>
      <c r="C34" s="121">
        <v>64.56</v>
      </c>
      <c r="D34" s="121">
        <v>64.5</v>
      </c>
      <c r="E34" s="35">
        <v>65.08</v>
      </c>
      <c r="F34" s="121">
        <v>65.39</v>
      </c>
    </row>
    <row r="35" spans="1:6" ht="17.25" customHeight="1">
      <c r="A35" s="62" t="s">
        <v>194</v>
      </c>
      <c r="B35" s="120">
        <v>59.44</v>
      </c>
      <c r="C35" s="121">
        <v>59.65</v>
      </c>
      <c r="D35" s="121">
        <v>59.59</v>
      </c>
      <c r="E35" s="35">
        <v>60.16</v>
      </c>
      <c r="F35" s="121">
        <v>60.47</v>
      </c>
    </row>
    <row r="36" spans="1:6" ht="17.25" customHeight="1">
      <c r="A36" s="62" t="s">
        <v>195</v>
      </c>
      <c r="B36" s="120">
        <v>54.53</v>
      </c>
      <c r="C36" s="121">
        <v>54.75</v>
      </c>
      <c r="D36" s="121">
        <v>54.69</v>
      </c>
      <c r="E36" s="35">
        <v>55.26</v>
      </c>
      <c r="F36" s="121">
        <v>55.56</v>
      </c>
    </row>
    <row r="37" spans="1:6" ht="17.25" customHeight="1">
      <c r="A37" s="62" t="s">
        <v>196</v>
      </c>
      <c r="B37" s="120">
        <v>49.65</v>
      </c>
      <c r="C37" s="121">
        <v>49.86</v>
      </c>
      <c r="D37" s="121">
        <v>49.8</v>
      </c>
      <c r="E37" s="35">
        <v>50.37</v>
      </c>
      <c r="F37" s="121">
        <v>50.68</v>
      </c>
    </row>
    <row r="38" spans="1:6" ht="17.25" customHeight="1">
      <c r="A38" s="62" t="s">
        <v>197</v>
      </c>
      <c r="B38" s="120">
        <v>44.79</v>
      </c>
      <c r="C38" s="121">
        <v>45.01</v>
      </c>
      <c r="D38" s="121">
        <v>44.94</v>
      </c>
      <c r="E38" s="35">
        <v>45.52</v>
      </c>
      <c r="F38" s="121">
        <v>45.82</v>
      </c>
    </row>
    <row r="39" spans="1:6" ht="17.25" customHeight="1">
      <c r="A39" s="62" t="s">
        <v>198</v>
      </c>
      <c r="B39" s="120">
        <v>40</v>
      </c>
      <c r="C39" s="121">
        <v>40.22</v>
      </c>
      <c r="D39" s="121">
        <v>40.15</v>
      </c>
      <c r="E39" s="35">
        <v>40.73</v>
      </c>
      <c r="F39" s="121">
        <v>41.01</v>
      </c>
    </row>
    <row r="40" spans="1:6" ht="17.25" customHeight="1">
      <c r="A40" s="62" t="s">
        <v>199</v>
      </c>
      <c r="B40" s="120">
        <v>35.29</v>
      </c>
      <c r="C40" s="121">
        <v>35.51</v>
      </c>
      <c r="D40" s="121">
        <v>35.43</v>
      </c>
      <c r="E40" s="35">
        <v>36.01</v>
      </c>
      <c r="F40" s="121">
        <v>36.29</v>
      </c>
    </row>
    <row r="41" spans="1:6" ht="17.25" customHeight="1">
      <c r="A41" s="62" t="s">
        <v>200</v>
      </c>
      <c r="B41" s="120">
        <v>30.67</v>
      </c>
      <c r="C41" s="121">
        <v>30.9</v>
      </c>
      <c r="D41" s="121">
        <v>30.82</v>
      </c>
      <c r="E41" s="35">
        <v>31.4</v>
      </c>
      <c r="F41" s="121">
        <v>31.67</v>
      </c>
    </row>
    <row r="42" spans="1:6" ht="17.25" customHeight="1">
      <c r="A42" s="62" t="s">
        <v>201</v>
      </c>
      <c r="B42" s="120">
        <v>26.14</v>
      </c>
      <c r="C42" s="121">
        <v>26.37</v>
      </c>
      <c r="D42" s="121">
        <v>26.29</v>
      </c>
      <c r="E42" s="35">
        <v>26.85</v>
      </c>
      <c r="F42" s="121">
        <v>27.13</v>
      </c>
    </row>
    <row r="43" spans="1:6" ht="17.25" customHeight="1">
      <c r="A43" s="62" t="s">
        <v>202</v>
      </c>
      <c r="B43" s="120">
        <v>21.75</v>
      </c>
      <c r="C43" s="121">
        <v>21.96</v>
      </c>
      <c r="D43" s="121">
        <v>21.89</v>
      </c>
      <c r="E43" s="35">
        <v>22.42</v>
      </c>
      <c r="F43" s="121">
        <v>22.68</v>
      </c>
    </row>
    <row r="44" spans="1:6" ht="17.25" customHeight="1">
      <c r="A44" s="62" t="s">
        <v>203</v>
      </c>
      <c r="B44" s="120">
        <v>17.53</v>
      </c>
      <c r="C44" s="121">
        <v>17.75</v>
      </c>
      <c r="D44" s="121">
        <v>17.67</v>
      </c>
      <c r="E44" s="35">
        <v>18.19</v>
      </c>
      <c r="F44" s="121">
        <v>18.43</v>
      </c>
    </row>
    <row r="45" spans="1:6" ht="17.25" customHeight="1">
      <c r="A45" s="62" t="s">
        <v>204</v>
      </c>
      <c r="B45" s="120">
        <v>13.58</v>
      </c>
      <c r="C45" s="121">
        <v>13.79</v>
      </c>
      <c r="D45" s="121">
        <v>13.71</v>
      </c>
      <c r="E45" s="35">
        <v>14.19</v>
      </c>
      <c r="F45" s="121">
        <v>14.42</v>
      </c>
    </row>
    <row r="46" spans="1:6" ht="17.25" customHeight="1">
      <c r="A46" s="62" t="s">
        <v>205</v>
      </c>
      <c r="B46" s="120">
        <v>10.08</v>
      </c>
      <c r="C46" s="121">
        <v>10.27</v>
      </c>
      <c r="D46" s="121">
        <v>10.18</v>
      </c>
      <c r="E46" s="35">
        <v>10.6</v>
      </c>
      <c r="F46" s="121">
        <v>10.8</v>
      </c>
    </row>
    <row r="47" spans="1:6" ht="17.25" customHeight="1">
      <c r="A47" s="62" t="s">
        <v>206</v>
      </c>
      <c r="B47" s="120">
        <v>7.18</v>
      </c>
      <c r="C47" s="121">
        <v>7.35</v>
      </c>
      <c r="D47" s="121">
        <v>7.26</v>
      </c>
      <c r="E47" s="35">
        <v>7.61</v>
      </c>
      <c r="F47" s="121">
        <v>7.76</v>
      </c>
    </row>
    <row r="48" spans="1:6" ht="17.25" customHeight="1">
      <c r="A48" s="62" t="s">
        <v>696</v>
      </c>
      <c r="B48" s="120">
        <v>5.03</v>
      </c>
      <c r="C48" s="121">
        <v>5.15</v>
      </c>
      <c r="D48" s="121">
        <v>5.05</v>
      </c>
      <c r="E48" s="35">
        <v>5.29</v>
      </c>
      <c r="F48" s="121">
        <v>5.41</v>
      </c>
    </row>
    <row r="49" spans="1:6" ht="17.25" customHeight="1">
      <c r="A49" s="91" t="s">
        <v>697</v>
      </c>
      <c r="B49" s="122">
        <v>3.6</v>
      </c>
      <c r="C49" s="40">
        <v>3.66</v>
      </c>
      <c r="D49" s="40">
        <v>3.57</v>
      </c>
      <c r="E49" s="40">
        <v>3.73</v>
      </c>
      <c r="F49" s="40">
        <v>3.77</v>
      </c>
    </row>
    <row r="50" ht="17.25" customHeight="1">
      <c r="A50" s="15" t="s">
        <v>32</v>
      </c>
    </row>
  </sheetData>
  <sheetProtection/>
  <mergeCells count="4">
    <mergeCell ref="A2:F2"/>
    <mergeCell ref="B7:F7"/>
    <mergeCell ref="B29:F29"/>
    <mergeCell ref="A5:A6"/>
  </mergeCells>
  <printOptions/>
  <pageMargins left="0.82" right="1.46" top="0.7874015748031497" bottom="0.5905511811023623" header="0.5118110236220472" footer="0.5118110236220472"/>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dimension ref="A2:F143"/>
  <sheetViews>
    <sheetView zoomScalePageLayoutView="0" workbookViewId="0" topLeftCell="A1">
      <selection activeCell="A1" sqref="A1"/>
    </sheetView>
  </sheetViews>
  <sheetFormatPr defaultColWidth="7.625" defaultRowHeight="18" customHeight="1"/>
  <cols>
    <col min="1" max="1" width="14.50390625" style="15" customWidth="1"/>
    <col min="2" max="4" width="14.50390625" style="125" customWidth="1"/>
    <col min="5" max="16384" width="7.625" style="15" customWidth="1"/>
  </cols>
  <sheetData>
    <row r="2" spans="1:6" ht="18" customHeight="1">
      <c r="A2" s="123" t="s">
        <v>660</v>
      </c>
      <c r="B2" s="124"/>
      <c r="C2" s="124"/>
      <c r="D2" s="124"/>
      <c r="E2" s="41"/>
      <c r="F2" s="41"/>
    </row>
    <row r="3" spans="1:6" ht="18" customHeight="1">
      <c r="A3" s="41"/>
      <c r="B3" s="124"/>
      <c r="C3" s="124"/>
      <c r="D3" s="124"/>
      <c r="E3" s="41"/>
      <c r="F3" s="41"/>
    </row>
    <row r="4" ht="18" customHeight="1">
      <c r="A4" s="15" t="s">
        <v>36</v>
      </c>
    </row>
    <row r="5" spans="1:4" ht="18" customHeight="1">
      <c r="A5" s="24" t="s">
        <v>33</v>
      </c>
      <c r="B5" s="126" t="s">
        <v>34</v>
      </c>
      <c r="C5" s="127" t="s">
        <v>1</v>
      </c>
      <c r="D5" s="128" t="s">
        <v>2</v>
      </c>
    </row>
    <row r="6" spans="1:4" ht="18" customHeight="1">
      <c r="A6" s="129" t="s">
        <v>13</v>
      </c>
      <c r="B6" s="130">
        <v>219312</v>
      </c>
      <c r="C6" s="130">
        <v>103861</v>
      </c>
      <c r="D6" s="130">
        <v>115451</v>
      </c>
    </row>
    <row r="7" spans="1:4" ht="18" customHeight="1">
      <c r="A7" s="131"/>
      <c r="B7" s="132"/>
      <c r="C7" s="132"/>
      <c r="D7" s="132"/>
    </row>
    <row r="8" spans="1:4" ht="18" customHeight="1">
      <c r="A8" s="129" t="s">
        <v>35</v>
      </c>
      <c r="B8" s="130">
        <v>11102</v>
      </c>
      <c r="C8" s="124">
        <v>5628</v>
      </c>
      <c r="D8" s="130">
        <v>5474</v>
      </c>
    </row>
    <row r="9" spans="1:4" ht="18" customHeight="1">
      <c r="A9" s="131">
        <v>0</v>
      </c>
      <c r="B9" s="132">
        <v>1995</v>
      </c>
      <c r="C9" s="133">
        <v>1000</v>
      </c>
      <c r="D9" s="134">
        <v>995</v>
      </c>
    </row>
    <row r="10" spans="1:4" ht="18" customHeight="1">
      <c r="A10" s="131">
        <v>1</v>
      </c>
      <c r="B10" s="132">
        <v>2185</v>
      </c>
      <c r="C10" s="133">
        <v>1105</v>
      </c>
      <c r="D10" s="134">
        <v>1080</v>
      </c>
    </row>
    <row r="11" spans="1:4" ht="18" customHeight="1">
      <c r="A11" s="131">
        <v>2</v>
      </c>
      <c r="B11" s="132">
        <v>2265</v>
      </c>
      <c r="C11" s="133">
        <v>1151</v>
      </c>
      <c r="D11" s="134">
        <v>1114</v>
      </c>
    </row>
    <row r="12" spans="1:4" ht="18" customHeight="1">
      <c r="A12" s="131">
        <v>3</v>
      </c>
      <c r="B12" s="132">
        <v>2323</v>
      </c>
      <c r="C12" s="133">
        <v>1191</v>
      </c>
      <c r="D12" s="134">
        <v>1132</v>
      </c>
    </row>
    <row r="13" spans="1:4" ht="18" customHeight="1">
      <c r="A13" s="131">
        <v>4</v>
      </c>
      <c r="B13" s="132">
        <v>2334</v>
      </c>
      <c r="C13" s="133">
        <v>1181</v>
      </c>
      <c r="D13" s="134">
        <v>1153</v>
      </c>
    </row>
    <row r="14" spans="1:4" ht="18" customHeight="1">
      <c r="A14" s="129" t="s">
        <v>210</v>
      </c>
      <c r="B14" s="130">
        <v>10914</v>
      </c>
      <c r="C14" s="124">
        <v>5599</v>
      </c>
      <c r="D14" s="130">
        <v>5315</v>
      </c>
    </row>
    <row r="15" spans="1:4" ht="18" customHeight="1">
      <c r="A15" s="131">
        <v>5</v>
      </c>
      <c r="B15" s="132">
        <v>2331</v>
      </c>
      <c r="C15" s="133">
        <v>1205</v>
      </c>
      <c r="D15" s="134">
        <v>1126</v>
      </c>
    </row>
    <row r="16" spans="1:4" ht="18" customHeight="1">
      <c r="A16" s="131">
        <v>6</v>
      </c>
      <c r="B16" s="132">
        <v>2178</v>
      </c>
      <c r="C16" s="133">
        <v>1101</v>
      </c>
      <c r="D16" s="134">
        <v>1077</v>
      </c>
    </row>
    <row r="17" spans="1:4" ht="18" customHeight="1">
      <c r="A17" s="131">
        <v>7</v>
      </c>
      <c r="B17" s="132">
        <v>2103</v>
      </c>
      <c r="C17" s="133">
        <v>1038</v>
      </c>
      <c r="D17" s="134">
        <v>1065</v>
      </c>
    </row>
    <row r="18" spans="1:4" ht="18" customHeight="1">
      <c r="A18" s="131">
        <v>8</v>
      </c>
      <c r="B18" s="132">
        <v>2160</v>
      </c>
      <c r="C18" s="133">
        <v>1143</v>
      </c>
      <c r="D18" s="134">
        <v>1017</v>
      </c>
    </row>
    <row r="19" spans="1:4" ht="18" customHeight="1">
      <c r="A19" s="131">
        <v>9</v>
      </c>
      <c r="B19" s="132">
        <v>2142</v>
      </c>
      <c r="C19" s="133">
        <v>1112</v>
      </c>
      <c r="D19" s="134">
        <v>1030</v>
      </c>
    </row>
    <row r="20" spans="1:4" ht="18" customHeight="1">
      <c r="A20" s="129" t="s">
        <v>213</v>
      </c>
      <c r="B20" s="130">
        <v>10131</v>
      </c>
      <c r="C20" s="124">
        <v>5153</v>
      </c>
      <c r="D20" s="130">
        <v>4978</v>
      </c>
    </row>
    <row r="21" spans="1:4" ht="18" customHeight="1">
      <c r="A21" s="131">
        <v>10</v>
      </c>
      <c r="B21" s="132">
        <v>2066</v>
      </c>
      <c r="C21" s="133">
        <v>1041</v>
      </c>
      <c r="D21" s="134">
        <v>1025</v>
      </c>
    </row>
    <row r="22" spans="1:4" ht="18" customHeight="1">
      <c r="A22" s="131">
        <v>11</v>
      </c>
      <c r="B22" s="132">
        <v>2027</v>
      </c>
      <c r="C22" s="133">
        <v>1020</v>
      </c>
      <c r="D22" s="134">
        <v>1007</v>
      </c>
    </row>
    <row r="23" spans="1:4" ht="18" customHeight="1">
      <c r="A23" s="131">
        <v>12</v>
      </c>
      <c r="B23" s="132">
        <v>2003</v>
      </c>
      <c r="C23" s="133">
        <v>1019</v>
      </c>
      <c r="D23" s="134">
        <v>984</v>
      </c>
    </row>
    <row r="24" spans="1:4" ht="18" customHeight="1">
      <c r="A24" s="131">
        <v>13</v>
      </c>
      <c r="B24" s="132">
        <v>1970</v>
      </c>
      <c r="C24" s="133">
        <v>1010</v>
      </c>
      <c r="D24" s="134">
        <v>960</v>
      </c>
    </row>
    <row r="25" spans="1:4" ht="18" customHeight="1">
      <c r="A25" s="131">
        <v>14</v>
      </c>
      <c r="B25" s="132">
        <v>2065</v>
      </c>
      <c r="C25" s="133">
        <v>1063</v>
      </c>
      <c r="D25" s="134">
        <v>1002</v>
      </c>
    </row>
    <row r="26" spans="1:4" ht="18" customHeight="1">
      <c r="A26" s="129" t="s">
        <v>216</v>
      </c>
      <c r="B26" s="130">
        <v>32147</v>
      </c>
      <c r="C26" s="130">
        <v>16380</v>
      </c>
      <c r="D26" s="130">
        <v>15767</v>
      </c>
    </row>
    <row r="27" spans="1:4" ht="18" customHeight="1">
      <c r="A27" s="129" t="s">
        <v>217</v>
      </c>
      <c r="B27" s="130">
        <v>11211</v>
      </c>
      <c r="C27" s="124">
        <v>5529</v>
      </c>
      <c r="D27" s="130">
        <v>5682</v>
      </c>
    </row>
    <row r="28" spans="1:4" ht="18" customHeight="1">
      <c r="A28" s="131">
        <v>15</v>
      </c>
      <c r="B28" s="132">
        <v>2112</v>
      </c>
      <c r="C28" s="133">
        <v>1054</v>
      </c>
      <c r="D28" s="134">
        <v>1058</v>
      </c>
    </row>
    <row r="29" spans="1:4" ht="18" customHeight="1">
      <c r="A29" s="131">
        <v>16</v>
      </c>
      <c r="B29" s="132">
        <v>2172</v>
      </c>
      <c r="C29" s="133">
        <v>1090</v>
      </c>
      <c r="D29" s="134">
        <v>1082</v>
      </c>
    </row>
    <row r="30" spans="1:4" ht="18" customHeight="1">
      <c r="A30" s="131">
        <v>17</v>
      </c>
      <c r="B30" s="132">
        <v>2176</v>
      </c>
      <c r="C30" s="133">
        <v>1051</v>
      </c>
      <c r="D30" s="134">
        <v>1125</v>
      </c>
    </row>
    <row r="31" spans="1:4" ht="18" customHeight="1">
      <c r="A31" s="131">
        <v>18</v>
      </c>
      <c r="B31" s="132">
        <v>2360</v>
      </c>
      <c r="C31" s="133">
        <v>1189</v>
      </c>
      <c r="D31" s="134">
        <v>1171</v>
      </c>
    </row>
    <row r="32" spans="1:4" ht="18" customHeight="1">
      <c r="A32" s="131">
        <v>19</v>
      </c>
      <c r="B32" s="132">
        <v>2391</v>
      </c>
      <c r="C32" s="133">
        <v>1145</v>
      </c>
      <c r="D32" s="134">
        <v>1246</v>
      </c>
    </row>
    <row r="33" spans="1:4" ht="18" customHeight="1">
      <c r="A33" s="129" t="s">
        <v>220</v>
      </c>
      <c r="B33" s="130">
        <v>12418</v>
      </c>
      <c r="C33" s="124">
        <v>5897</v>
      </c>
      <c r="D33" s="130">
        <v>6521</v>
      </c>
    </row>
    <row r="34" spans="1:4" ht="18" customHeight="1">
      <c r="A34" s="131">
        <v>20</v>
      </c>
      <c r="B34" s="132">
        <v>2489</v>
      </c>
      <c r="C34" s="133">
        <v>1253</v>
      </c>
      <c r="D34" s="134">
        <v>1236</v>
      </c>
    </row>
    <row r="35" spans="1:4" ht="18" customHeight="1">
      <c r="A35" s="131">
        <v>21</v>
      </c>
      <c r="B35" s="132">
        <v>2426</v>
      </c>
      <c r="C35" s="133">
        <v>1160</v>
      </c>
      <c r="D35" s="134">
        <v>1266</v>
      </c>
    </row>
    <row r="36" spans="1:4" ht="18" customHeight="1">
      <c r="A36" s="131">
        <v>22</v>
      </c>
      <c r="B36" s="132">
        <v>2453</v>
      </c>
      <c r="C36" s="133">
        <v>1166</v>
      </c>
      <c r="D36" s="134">
        <v>1287</v>
      </c>
    </row>
    <row r="37" spans="1:4" ht="18" customHeight="1">
      <c r="A37" s="131">
        <v>23</v>
      </c>
      <c r="B37" s="132">
        <v>2510</v>
      </c>
      <c r="C37" s="133">
        <v>1133</v>
      </c>
      <c r="D37" s="134">
        <v>1377</v>
      </c>
    </row>
    <row r="38" spans="1:4" ht="18" customHeight="1">
      <c r="A38" s="131">
        <v>24</v>
      </c>
      <c r="B38" s="132">
        <v>2540</v>
      </c>
      <c r="C38" s="133">
        <v>1185</v>
      </c>
      <c r="D38" s="134">
        <v>1355</v>
      </c>
    </row>
    <row r="39" spans="1:4" ht="18" customHeight="1">
      <c r="A39" s="129" t="s">
        <v>224</v>
      </c>
      <c r="B39" s="130">
        <v>15481</v>
      </c>
      <c r="C39" s="124">
        <v>7149</v>
      </c>
      <c r="D39" s="130">
        <v>8332</v>
      </c>
    </row>
    <row r="40" spans="1:4" ht="18" customHeight="1">
      <c r="A40" s="131">
        <v>25</v>
      </c>
      <c r="B40" s="132">
        <v>2725</v>
      </c>
      <c r="C40" s="133">
        <v>1255</v>
      </c>
      <c r="D40" s="134">
        <v>1470</v>
      </c>
    </row>
    <row r="41" spans="1:4" ht="18" customHeight="1">
      <c r="A41" s="131">
        <v>26</v>
      </c>
      <c r="B41" s="132">
        <v>2830</v>
      </c>
      <c r="C41" s="133">
        <v>1293</v>
      </c>
      <c r="D41" s="134">
        <v>1537</v>
      </c>
    </row>
    <row r="42" spans="1:4" ht="18" customHeight="1">
      <c r="A42" s="131">
        <v>27</v>
      </c>
      <c r="B42" s="132">
        <v>3058</v>
      </c>
      <c r="C42" s="133">
        <v>1388</v>
      </c>
      <c r="D42" s="134">
        <v>1670</v>
      </c>
    </row>
    <row r="43" spans="1:4" ht="18" customHeight="1">
      <c r="A43" s="131">
        <v>28</v>
      </c>
      <c r="B43" s="132">
        <v>3339</v>
      </c>
      <c r="C43" s="133">
        <v>1556</v>
      </c>
      <c r="D43" s="134">
        <v>1783</v>
      </c>
    </row>
    <row r="44" spans="1:4" ht="18" customHeight="1">
      <c r="A44" s="131">
        <v>29</v>
      </c>
      <c r="B44" s="132">
        <v>3529</v>
      </c>
      <c r="C44" s="133">
        <v>1657</v>
      </c>
      <c r="D44" s="134">
        <v>1872</v>
      </c>
    </row>
    <row r="45" spans="1:4" ht="18" customHeight="1">
      <c r="A45" s="129" t="s">
        <v>228</v>
      </c>
      <c r="B45" s="124">
        <v>18868</v>
      </c>
      <c r="C45" s="124">
        <v>9021</v>
      </c>
      <c r="D45" s="124">
        <v>9847</v>
      </c>
    </row>
    <row r="46" spans="1:4" ht="18" customHeight="1">
      <c r="A46" s="131">
        <v>30</v>
      </c>
      <c r="B46" s="125">
        <v>3775</v>
      </c>
      <c r="C46" s="125">
        <v>1789</v>
      </c>
      <c r="D46" s="125">
        <v>1986</v>
      </c>
    </row>
    <row r="47" spans="1:4" ht="18" customHeight="1">
      <c r="A47" s="131">
        <v>31</v>
      </c>
      <c r="B47" s="125">
        <v>3788</v>
      </c>
      <c r="C47" s="125">
        <v>1818</v>
      </c>
      <c r="D47" s="125">
        <v>1970</v>
      </c>
    </row>
    <row r="48" spans="1:4" ht="18" customHeight="1">
      <c r="A48" s="131">
        <v>32</v>
      </c>
      <c r="B48" s="125">
        <v>3817</v>
      </c>
      <c r="C48" s="125">
        <v>1883</v>
      </c>
      <c r="D48" s="125">
        <v>1934</v>
      </c>
    </row>
    <row r="49" spans="1:4" ht="18" customHeight="1">
      <c r="A49" s="131">
        <v>33</v>
      </c>
      <c r="B49" s="125">
        <v>3661</v>
      </c>
      <c r="C49" s="125">
        <v>1688</v>
      </c>
      <c r="D49" s="125">
        <v>1973</v>
      </c>
    </row>
    <row r="50" spans="1:4" ht="18" customHeight="1">
      <c r="A50" s="131">
        <v>34</v>
      </c>
      <c r="B50" s="125">
        <v>3827</v>
      </c>
      <c r="C50" s="125">
        <v>1843</v>
      </c>
      <c r="D50" s="125">
        <v>1984</v>
      </c>
    </row>
    <row r="51" spans="1:4" ht="18" customHeight="1">
      <c r="A51" s="129" t="s">
        <v>230</v>
      </c>
      <c r="B51" s="130">
        <v>16406</v>
      </c>
      <c r="C51" s="124">
        <v>7959</v>
      </c>
      <c r="D51" s="124">
        <v>8447</v>
      </c>
    </row>
    <row r="52" spans="1:4" ht="18" customHeight="1">
      <c r="A52" s="131">
        <v>35</v>
      </c>
      <c r="B52" s="132">
        <v>3693</v>
      </c>
      <c r="C52" s="125">
        <v>1754</v>
      </c>
      <c r="D52" s="125">
        <v>1939</v>
      </c>
    </row>
    <row r="53" spans="1:4" ht="18" customHeight="1">
      <c r="A53" s="131">
        <v>36</v>
      </c>
      <c r="B53" s="132">
        <v>3455</v>
      </c>
      <c r="C53" s="125">
        <v>1672</v>
      </c>
      <c r="D53" s="125">
        <v>1783</v>
      </c>
    </row>
    <row r="54" spans="1:4" ht="18" customHeight="1">
      <c r="A54" s="131">
        <v>37</v>
      </c>
      <c r="B54" s="132">
        <v>2752</v>
      </c>
      <c r="C54" s="125">
        <v>1367</v>
      </c>
      <c r="D54" s="125">
        <v>1385</v>
      </c>
    </row>
    <row r="55" spans="1:4" ht="18" customHeight="1">
      <c r="A55" s="131">
        <v>38</v>
      </c>
      <c r="B55" s="132">
        <v>3342</v>
      </c>
      <c r="C55" s="125">
        <v>1632</v>
      </c>
      <c r="D55" s="125">
        <v>1710</v>
      </c>
    </row>
    <row r="56" spans="1:4" ht="18" customHeight="1">
      <c r="A56" s="131">
        <v>39</v>
      </c>
      <c r="B56" s="135">
        <v>3164</v>
      </c>
      <c r="C56" s="125">
        <v>1534</v>
      </c>
      <c r="D56" s="125">
        <v>1630</v>
      </c>
    </row>
    <row r="57" spans="1:4" ht="18" customHeight="1">
      <c r="A57" s="129" t="s">
        <v>208</v>
      </c>
      <c r="B57" s="130">
        <v>13936</v>
      </c>
      <c r="C57" s="124">
        <v>6739</v>
      </c>
      <c r="D57" s="124">
        <v>7197</v>
      </c>
    </row>
    <row r="58" spans="1:4" ht="18" customHeight="1">
      <c r="A58" s="131">
        <v>40</v>
      </c>
      <c r="B58" s="132">
        <v>2940</v>
      </c>
      <c r="C58" s="125">
        <v>1449</v>
      </c>
      <c r="D58" s="125">
        <v>1491</v>
      </c>
    </row>
    <row r="59" spans="1:4" ht="18" customHeight="1">
      <c r="A59" s="131">
        <v>41</v>
      </c>
      <c r="B59" s="132">
        <v>2890</v>
      </c>
      <c r="C59" s="125">
        <v>1399</v>
      </c>
      <c r="D59" s="125">
        <v>1491</v>
      </c>
    </row>
    <row r="60" spans="1:4" ht="18" customHeight="1">
      <c r="A60" s="131">
        <v>42</v>
      </c>
      <c r="B60" s="132">
        <v>2711</v>
      </c>
      <c r="C60" s="125">
        <v>1307</v>
      </c>
      <c r="D60" s="125">
        <v>1404</v>
      </c>
    </row>
    <row r="61" spans="1:4" ht="18" customHeight="1">
      <c r="A61" s="131">
        <v>43</v>
      </c>
      <c r="B61" s="132">
        <v>2718</v>
      </c>
      <c r="C61" s="125">
        <v>1308</v>
      </c>
      <c r="D61" s="125">
        <v>1410</v>
      </c>
    </row>
    <row r="62" spans="1:4" ht="18" customHeight="1">
      <c r="A62" s="131">
        <v>44</v>
      </c>
      <c r="B62" s="132">
        <v>2677</v>
      </c>
      <c r="C62" s="125">
        <v>1276</v>
      </c>
      <c r="D62" s="125">
        <v>1401</v>
      </c>
    </row>
    <row r="63" spans="1:4" ht="18" customHeight="1">
      <c r="A63" s="129" t="s">
        <v>211</v>
      </c>
      <c r="B63" s="130">
        <v>12864</v>
      </c>
      <c r="C63" s="124">
        <v>6195</v>
      </c>
      <c r="D63" s="124">
        <v>6669</v>
      </c>
    </row>
    <row r="64" spans="1:4" ht="18" customHeight="1">
      <c r="A64" s="131">
        <v>45</v>
      </c>
      <c r="B64" s="132">
        <v>2636</v>
      </c>
      <c r="C64" s="125">
        <v>1253</v>
      </c>
      <c r="D64" s="125">
        <v>1383</v>
      </c>
    </row>
    <row r="65" spans="1:4" ht="18" customHeight="1">
      <c r="A65" s="131">
        <v>46</v>
      </c>
      <c r="B65" s="132">
        <v>2477</v>
      </c>
      <c r="C65" s="125">
        <v>1217</v>
      </c>
      <c r="D65" s="125">
        <v>1260</v>
      </c>
    </row>
    <row r="66" spans="1:4" ht="18" customHeight="1">
      <c r="A66" s="131">
        <v>47</v>
      </c>
      <c r="B66" s="132">
        <v>2577</v>
      </c>
      <c r="C66" s="125">
        <v>1255</v>
      </c>
      <c r="D66" s="125">
        <v>1322</v>
      </c>
    </row>
    <row r="67" spans="1:4" ht="18" customHeight="1">
      <c r="A67" s="131">
        <v>48</v>
      </c>
      <c r="B67" s="132">
        <v>2613</v>
      </c>
      <c r="C67" s="125">
        <v>1280</v>
      </c>
      <c r="D67" s="125">
        <v>1333</v>
      </c>
    </row>
    <row r="68" spans="1:4" ht="18" customHeight="1">
      <c r="A68" s="131">
        <v>49</v>
      </c>
      <c r="B68" s="132">
        <v>2561</v>
      </c>
      <c r="C68" s="125">
        <v>1190</v>
      </c>
      <c r="D68" s="125">
        <v>1371</v>
      </c>
    </row>
    <row r="69" spans="1:4" ht="18" customHeight="1">
      <c r="A69" s="129" t="s">
        <v>214</v>
      </c>
      <c r="B69" s="130">
        <v>16595</v>
      </c>
      <c r="C69" s="124">
        <v>7751</v>
      </c>
      <c r="D69" s="124">
        <v>8844</v>
      </c>
    </row>
    <row r="70" spans="1:4" ht="18" customHeight="1">
      <c r="A70" s="131">
        <v>50</v>
      </c>
      <c r="B70" s="132">
        <v>2802</v>
      </c>
      <c r="C70" s="125">
        <v>1291</v>
      </c>
      <c r="D70" s="125">
        <v>1511</v>
      </c>
    </row>
    <row r="71" spans="1:4" ht="18" customHeight="1">
      <c r="A71" s="131">
        <v>51</v>
      </c>
      <c r="B71" s="132">
        <v>2933</v>
      </c>
      <c r="C71" s="125">
        <v>1389</v>
      </c>
      <c r="D71" s="125">
        <v>1544</v>
      </c>
    </row>
    <row r="72" spans="1:4" ht="18" customHeight="1">
      <c r="A72" s="131">
        <v>52</v>
      </c>
      <c r="B72" s="132">
        <v>3223</v>
      </c>
      <c r="C72" s="125">
        <v>1513</v>
      </c>
      <c r="D72" s="125">
        <v>1710</v>
      </c>
    </row>
    <row r="73" spans="1:4" ht="18" customHeight="1">
      <c r="A73" s="131">
        <v>53</v>
      </c>
      <c r="B73" s="132">
        <v>3555</v>
      </c>
      <c r="C73" s="125">
        <v>1636</v>
      </c>
      <c r="D73" s="125">
        <v>1919</v>
      </c>
    </row>
    <row r="74" spans="1:4" ht="18" customHeight="1">
      <c r="A74" s="131">
        <v>54</v>
      </c>
      <c r="B74" s="132">
        <v>4082</v>
      </c>
      <c r="C74" s="125">
        <v>1922</v>
      </c>
      <c r="D74" s="125">
        <v>2160</v>
      </c>
    </row>
    <row r="75" spans="1:4" ht="18" customHeight="1">
      <c r="A75" s="129" t="s">
        <v>218</v>
      </c>
      <c r="B75" s="130">
        <v>16730</v>
      </c>
      <c r="C75" s="124">
        <v>7909</v>
      </c>
      <c r="D75" s="124">
        <v>8821</v>
      </c>
    </row>
    <row r="76" spans="1:4" ht="18" customHeight="1">
      <c r="A76" s="131">
        <v>55</v>
      </c>
      <c r="B76" s="132">
        <v>4156</v>
      </c>
      <c r="C76" s="125">
        <v>1996</v>
      </c>
      <c r="D76" s="125">
        <v>2160</v>
      </c>
    </row>
    <row r="77" spans="1:4" ht="18" customHeight="1">
      <c r="A77" s="131">
        <v>56</v>
      </c>
      <c r="B77" s="132">
        <v>4118</v>
      </c>
      <c r="C77" s="125">
        <v>1938</v>
      </c>
      <c r="D77" s="125">
        <v>2180</v>
      </c>
    </row>
    <row r="78" spans="1:4" ht="18" customHeight="1">
      <c r="A78" s="131">
        <v>57</v>
      </c>
      <c r="B78" s="132">
        <v>2584</v>
      </c>
      <c r="C78" s="125">
        <v>1226</v>
      </c>
      <c r="D78" s="125">
        <v>1358</v>
      </c>
    </row>
    <row r="79" spans="1:4" ht="18" customHeight="1">
      <c r="A79" s="131">
        <v>58</v>
      </c>
      <c r="B79" s="132">
        <v>2662</v>
      </c>
      <c r="C79" s="125">
        <v>1219</v>
      </c>
      <c r="D79" s="125">
        <v>1443</v>
      </c>
    </row>
    <row r="80" spans="1:4" ht="18" customHeight="1">
      <c r="A80" s="131">
        <v>59</v>
      </c>
      <c r="B80" s="132">
        <v>3210</v>
      </c>
      <c r="C80" s="125">
        <v>1530</v>
      </c>
      <c r="D80" s="125">
        <v>1680</v>
      </c>
    </row>
    <row r="81" spans="1:4" ht="18" customHeight="1">
      <c r="A81" s="129" t="s">
        <v>221</v>
      </c>
      <c r="B81" s="130">
        <v>14923</v>
      </c>
      <c r="C81" s="124">
        <v>7185</v>
      </c>
      <c r="D81" s="124">
        <v>7738</v>
      </c>
    </row>
    <row r="82" spans="1:4" ht="18" customHeight="1">
      <c r="A82" s="131">
        <v>60</v>
      </c>
      <c r="B82" s="132">
        <v>3182</v>
      </c>
      <c r="C82" s="125">
        <v>1510</v>
      </c>
      <c r="D82" s="125">
        <v>1672</v>
      </c>
    </row>
    <row r="83" spans="1:4" ht="18" customHeight="1">
      <c r="A83" s="131">
        <v>61</v>
      </c>
      <c r="B83" s="132">
        <v>3269</v>
      </c>
      <c r="C83" s="125">
        <v>1578</v>
      </c>
      <c r="D83" s="125">
        <v>1691</v>
      </c>
    </row>
    <row r="84" spans="1:4" ht="18" customHeight="1">
      <c r="A84" s="131">
        <v>62</v>
      </c>
      <c r="B84" s="132">
        <v>3226</v>
      </c>
      <c r="C84" s="125">
        <v>1556</v>
      </c>
      <c r="D84" s="125">
        <v>1670</v>
      </c>
    </row>
    <row r="85" spans="1:4" ht="18" customHeight="1">
      <c r="A85" s="131">
        <v>63</v>
      </c>
      <c r="B85" s="132">
        <v>2763</v>
      </c>
      <c r="C85" s="125">
        <v>1335</v>
      </c>
      <c r="D85" s="125">
        <v>1428</v>
      </c>
    </row>
    <row r="86" spans="1:4" ht="18" customHeight="1">
      <c r="A86" s="131">
        <v>64</v>
      </c>
      <c r="B86" s="132">
        <v>2483</v>
      </c>
      <c r="C86" s="125">
        <v>1206</v>
      </c>
      <c r="D86" s="125">
        <v>1277</v>
      </c>
    </row>
    <row r="87" spans="1:4" ht="18" customHeight="1">
      <c r="A87" s="129" t="s">
        <v>223</v>
      </c>
      <c r="B87" s="130">
        <v>149432</v>
      </c>
      <c r="C87" s="130">
        <v>71334</v>
      </c>
      <c r="D87" s="130">
        <v>78098</v>
      </c>
    </row>
    <row r="88" spans="1:4" ht="18" customHeight="1">
      <c r="A88" s="129" t="s">
        <v>225</v>
      </c>
      <c r="B88" s="130">
        <v>12388</v>
      </c>
      <c r="C88" s="124">
        <v>5903</v>
      </c>
      <c r="D88" s="124">
        <v>6485</v>
      </c>
    </row>
    <row r="89" spans="1:4" ht="18" customHeight="1">
      <c r="A89" s="131">
        <v>65</v>
      </c>
      <c r="B89" s="132">
        <v>2606</v>
      </c>
      <c r="C89" s="125">
        <v>1217</v>
      </c>
      <c r="D89" s="125">
        <v>1389</v>
      </c>
    </row>
    <row r="90" spans="1:4" ht="18" customHeight="1">
      <c r="A90" s="131">
        <v>66</v>
      </c>
      <c r="B90" s="132">
        <v>2600</v>
      </c>
      <c r="C90" s="125">
        <v>1199</v>
      </c>
      <c r="D90" s="125">
        <v>1401</v>
      </c>
    </row>
    <row r="91" spans="1:4" ht="18" customHeight="1">
      <c r="A91" s="131">
        <v>67</v>
      </c>
      <c r="B91" s="132">
        <v>2610</v>
      </c>
      <c r="C91" s="125">
        <v>1254</v>
      </c>
      <c r="D91" s="125">
        <v>1356</v>
      </c>
    </row>
    <row r="92" spans="1:4" ht="18" customHeight="1">
      <c r="A92" s="131">
        <v>68</v>
      </c>
      <c r="B92" s="132">
        <v>2424</v>
      </c>
      <c r="C92" s="125">
        <v>1177</v>
      </c>
      <c r="D92" s="125">
        <v>1247</v>
      </c>
    </row>
    <row r="93" spans="1:4" ht="18" customHeight="1">
      <c r="A93" s="131">
        <v>69</v>
      </c>
      <c r="B93" s="132">
        <v>2148</v>
      </c>
      <c r="C93" s="125">
        <v>1056</v>
      </c>
      <c r="D93" s="125">
        <v>1092</v>
      </c>
    </row>
    <row r="94" spans="1:4" ht="18" customHeight="1">
      <c r="A94" s="129" t="s">
        <v>229</v>
      </c>
      <c r="B94" s="130">
        <v>9945</v>
      </c>
      <c r="C94" s="124">
        <v>4456</v>
      </c>
      <c r="D94" s="124">
        <v>5489</v>
      </c>
    </row>
    <row r="95" spans="1:4" ht="18" customHeight="1">
      <c r="A95" s="131">
        <v>70</v>
      </c>
      <c r="B95" s="132">
        <v>2186</v>
      </c>
      <c r="C95" s="125">
        <v>988</v>
      </c>
      <c r="D95" s="125">
        <v>1198</v>
      </c>
    </row>
    <row r="96" spans="1:4" ht="18" customHeight="1">
      <c r="A96" s="131">
        <v>71</v>
      </c>
      <c r="B96" s="132">
        <v>2128</v>
      </c>
      <c r="C96" s="125">
        <v>1000</v>
      </c>
      <c r="D96" s="125">
        <v>1128</v>
      </c>
    </row>
    <row r="97" spans="1:4" ht="18" customHeight="1">
      <c r="A97" s="131">
        <v>72</v>
      </c>
      <c r="B97" s="132">
        <v>2049</v>
      </c>
      <c r="C97" s="125">
        <v>930</v>
      </c>
      <c r="D97" s="125">
        <v>1119</v>
      </c>
    </row>
    <row r="98" spans="1:4" ht="18" customHeight="1">
      <c r="A98" s="131">
        <v>73</v>
      </c>
      <c r="B98" s="132">
        <v>1850</v>
      </c>
      <c r="C98" s="125">
        <v>800</v>
      </c>
      <c r="D98" s="125">
        <v>1050</v>
      </c>
    </row>
    <row r="99" spans="1:4" ht="18" customHeight="1">
      <c r="A99" s="131">
        <v>74</v>
      </c>
      <c r="B99" s="132">
        <v>1732</v>
      </c>
      <c r="C99" s="125">
        <v>738</v>
      </c>
      <c r="D99" s="125">
        <v>994</v>
      </c>
    </row>
    <row r="100" spans="1:4" ht="18" customHeight="1">
      <c r="A100" s="129" t="s">
        <v>231</v>
      </c>
      <c r="B100" s="130">
        <v>7338</v>
      </c>
      <c r="C100" s="124">
        <v>3138</v>
      </c>
      <c r="D100" s="124">
        <v>4200</v>
      </c>
    </row>
    <row r="101" spans="1:4" ht="18" customHeight="1">
      <c r="A101" s="131">
        <v>75</v>
      </c>
      <c r="B101" s="132">
        <v>1718</v>
      </c>
      <c r="C101" s="125">
        <v>752</v>
      </c>
      <c r="D101" s="125">
        <v>966</v>
      </c>
    </row>
    <row r="102" spans="1:4" ht="18" customHeight="1">
      <c r="A102" s="131">
        <v>76</v>
      </c>
      <c r="B102" s="132">
        <v>1566</v>
      </c>
      <c r="C102" s="125">
        <v>693</v>
      </c>
      <c r="D102" s="125">
        <v>873</v>
      </c>
    </row>
    <row r="103" spans="1:4" ht="18" customHeight="1">
      <c r="A103" s="131">
        <v>77</v>
      </c>
      <c r="B103" s="132">
        <v>1509</v>
      </c>
      <c r="C103" s="125">
        <v>653</v>
      </c>
      <c r="D103" s="125">
        <v>856</v>
      </c>
    </row>
    <row r="104" spans="1:4" ht="18" customHeight="1">
      <c r="A104" s="131">
        <v>78</v>
      </c>
      <c r="B104" s="132">
        <v>1340</v>
      </c>
      <c r="C104" s="125">
        <v>549</v>
      </c>
      <c r="D104" s="125">
        <v>791</v>
      </c>
    </row>
    <row r="105" spans="1:4" ht="18" customHeight="1">
      <c r="A105" s="131">
        <v>79</v>
      </c>
      <c r="B105" s="135">
        <v>1205</v>
      </c>
      <c r="C105" s="125">
        <v>491</v>
      </c>
      <c r="D105" s="125">
        <v>714</v>
      </c>
    </row>
    <row r="106" spans="1:4" ht="18" customHeight="1">
      <c r="A106" s="129" t="s">
        <v>209</v>
      </c>
      <c r="B106" s="130">
        <v>4369</v>
      </c>
      <c r="C106" s="124">
        <v>1532</v>
      </c>
      <c r="D106" s="124">
        <v>2837</v>
      </c>
    </row>
    <row r="107" spans="1:4" ht="18" customHeight="1">
      <c r="A107" s="131">
        <v>80</v>
      </c>
      <c r="B107" s="132">
        <v>1054</v>
      </c>
      <c r="C107" s="125">
        <v>376</v>
      </c>
      <c r="D107" s="125">
        <v>678</v>
      </c>
    </row>
    <row r="108" spans="1:4" ht="18" customHeight="1">
      <c r="A108" s="131">
        <v>81</v>
      </c>
      <c r="B108" s="132">
        <v>951</v>
      </c>
      <c r="C108" s="125">
        <v>352</v>
      </c>
      <c r="D108" s="125">
        <v>599</v>
      </c>
    </row>
    <row r="109" spans="1:4" ht="18" customHeight="1">
      <c r="A109" s="131">
        <v>82</v>
      </c>
      <c r="B109" s="132">
        <v>875</v>
      </c>
      <c r="C109" s="125">
        <v>295</v>
      </c>
      <c r="D109" s="125">
        <v>580</v>
      </c>
    </row>
    <row r="110" spans="1:4" ht="18" customHeight="1">
      <c r="A110" s="131">
        <v>83</v>
      </c>
      <c r="B110" s="132">
        <v>882</v>
      </c>
      <c r="C110" s="125">
        <v>297</v>
      </c>
      <c r="D110" s="125">
        <v>585</v>
      </c>
    </row>
    <row r="111" spans="1:4" ht="18" customHeight="1">
      <c r="A111" s="131">
        <v>84</v>
      </c>
      <c r="B111" s="132">
        <v>607</v>
      </c>
      <c r="C111" s="125">
        <v>212</v>
      </c>
      <c r="D111" s="125">
        <v>395</v>
      </c>
    </row>
    <row r="112" spans="1:4" ht="18" customHeight="1">
      <c r="A112" s="129" t="s">
        <v>212</v>
      </c>
      <c r="B112" s="130">
        <v>2378</v>
      </c>
      <c r="C112" s="124">
        <v>782</v>
      </c>
      <c r="D112" s="124">
        <v>1596</v>
      </c>
    </row>
    <row r="113" spans="1:4" ht="18" customHeight="1">
      <c r="A113" s="131">
        <v>85</v>
      </c>
      <c r="B113" s="132">
        <v>603</v>
      </c>
      <c r="C113" s="125">
        <v>191</v>
      </c>
      <c r="D113" s="125">
        <v>412</v>
      </c>
    </row>
    <row r="114" spans="1:4" ht="18" customHeight="1">
      <c r="A114" s="131">
        <v>86</v>
      </c>
      <c r="B114" s="132">
        <v>517</v>
      </c>
      <c r="C114" s="125">
        <v>184</v>
      </c>
      <c r="D114" s="125">
        <v>333</v>
      </c>
    </row>
    <row r="115" spans="1:4" ht="18" customHeight="1">
      <c r="A115" s="131">
        <v>87</v>
      </c>
      <c r="B115" s="132">
        <v>479</v>
      </c>
      <c r="C115" s="125">
        <v>152</v>
      </c>
      <c r="D115" s="125">
        <v>327</v>
      </c>
    </row>
    <row r="116" spans="1:4" ht="18" customHeight="1">
      <c r="A116" s="131">
        <v>88</v>
      </c>
      <c r="B116" s="132">
        <v>404</v>
      </c>
      <c r="C116" s="125">
        <v>124</v>
      </c>
      <c r="D116" s="125">
        <v>280</v>
      </c>
    </row>
    <row r="117" spans="1:4" ht="18" customHeight="1">
      <c r="A117" s="131">
        <v>89</v>
      </c>
      <c r="B117" s="132">
        <v>375</v>
      </c>
      <c r="C117" s="125">
        <v>131</v>
      </c>
      <c r="D117" s="125">
        <v>244</v>
      </c>
    </row>
    <row r="118" spans="1:4" ht="18" customHeight="1">
      <c r="A118" s="129" t="s">
        <v>215</v>
      </c>
      <c r="B118" s="130">
        <v>1046</v>
      </c>
      <c r="C118" s="124">
        <v>274</v>
      </c>
      <c r="D118" s="124">
        <v>772</v>
      </c>
    </row>
    <row r="119" spans="1:4" ht="18" customHeight="1">
      <c r="A119" s="131">
        <v>90</v>
      </c>
      <c r="B119" s="132">
        <v>302</v>
      </c>
      <c r="C119" s="125">
        <v>89</v>
      </c>
      <c r="D119" s="125">
        <v>213</v>
      </c>
    </row>
    <row r="120" spans="1:4" ht="18" customHeight="1">
      <c r="A120" s="131">
        <v>91</v>
      </c>
      <c r="B120" s="132">
        <v>271</v>
      </c>
      <c r="C120" s="125">
        <v>63</v>
      </c>
      <c r="D120" s="125">
        <v>208</v>
      </c>
    </row>
    <row r="121" spans="1:4" ht="18" customHeight="1">
      <c r="A121" s="131">
        <v>92</v>
      </c>
      <c r="B121" s="132">
        <v>188</v>
      </c>
      <c r="C121" s="125">
        <v>56</v>
      </c>
      <c r="D121" s="125">
        <v>132</v>
      </c>
    </row>
    <row r="122" spans="1:4" ht="18" customHeight="1">
      <c r="A122" s="131">
        <v>93</v>
      </c>
      <c r="B122" s="132">
        <v>161</v>
      </c>
      <c r="C122" s="125">
        <v>33</v>
      </c>
      <c r="D122" s="125">
        <v>128</v>
      </c>
    </row>
    <row r="123" spans="1:4" ht="18" customHeight="1">
      <c r="A123" s="131">
        <v>94</v>
      </c>
      <c r="B123" s="132">
        <v>124</v>
      </c>
      <c r="C123" s="125">
        <v>33</v>
      </c>
      <c r="D123" s="125">
        <v>91</v>
      </c>
    </row>
    <row r="124" spans="1:4" ht="18" customHeight="1">
      <c r="A124" s="129" t="s">
        <v>219</v>
      </c>
      <c r="B124" s="130">
        <v>235</v>
      </c>
      <c r="C124" s="124">
        <v>58</v>
      </c>
      <c r="D124" s="124">
        <v>177</v>
      </c>
    </row>
    <row r="125" spans="1:4" ht="18" customHeight="1">
      <c r="A125" s="131">
        <v>95</v>
      </c>
      <c r="B125" s="132">
        <v>104</v>
      </c>
      <c r="C125" s="125">
        <v>26</v>
      </c>
      <c r="D125" s="125">
        <v>78</v>
      </c>
    </row>
    <row r="126" spans="1:4" ht="18" customHeight="1">
      <c r="A126" s="131">
        <v>96</v>
      </c>
      <c r="B126" s="132">
        <v>59</v>
      </c>
      <c r="C126" s="125">
        <v>17</v>
      </c>
      <c r="D126" s="125">
        <v>42</v>
      </c>
    </row>
    <row r="127" spans="1:4" ht="18" customHeight="1">
      <c r="A127" s="131">
        <v>97</v>
      </c>
      <c r="B127" s="132">
        <v>34</v>
      </c>
      <c r="C127" s="125">
        <v>9</v>
      </c>
      <c r="D127" s="125">
        <v>25</v>
      </c>
    </row>
    <row r="128" spans="1:4" ht="18" customHeight="1">
      <c r="A128" s="131">
        <v>98</v>
      </c>
      <c r="B128" s="132">
        <v>20</v>
      </c>
      <c r="C128" s="125">
        <v>3</v>
      </c>
      <c r="D128" s="125">
        <v>17</v>
      </c>
    </row>
    <row r="129" spans="1:4" ht="18" customHeight="1">
      <c r="A129" s="131">
        <v>99</v>
      </c>
      <c r="B129" s="132">
        <v>18</v>
      </c>
      <c r="C129" s="125">
        <v>3</v>
      </c>
      <c r="D129" s="125">
        <v>15</v>
      </c>
    </row>
    <row r="130" spans="1:4" ht="18" customHeight="1">
      <c r="A130" s="129" t="s">
        <v>222</v>
      </c>
      <c r="B130" s="130">
        <v>32</v>
      </c>
      <c r="C130" s="124">
        <v>4</v>
      </c>
      <c r="D130" s="124">
        <v>28</v>
      </c>
    </row>
    <row r="131" spans="1:4" ht="18" customHeight="1">
      <c r="A131" s="131">
        <v>100</v>
      </c>
      <c r="B131" s="132">
        <v>15</v>
      </c>
      <c r="C131" s="125">
        <v>3</v>
      </c>
      <c r="D131" s="125">
        <v>12</v>
      </c>
    </row>
    <row r="132" spans="1:4" ht="18" customHeight="1">
      <c r="A132" s="131">
        <v>101</v>
      </c>
      <c r="B132" s="132">
        <v>8</v>
      </c>
      <c r="C132" s="125">
        <v>1</v>
      </c>
      <c r="D132" s="125">
        <v>7</v>
      </c>
    </row>
    <row r="133" spans="1:4" ht="18" customHeight="1">
      <c r="A133" s="131">
        <v>102</v>
      </c>
      <c r="B133" s="132">
        <v>8</v>
      </c>
      <c r="C133" s="132" t="s">
        <v>819</v>
      </c>
      <c r="D133" s="125">
        <v>8</v>
      </c>
    </row>
    <row r="134" spans="1:4" ht="18" customHeight="1">
      <c r="A134" s="131">
        <v>103</v>
      </c>
      <c r="B134" s="132" t="s">
        <v>819</v>
      </c>
      <c r="C134" s="132" t="s">
        <v>819</v>
      </c>
      <c r="D134" s="132" t="s">
        <v>819</v>
      </c>
    </row>
    <row r="135" spans="1:4" ht="18" customHeight="1">
      <c r="A135" s="131">
        <v>104</v>
      </c>
      <c r="B135" s="132">
        <v>1</v>
      </c>
      <c r="C135" s="132" t="s">
        <v>819</v>
      </c>
      <c r="D135" s="125">
        <v>1</v>
      </c>
    </row>
    <row r="136" spans="1:4" ht="18" customHeight="1">
      <c r="A136" s="129" t="s">
        <v>226</v>
      </c>
      <c r="B136" s="130">
        <v>2</v>
      </c>
      <c r="C136" s="130" t="s">
        <v>819</v>
      </c>
      <c r="D136" s="124">
        <v>2</v>
      </c>
    </row>
    <row r="137" spans="1:4" ht="18" customHeight="1">
      <c r="A137" s="131">
        <v>105</v>
      </c>
      <c r="B137" s="132">
        <v>1</v>
      </c>
      <c r="C137" s="132" t="s">
        <v>819</v>
      </c>
      <c r="D137" s="125">
        <v>1</v>
      </c>
    </row>
    <row r="138" spans="1:4" ht="18" customHeight="1">
      <c r="A138" s="131">
        <v>106</v>
      </c>
      <c r="B138" s="132">
        <v>1</v>
      </c>
      <c r="C138" s="132" t="s">
        <v>819</v>
      </c>
      <c r="D138" s="125">
        <v>1</v>
      </c>
    </row>
    <row r="139" spans="1:4" ht="18" customHeight="1">
      <c r="A139" s="131">
        <v>107</v>
      </c>
      <c r="B139" s="132" t="s">
        <v>819</v>
      </c>
      <c r="C139" s="132" t="s">
        <v>819</v>
      </c>
      <c r="D139" s="132" t="s">
        <v>819</v>
      </c>
    </row>
    <row r="140" spans="1:4" ht="18" customHeight="1">
      <c r="A140" s="131">
        <v>108</v>
      </c>
      <c r="B140" s="132" t="s">
        <v>819</v>
      </c>
      <c r="C140" s="132" t="s">
        <v>819</v>
      </c>
      <c r="D140" s="132" t="s">
        <v>819</v>
      </c>
    </row>
    <row r="141" spans="1:4" ht="18" customHeight="1">
      <c r="A141" s="131">
        <v>109</v>
      </c>
      <c r="B141" s="132" t="s">
        <v>819</v>
      </c>
      <c r="C141" s="132" t="s">
        <v>819</v>
      </c>
      <c r="D141" s="132" t="s">
        <v>819</v>
      </c>
    </row>
    <row r="142" spans="1:4" ht="18" customHeight="1">
      <c r="A142" s="136" t="s">
        <v>227</v>
      </c>
      <c r="B142" s="137">
        <v>37733</v>
      </c>
      <c r="C142" s="138">
        <v>16147</v>
      </c>
      <c r="D142" s="138">
        <v>21586</v>
      </c>
    </row>
    <row r="143" spans="1:2" ht="18" customHeight="1">
      <c r="A143" s="15" t="s">
        <v>15</v>
      </c>
      <c r="B143" s="139"/>
    </row>
  </sheetData>
  <sheetProtection/>
  <printOptions/>
  <pageMargins left="0.5905511811023623" right="0.1968503937007874" top="0.7874015748031497" bottom="0.5905511811023623" header="0.5118110236220472" footer="0.5118110236220472"/>
  <pageSetup horizontalDpi="360" verticalDpi="360" orientation="portrait" paperSize="9" r:id="rId1"/>
  <rowBreaks count="3" manualBreakCount="3">
    <brk id="44" max="255" man="1"/>
    <brk id="87" max="255" man="1"/>
    <brk id="129" max="255" man="1"/>
  </rowBreaks>
</worksheet>
</file>

<file path=xl/worksheets/sheet9.xml><?xml version="1.0" encoding="utf-8"?>
<worksheet xmlns="http://schemas.openxmlformats.org/spreadsheetml/2006/main" xmlns:r="http://schemas.openxmlformats.org/officeDocument/2006/relationships">
  <dimension ref="A2:H34"/>
  <sheetViews>
    <sheetView zoomScalePageLayoutView="0" workbookViewId="0" topLeftCell="A1">
      <selection activeCell="A1" sqref="A1"/>
    </sheetView>
  </sheetViews>
  <sheetFormatPr defaultColWidth="6.625" defaultRowHeight="18" customHeight="1"/>
  <cols>
    <col min="1" max="1" width="20.75390625" style="15" customWidth="1"/>
    <col min="2" max="2" width="2.25390625" style="15" customWidth="1"/>
    <col min="3" max="3" width="11.875" style="15" customWidth="1"/>
    <col min="4" max="4" width="11.625" style="15" bestFit="1" customWidth="1"/>
    <col min="5" max="5" width="12.625" style="15" customWidth="1"/>
    <col min="6" max="7" width="11.625" style="15" bestFit="1" customWidth="1"/>
    <col min="8" max="16384" width="6.625" style="15" customWidth="1"/>
  </cols>
  <sheetData>
    <row r="1" s="44" customFormat="1" ht="18" customHeight="1"/>
    <row r="2" spans="1:8" ht="18" customHeight="1">
      <c r="A2" s="199" t="s">
        <v>698</v>
      </c>
      <c r="B2" s="199"/>
      <c r="C2" s="218"/>
      <c r="D2" s="218"/>
      <c r="E2" s="218"/>
      <c r="F2" s="218"/>
      <c r="G2" s="218"/>
      <c r="H2" s="41"/>
    </row>
    <row r="3" ht="18" customHeight="1">
      <c r="H3" s="140"/>
    </row>
    <row r="4" spans="1:8" ht="18" customHeight="1">
      <c r="A4" s="197" t="s">
        <v>46</v>
      </c>
      <c r="B4" s="32"/>
      <c r="C4" s="141" t="s">
        <v>256</v>
      </c>
      <c r="D4" s="200" t="s">
        <v>38</v>
      </c>
      <c r="E4" s="202" t="s">
        <v>5</v>
      </c>
      <c r="F4" s="203"/>
      <c r="G4" s="203"/>
      <c r="H4" s="6"/>
    </row>
    <row r="5" spans="1:8" ht="18" customHeight="1">
      <c r="A5" s="198"/>
      <c r="B5" s="33"/>
      <c r="C5" s="142" t="s">
        <v>232</v>
      </c>
      <c r="D5" s="201"/>
      <c r="E5" s="4" t="s">
        <v>37</v>
      </c>
      <c r="F5" s="4" t="s">
        <v>1</v>
      </c>
      <c r="G5" s="1" t="s">
        <v>2</v>
      </c>
      <c r="H5" s="6"/>
    </row>
    <row r="6" spans="1:8" ht="18" customHeight="1">
      <c r="A6" s="6" t="s">
        <v>44</v>
      </c>
      <c r="B6" s="34"/>
      <c r="C6" s="35">
        <v>8392.83</v>
      </c>
      <c r="D6" s="36">
        <v>2126404</v>
      </c>
      <c r="E6" s="36">
        <v>5588268</v>
      </c>
      <c r="F6" s="36">
        <v>2683384</v>
      </c>
      <c r="G6" s="36">
        <v>2904884</v>
      </c>
      <c r="H6" s="6"/>
    </row>
    <row r="7" spans="1:8" ht="18" customHeight="1">
      <c r="A7" s="6"/>
      <c r="B7" s="34"/>
      <c r="C7" s="35"/>
      <c r="D7" s="36"/>
      <c r="E7" s="36"/>
      <c r="F7" s="36"/>
      <c r="G7" s="36"/>
      <c r="H7" s="6"/>
    </row>
    <row r="8" spans="1:7" ht="18" customHeight="1">
      <c r="A8" s="6" t="s">
        <v>233</v>
      </c>
      <c r="B8" s="34"/>
      <c r="C8" s="35">
        <v>3018.83</v>
      </c>
      <c r="D8" s="37">
        <v>1882061</v>
      </c>
      <c r="E8" s="36">
        <v>4811228</v>
      </c>
      <c r="F8" s="36">
        <v>2310519</v>
      </c>
      <c r="G8" s="36">
        <v>2500709</v>
      </c>
    </row>
    <row r="9" spans="2:7" ht="18" customHeight="1">
      <c r="B9" s="34"/>
      <c r="C9" s="35"/>
      <c r="D9" s="37"/>
      <c r="E9" s="36"/>
      <c r="F9" s="36"/>
      <c r="G9" s="36"/>
    </row>
    <row r="10" spans="1:7" ht="18" customHeight="1">
      <c r="A10" s="6" t="s">
        <v>234</v>
      </c>
      <c r="B10" s="34"/>
      <c r="C10" s="35">
        <v>550.12</v>
      </c>
      <c r="D10" s="52">
        <v>637006</v>
      </c>
      <c r="E10" s="52">
        <v>1515864</v>
      </c>
      <c r="F10" s="52">
        <v>721499</v>
      </c>
      <c r="G10" s="52">
        <v>794365</v>
      </c>
    </row>
    <row r="11" spans="1:7" ht="18" customHeight="1">
      <c r="A11" s="6" t="s">
        <v>235</v>
      </c>
      <c r="B11" s="34" t="s">
        <v>437</v>
      </c>
      <c r="C11" s="35">
        <v>276</v>
      </c>
      <c r="D11" s="143">
        <v>176790</v>
      </c>
      <c r="E11" s="143">
        <v>480684</v>
      </c>
      <c r="F11" s="143">
        <v>231408</v>
      </c>
      <c r="G11" s="143">
        <v>249276</v>
      </c>
    </row>
    <row r="12" spans="1:7" ht="18" customHeight="1">
      <c r="A12" s="6" t="s">
        <v>236</v>
      </c>
      <c r="B12" s="34"/>
      <c r="C12" s="35">
        <v>49.77</v>
      </c>
      <c r="D12" s="143">
        <v>195336</v>
      </c>
      <c r="E12" s="143">
        <v>462995</v>
      </c>
      <c r="F12" s="143">
        <v>225894</v>
      </c>
      <c r="G12" s="143">
        <v>237101</v>
      </c>
    </row>
    <row r="13" spans="1:7" ht="18" customHeight="1">
      <c r="A13" s="6" t="s">
        <v>237</v>
      </c>
      <c r="B13" s="34"/>
      <c r="C13" s="35">
        <v>49.22</v>
      </c>
      <c r="D13" s="143">
        <v>110316</v>
      </c>
      <c r="E13" s="143">
        <v>291876</v>
      </c>
      <c r="F13" s="143">
        <v>142267</v>
      </c>
      <c r="G13" s="143">
        <v>149609</v>
      </c>
    </row>
    <row r="14" spans="1:7" ht="18" customHeight="1">
      <c r="A14" s="6" t="s">
        <v>238</v>
      </c>
      <c r="B14" s="34" t="s">
        <v>437</v>
      </c>
      <c r="C14" s="35">
        <v>99.37</v>
      </c>
      <c r="D14" s="143">
        <v>189307</v>
      </c>
      <c r="E14" s="143">
        <v>456037</v>
      </c>
      <c r="F14" s="143">
        <v>217131</v>
      </c>
      <c r="G14" s="143">
        <v>238906</v>
      </c>
    </row>
    <row r="15" spans="1:7" ht="18" customHeight="1">
      <c r="A15" s="6" t="s">
        <v>239</v>
      </c>
      <c r="B15" s="34"/>
      <c r="C15" s="35">
        <v>124.25</v>
      </c>
      <c r="D15" s="143">
        <v>15564</v>
      </c>
      <c r="E15" s="143">
        <v>40117</v>
      </c>
      <c r="F15" s="143">
        <v>19147</v>
      </c>
      <c r="G15" s="143">
        <v>20970</v>
      </c>
    </row>
    <row r="16" spans="1:7" ht="18" customHeight="1">
      <c r="A16" s="6" t="s">
        <v>240</v>
      </c>
      <c r="B16" s="34" t="s">
        <v>437</v>
      </c>
      <c r="C16" s="35">
        <v>18.5</v>
      </c>
      <c r="D16" s="143">
        <v>37335</v>
      </c>
      <c r="E16" s="143">
        <v>89267</v>
      </c>
      <c r="F16" s="143">
        <v>41119</v>
      </c>
      <c r="G16" s="143">
        <v>48148</v>
      </c>
    </row>
    <row r="17" spans="1:7" ht="18" customHeight="1">
      <c r="A17" s="6" t="s">
        <v>241</v>
      </c>
      <c r="B17" s="34"/>
      <c r="C17" s="35">
        <v>24.95</v>
      </c>
      <c r="D17" s="143">
        <v>73022</v>
      </c>
      <c r="E17" s="143">
        <v>192616</v>
      </c>
      <c r="F17" s="143">
        <v>95023</v>
      </c>
      <c r="G17" s="143">
        <v>97593</v>
      </c>
    </row>
    <row r="18" spans="1:7" ht="18" customHeight="1">
      <c r="A18" s="6" t="s">
        <v>242</v>
      </c>
      <c r="B18" s="34"/>
      <c r="C18" s="35">
        <v>90.43</v>
      </c>
      <c r="D18" s="143">
        <v>11987</v>
      </c>
      <c r="E18" s="143">
        <v>33207</v>
      </c>
      <c r="F18" s="143">
        <v>15893</v>
      </c>
      <c r="G18" s="143">
        <v>17314</v>
      </c>
    </row>
    <row r="19" spans="1:7" ht="18" customHeight="1">
      <c r="A19" s="6" t="s">
        <v>243</v>
      </c>
      <c r="B19" s="34" t="s">
        <v>437</v>
      </c>
      <c r="C19" s="35">
        <v>162.35</v>
      </c>
      <c r="D19" s="143">
        <v>15866</v>
      </c>
      <c r="E19" s="143">
        <v>46651</v>
      </c>
      <c r="F19" s="143">
        <v>22519</v>
      </c>
      <c r="G19" s="143">
        <v>24132</v>
      </c>
    </row>
    <row r="20" spans="1:7" ht="18" customHeight="1">
      <c r="A20" s="6" t="s">
        <v>244</v>
      </c>
      <c r="B20" s="34"/>
      <c r="C20" s="35">
        <v>138.51</v>
      </c>
      <c r="D20" s="143">
        <v>93082</v>
      </c>
      <c r="E20" s="143">
        <v>266454</v>
      </c>
      <c r="F20" s="143">
        <v>130322</v>
      </c>
      <c r="G20" s="143">
        <v>136132</v>
      </c>
    </row>
    <row r="21" spans="1:7" ht="18" customHeight="1">
      <c r="A21" s="6" t="s">
        <v>245</v>
      </c>
      <c r="B21" s="34" t="s">
        <v>437</v>
      </c>
      <c r="C21" s="35">
        <v>69.75</v>
      </c>
      <c r="D21" s="143">
        <v>12880</v>
      </c>
      <c r="E21" s="143">
        <v>40322</v>
      </c>
      <c r="F21" s="143">
        <v>19355</v>
      </c>
      <c r="G21" s="143">
        <v>20967</v>
      </c>
    </row>
    <row r="22" spans="1:7" ht="18" customHeight="1">
      <c r="A22" s="6" t="s">
        <v>246</v>
      </c>
      <c r="B22" s="34"/>
      <c r="C22" s="35">
        <v>126.85</v>
      </c>
      <c r="D22" s="143">
        <v>18019</v>
      </c>
      <c r="E22" s="143">
        <v>51929</v>
      </c>
      <c r="F22" s="143">
        <v>24944</v>
      </c>
      <c r="G22" s="143">
        <v>26985</v>
      </c>
    </row>
    <row r="23" spans="1:7" ht="18" customHeight="1">
      <c r="A23" s="6" t="s">
        <v>247</v>
      </c>
      <c r="B23" s="34"/>
      <c r="C23" s="35">
        <v>97.13</v>
      </c>
      <c r="D23" s="143">
        <v>12640</v>
      </c>
      <c r="E23" s="143">
        <v>37154</v>
      </c>
      <c r="F23" s="143">
        <v>17927</v>
      </c>
      <c r="G23" s="143">
        <v>19227</v>
      </c>
    </row>
    <row r="24" spans="1:7" ht="18" customHeight="1">
      <c r="A24" s="6" t="s">
        <v>248</v>
      </c>
      <c r="B24" s="34" t="s">
        <v>437</v>
      </c>
      <c r="C24" s="35">
        <v>101.96</v>
      </c>
      <c r="D24" s="143">
        <v>84457</v>
      </c>
      <c r="E24" s="143">
        <v>218371</v>
      </c>
      <c r="F24" s="143">
        <v>102797</v>
      </c>
      <c r="G24" s="143">
        <v>115574</v>
      </c>
    </row>
    <row r="25" spans="1:7" ht="18" customHeight="1">
      <c r="A25" s="6" t="s">
        <v>249</v>
      </c>
      <c r="B25" s="34"/>
      <c r="C25" s="35">
        <v>120.13</v>
      </c>
      <c r="D25" s="143">
        <v>24963</v>
      </c>
      <c r="E25" s="143">
        <v>75350</v>
      </c>
      <c r="F25" s="143">
        <v>36133</v>
      </c>
      <c r="G25" s="143">
        <v>39217</v>
      </c>
    </row>
    <row r="26" spans="1:7" ht="18" customHeight="1">
      <c r="A26" s="6" t="s">
        <v>250</v>
      </c>
      <c r="B26" s="34"/>
      <c r="C26" s="35">
        <v>34.4</v>
      </c>
      <c r="D26" s="143">
        <v>33509</v>
      </c>
      <c r="E26" s="143">
        <v>95393</v>
      </c>
      <c r="F26" s="143">
        <v>46563</v>
      </c>
      <c r="G26" s="143">
        <v>48830</v>
      </c>
    </row>
    <row r="27" spans="1:7" ht="18" customHeight="1">
      <c r="A27" s="6" t="s">
        <v>251</v>
      </c>
      <c r="B27" s="34"/>
      <c r="C27" s="35">
        <v>53.44</v>
      </c>
      <c r="D27" s="143">
        <v>57942</v>
      </c>
      <c r="E27" s="143">
        <v>156870</v>
      </c>
      <c r="F27" s="143">
        <v>74828</v>
      </c>
      <c r="G27" s="143">
        <v>82042</v>
      </c>
    </row>
    <row r="28" spans="1:7" ht="18" customHeight="1">
      <c r="A28" s="6" t="s">
        <v>252</v>
      </c>
      <c r="B28" s="34" t="s">
        <v>437</v>
      </c>
      <c r="C28" s="35">
        <v>93.69</v>
      </c>
      <c r="D28" s="143">
        <v>15535</v>
      </c>
      <c r="E28" s="143">
        <v>49650</v>
      </c>
      <c r="F28" s="143">
        <v>24069</v>
      </c>
      <c r="G28" s="143">
        <v>25581</v>
      </c>
    </row>
    <row r="29" spans="1:7" ht="18" customHeight="1">
      <c r="A29" s="6" t="s">
        <v>253</v>
      </c>
      <c r="B29" s="34"/>
      <c r="C29" s="35">
        <v>210.22</v>
      </c>
      <c r="D29" s="143">
        <v>36229</v>
      </c>
      <c r="E29" s="143">
        <v>113841</v>
      </c>
      <c r="F29" s="143">
        <v>55437</v>
      </c>
      <c r="G29" s="143">
        <v>58404</v>
      </c>
    </row>
    <row r="30" spans="1:7" ht="18" customHeight="1">
      <c r="A30" s="6" t="s">
        <v>254</v>
      </c>
      <c r="B30" s="34" t="s">
        <v>437</v>
      </c>
      <c r="C30" s="35">
        <v>150.18</v>
      </c>
      <c r="D30" s="143">
        <v>15048</v>
      </c>
      <c r="E30" s="143">
        <v>50356</v>
      </c>
      <c r="F30" s="143">
        <v>24340</v>
      </c>
      <c r="G30" s="143">
        <v>26016</v>
      </c>
    </row>
    <row r="31" spans="1:7" ht="18" customHeight="1">
      <c r="A31" s="38" t="s">
        <v>255</v>
      </c>
      <c r="B31" s="39"/>
      <c r="C31" s="40">
        <v>377.61</v>
      </c>
      <c r="D31" s="144">
        <v>15228</v>
      </c>
      <c r="E31" s="144">
        <v>46224</v>
      </c>
      <c r="F31" s="144">
        <v>21904</v>
      </c>
      <c r="G31" s="144">
        <v>24320</v>
      </c>
    </row>
    <row r="32" spans="1:8" ht="18" customHeight="1">
      <c r="A32" s="6" t="s">
        <v>438</v>
      </c>
      <c r="G32" s="145"/>
      <c r="H32" s="94"/>
    </row>
    <row r="33" ht="18" customHeight="1">
      <c r="A33" s="6" t="s">
        <v>820</v>
      </c>
    </row>
    <row r="34" ht="18" customHeight="1">
      <c r="A34" s="15" t="s">
        <v>45</v>
      </c>
    </row>
  </sheetData>
  <sheetProtection/>
  <mergeCells count="4">
    <mergeCell ref="E4:G4"/>
    <mergeCell ref="A4:A5"/>
    <mergeCell ref="D4:D5"/>
    <mergeCell ref="A2:G2"/>
  </mergeCells>
  <printOptions/>
  <pageMargins left="0.5905511811023623" right="0.1968503937007874" top="0.7874015748031497" bottom="0.5905511811023623" header="0.5118110236220472" footer="0.511811023622047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71330</cp:lastModifiedBy>
  <cp:lastPrinted>2003-09-01T04:54:19Z</cp:lastPrinted>
  <dcterms:created xsi:type="dcterms:W3CDTF">1997-01-08T22:48:59Z</dcterms:created>
  <dcterms:modified xsi:type="dcterms:W3CDTF">2011-07-20T01:42:02Z</dcterms:modified>
  <cp:category/>
  <cp:version/>
  <cp:contentType/>
  <cp:contentStatus/>
</cp:coreProperties>
</file>