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70" tabRatio="841"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s>
  <definedNames/>
  <calcPr fullCalcOnLoad="1"/>
</workbook>
</file>

<file path=xl/sharedStrings.xml><?xml version="1.0" encoding="utf-8"?>
<sst xmlns="http://schemas.openxmlformats.org/spreadsheetml/2006/main" count="1006" uniqueCount="670">
  <si>
    <t>36</t>
  </si>
  <si>
    <t>地域別民間分譲マンション価格帯別供給戸数</t>
  </si>
  <si>
    <t>地域別民間分譲マンションタイプ別供給戸数</t>
  </si>
  <si>
    <t>地域別民間分譲マンション新規供給、初月売却戸数、及び同契約率</t>
  </si>
  <si>
    <t>地域別民間分譲マンション1㎡当たり平均分譲価格</t>
  </si>
  <si>
    <t>地域別民間分譲マンション1戸当たり平均価格及び平均住居専有面積</t>
  </si>
  <si>
    <t>住宅の所有の関係、別世帯となっている子の居住地別65歳以上の単身及び夫婦のみの普通世帯数</t>
  </si>
  <si>
    <t>住宅の種類、専用住宅の所有の関係、建て方、高齢者等のための設備状況別住宅数</t>
  </si>
  <si>
    <t>建築の時期、高齢者等のための設備の工事の有無別持ち家数</t>
  </si>
  <si>
    <t>建築の時期、住宅の購入・新築・建て替え等別持ち家数</t>
  </si>
  <si>
    <t>住宅の種類、構造、建築の時期別住宅数</t>
  </si>
  <si>
    <t>住宅の建て方、構造、階数別住宅数</t>
  </si>
  <si>
    <t>住宅の種類、住宅室の畳数別住宅数</t>
  </si>
  <si>
    <t>住宅の種類、所有の関係、建て方別住宅数､世帯数及び世帯人員等</t>
  </si>
  <si>
    <t>建て方、構造、住宅の防火設備状況別住宅数</t>
  </si>
  <si>
    <t>都市計画の地域区分別住宅数､建物数、世帯数及び世帯人員</t>
  </si>
  <si>
    <t>建物・世帯の種類別世帯数及び世帯人員</t>
  </si>
  <si>
    <t>着工建築物構造別建築物の数、床面積及び工事費予定額</t>
  </si>
  <si>
    <t>資金別、利用関係別新設住宅の戸数、床面積の合計</t>
  </si>
  <si>
    <t>非木造家屋構造別棟数及び床面積</t>
  </si>
  <si>
    <t>木造家屋種類別棟数及び床面積</t>
  </si>
  <si>
    <t>木造・非木造家屋の棟数及び床面積</t>
  </si>
  <si>
    <t>世帯の年間収入階級、世帯の種類、住宅の所有の関係別普通世帯数、1世帯当たり人員、1世帯当たり居住室数
及び1世帯当たり居住室の畳数</t>
  </si>
  <si>
    <t>住宅の所有の関係、家計を主に支える者の通勤時間別家計を主に支える者が雇用者である普通世帯数（家計を主に支える者が
商工・その他の業主である普通世帯数－特掲）</t>
  </si>
  <si>
    <t>別 世 帯 と な っ て い る 子 が い る</t>
  </si>
  <si>
    <t>別世帯
の子は
いない</t>
  </si>
  <si>
    <t>一緒に
住んで
いる</t>
  </si>
  <si>
    <t>同じ建物
又は同じ
敷地内に
住んでいる</t>
  </si>
  <si>
    <t>徒歩5分
程度の場
所に住ん
でいる</t>
  </si>
  <si>
    <t>片道15分
未満の場
所に住ん
でいる</t>
  </si>
  <si>
    <t xml:space="preserve">片道1時間
以上の場所
に住んでいる     </t>
  </si>
  <si>
    <t>65歳以上の単身普通世帯総数</t>
  </si>
  <si>
    <t xml:space="preserve">  持　  　ち　  　家</t>
  </si>
  <si>
    <t xml:space="preserve">  持  ち  家  以  外</t>
  </si>
  <si>
    <t>65歳以上の夫婦普通世帯総数</t>
  </si>
  <si>
    <t>いずれか一方が65歳以上の夫婦</t>
  </si>
  <si>
    <t>夫 婦 と も 65 歳 以上</t>
  </si>
  <si>
    <t>高齢者夫婦普通世帯総数</t>
  </si>
  <si>
    <t xml:space="preserve">1)　別世帯となっている子の居住地「不詳」を含む。  </t>
  </si>
  <si>
    <t>2)　住宅の所有の関係「不詳」を含む。</t>
  </si>
  <si>
    <r>
      <t xml:space="preserve">   　 　　 　        </t>
    </r>
    <r>
      <rPr>
        <b/>
        <sz val="14"/>
        <rFont val="ＭＳ 明朝"/>
        <family val="1"/>
      </rPr>
      <t>65歳以上の単身及び夫婦のみの普通世帯数（平成15年）</t>
    </r>
  </si>
  <si>
    <t>　　　　　　　　　　　１ か 月 当 た り 家 賃 ・ 間 代</t>
  </si>
  <si>
    <t>50円
未満</t>
  </si>
  <si>
    <t>円以上</t>
  </si>
  <si>
    <t>借　 家　 総　 数</t>
  </si>
  <si>
    <t>専　 用　 住　 宅</t>
  </si>
  <si>
    <t>住宅に同居する普通世帯総数</t>
  </si>
  <si>
    <t xml:space="preserve">50～ </t>
  </si>
  <si>
    <t>10,000～</t>
  </si>
  <si>
    <t>20,000～</t>
  </si>
  <si>
    <t>40,000～</t>
  </si>
  <si>
    <t>60,000～</t>
  </si>
  <si>
    <t>80,000～</t>
  </si>
  <si>
    <r>
      <t xml:space="preserve"> </t>
    </r>
    <r>
      <rPr>
        <b/>
        <sz val="14"/>
        <rFont val="ＭＳ 明朝"/>
        <family val="1"/>
      </rPr>
      <t>7－30　１か月当たり家賃別借家数（平成15年）</t>
    </r>
  </si>
  <si>
    <t>7－31  民間分譲マンション供給戸数（宝塚市内分）</t>
  </si>
  <si>
    <r>
      <t>7－32  地域別民間分譲マンション１戸当たり平均価格及び平均住居専有面積　</t>
    </r>
    <r>
      <rPr>
        <sz val="11"/>
        <rFont val="ＭＳ Ｐゴシック"/>
        <family val="3"/>
      </rPr>
      <t>（平成1</t>
    </r>
    <r>
      <rPr>
        <sz val="11"/>
        <rFont val="ＭＳ Ｐゴシック"/>
        <family val="3"/>
      </rPr>
      <t>6</t>
    </r>
    <r>
      <rPr>
        <sz val="11"/>
        <rFont val="ＭＳ Ｐゴシック"/>
        <family val="3"/>
      </rPr>
      <t>年平均）</t>
    </r>
  </si>
  <si>
    <t xml:space="preserve"> 7－33  地域別民間分譲マンション１㎡当たり平均分譲価格</t>
  </si>
  <si>
    <r>
      <t>7－34　地域別民間分譲マンション新規供給・初月売却戸数及び同契約率　</t>
    </r>
    <r>
      <rPr>
        <sz val="11"/>
        <rFont val="ＭＳ Ｐゴシック"/>
        <family val="3"/>
      </rPr>
      <t>（平成1</t>
    </r>
    <r>
      <rPr>
        <sz val="11"/>
        <rFont val="ＭＳ Ｐゴシック"/>
        <family val="3"/>
      </rPr>
      <t>6</t>
    </r>
    <r>
      <rPr>
        <sz val="11"/>
        <rFont val="ＭＳ Ｐゴシック"/>
        <family val="3"/>
      </rPr>
      <t>年）</t>
    </r>
  </si>
  <si>
    <r>
      <t>　7－35　地域別民間分譲マンションタイプ別供給戸数　</t>
    </r>
    <r>
      <rPr>
        <sz val="11"/>
        <rFont val="ＭＳ Ｐゴシック"/>
        <family val="3"/>
      </rPr>
      <t>（平成1</t>
    </r>
    <r>
      <rPr>
        <sz val="11"/>
        <rFont val="ＭＳ Ｐゴシック"/>
        <family val="3"/>
      </rPr>
      <t>6</t>
    </r>
    <r>
      <rPr>
        <sz val="11"/>
        <rFont val="ＭＳ Ｐゴシック"/>
        <family val="3"/>
      </rPr>
      <t>年）</t>
    </r>
  </si>
  <si>
    <r>
      <t>　7-36　地域別民間分譲マンション価格帯別供給戸数　</t>
    </r>
    <r>
      <rPr>
        <sz val="11"/>
        <rFont val="ＭＳ Ｐゴシック"/>
        <family val="3"/>
      </rPr>
      <t>（平成1</t>
    </r>
    <r>
      <rPr>
        <sz val="11"/>
        <rFont val="ＭＳ Ｐゴシック"/>
        <family val="3"/>
      </rPr>
      <t>6</t>
    </r>
    <r>
      <rPr>
        <sz val="11"/>
        <rFont val="ＭＳ Ｐゴシック"/>
        <family val="3"/>
      </rPr>
      <t>年）</t>
    </r>
  </si>
  <si>
    <t>平成 12　年</t>
  </si>
  <si>
    <t>建  築  の  時  期</t>
  </si>
  <si>
    <t>総　数</t>
  </si>
  <si>
    <t>新築の住宅を購入</t>
  </si>
  <si>
    <t>中古住宅
を 購 入</t>
  </si>
  <si>
    <t>新　築
(建て替え
を 除 く)</t>
  </si>
  <si>
    <t>建て替え</t>
  </si>
  <si>
    <t>相　続
贈　与</t>
  </si>
  <si>
    <t>そ の 他</t>
  </si>
  <si>
    <t>公団･公社
な     ど</t>
  </si>
  <si>
    <t>民　間</t>
  </si>
  <si>
    <r>
      <t xml:space="preserve">持　ち　家　総　数 </t>
    </r>
    <r>
      <rPr>
        <sz val="11"/>
        <rFont val="ＭＳ 明朝"/>
        <family val="0"/>
      </rPr>
      <t>1)</t>
    </r>
  </si>
  <si>
    <t>昭和46年～　　55年</t>
  </si>
  <si>
    <t>平成３年～　　７年</t>
  </si>
  <si>
    <t>平成８年～　　12年</t>
  </si>
  <si>
    <t>平成13年～　　15年9月</t>
  </si>
  <si>
    <t xml:space="preserve">- </t>
  </si>
  <si>
    <r>
      <t>7－25　建築の時期、住宅の購入・新築・建て替え等別持ち家数</t>
    </r>
    <r>
      <rPr>
        <b/>
        <sz val="14"/>
        <rFont val="ＭＳ 明朝"/>
        <family val="1"/>
      </rPr>
      <t>(平成15年)</t>
    </r>
  </si>
  <si>
    <t>平成</t>
  </si>
  <si>
    <t>年度末</t>
  </si>
  <si>
    <t>7－1　　道  路 の 概  況</t>
  </si>
  <si>
    <t>　　国　　 　 道</t>
  </si>
  <si>
    <t>　　県　　 　 道</t>
  </si>
  <si>
    <t>　　市　　　  道</t>
  </si>
  <si>
    <t>　　中国自動車道</t>
  </si>
  <si>
    <t>7－2　　道 路 舗 装 状 況</t>
  </si>
  <si>
    <t xml:space="preserve"> 48.0畳
以上</t>
  </si>
  <si>
    <t>１住宅当たり
居住室の畳数</t>
  </si>
  <si>
    <t xml:space="preserve"> 発売戸数</t>
  </si>
  <si>
    <t xml:space="preserve"> 売却戸数</t>
  </si>
  <si>
    <t>＜特掲＞</t>
  </si>
  <si>
    <t>年度</t>
  </si>
  <si>
    <t>総　数</t>
  </si>
  <si>
    <t>年　　次</t>
  </si>
  <si>
    <t>種　　　別</t>
  </si>
  <si>
    <t>年　　　次</t>
  </si>
  <si>
    <t>鉄   骨   造</t>
  </si>
  <si>
    <t>棟　　　 　　　    　　　 数</t>
  </si>
  <si>
    <t>軽量鉄骨造</t>
  </si>
  <si>
    <t>総　　  　数</t>
  </si>
  <si>
    <t>持ち家</t>
  </si>
  <si>
    <t>総　 数</t>
  </si>
  <si>
    <t>借　　　　　　　家</t>
  </si>
  <si>
    <t>世帯の年間収入階級</t>
  </si>
  <si>
    <t>　　　200 万  円  未  満</t>
  </si>
  <si>
    <t>　　1,500 万  円  以  上</t>
  </si>
  <si>
    <t>(その2．１世帯当たり人員)</t>
  </si>
  <si>
    <t>(その１．普 通 世 帯 数)</t>
  </si>
  <si>
    <t>(その4．1世帯当たり住居室の畳数)</t>
  </si>
  <si>
    <t>区　分</t>
  </si>
  <si>
    <t>宝 塚 市</t>
  </si>
  <si>
    <t>川 西 市</t>
  </si>
  <si>
    <t>尼 崎 市</t>
  </si>
  <si>
    <t>伊 丹 市</t>
  </si>
  <si>
    <t>西 宮 市</t>
  </si>
  <si>
    <t>芦 屋 市</t>
  </si>
  <si>
    <t>神 戸 市</t>
  </si>
  <si>
    <t>大 阪 市</t>
  </si>
  <si>
    <t>　5ＬＤＫ以上</t>
  </si>
  <si>
    <t>　複 合 間 取</t>
  </si>
  <si>
    <t>10,000万円以上</t>
  </si>
  <si>
    <t xml:space="preserve"> 5,000万円以下</t>
  </si>
  <si>
    <t xml:space="preserve"> 5,500万円以下</t>
  </si>
  <si>
    <t xml:space="preserve"> 6,000万円以下</t>
  </si>
  <si>
    <t xml:space="preserve"> 6,500万円以下</t>
  </si>
  <si>
    <t xml:space="preserve"> 7,000万円以下</t>
  </si>
  <si>
    <t xml:space="preserve"> 8,000万円以下</t>
  </si>
  <si>
    <t xml:space="preserve"> 9,000万円以下</t>
  </si>
  <si>
    <t xml:space="preserve"> 9,999万円以下</t>
  </si>
  <si>
    <t>　　（単位 戸）</t>
  </si>
  <si>
    <t>中国自動車道</t>
  </si>
  <si>
    <t>セメント系</t>
  </si>
  <si>
    <t>年　　　 度</t>
  </si>
  <si>
    <t>　 （単位　ｍ）</t>
  </si>
  <si>
    <t>給与住宅</t>
  </si>
  <si>
    <t>分譲住宅</t>
  </si>
  <si>
    <t>戸　数</t>
  </si>
  <si>
    <t>総　　数</t>
  </si>
  <si>
    <t>持　　家</t>
  </si>
  <si>
    <t>貸　　家</t>
  </si>
  <si>
    <t xml:space="preserve">    総                      数</t>
  </si>
  <si>
    <t>　  うち民間資金による住宅</t>
  </si>
  <si>
    <t xml:space="preserve">   （単位 ㎡） ｢建築着工統計調査｣による。</t>
  </si>
  <si>
    <t>総数</t>
  </si>
  <si>
    <t>その他</t>
  </si>
  <si>
    <t xml:space="preserve">  木   造</t>
  </si>
  <si>
    <t>鉄 骨 造</t>
  </si>
  <si>
    <t>一時現在　　者 の み</t>
  </si>
  <si>
    <t>世帯人員</t>
  </si>
  <si>
    <t>住 宅 数</t>
  </si>
  <si>
    <t>空 き 家</t>
  </si>
  <si>
    <t>建 築 中</t>
  </si>
  <si>
    <t>人が居住　　する住宅　　以 外 の　　　建 物 数</t>
  </si>
  <si>
    <t>地 域 区 分</t>
  </si>
  <si>
    <t>住　　宅　　数</t>
  </si>
  <si>
    <t>世 帯 数</t>
  </si>
  <si>
    <t>１住宅当たり</t>
  </si>
  <si>
    <t>　資料　(株)不動産経済研究所大阪事務所</t>
  </si>
  <si>
    <t>12年</t>
  </si>
  <si>
    <t>宝塚市</t>
  </si>
  <si>
    <t>川西市</t>
  </si>
  <si>
    <t>尼崎市</t>
  </si>
  <si>
    <t>伊丹市</t>
  </si>
  <si>
    <t>西宮市</t>
  </si>
  <si>
    <t>芦屋市</t>
  </si>
  <si>
    <t>神戸市</t>
  </si>
  <si>
    <t>大阪市</t>
  </si>
  <si>
    <t xml:space="preserve">  （単位　万円、㎡）</t>
  </si>
  <si>
    <t>地　　域</t>
  </si>
  <si>
    <t>　（単位　万円）</t>
  </si>
  <si>
    <t>宝  塚  市</t>
  </si>
  <si>
    <t>川　西　市</t>
  </si>
  <si>
    <t>尼　崎　市</t>
  </si>
  <si>
    <t>伊　丹　市</t>
  </si>
  <si>
    <t>西　宮　市</t>
  </si>
  <si>
    <t>芦　屋　市</t>
  </si>
  <si>
    <t>神　戸　市</t>
  </si>
  <si>
    <t>大　阪　市</t>
  </si>
  <si>
    <t>区    分</t>
  </si>
  <si>
    <t>年　　 度</t>
  </si>
  <si>
    <t>市　　営</t>
  </si>
  <si>
    <t>県　　営</t>
  </si>
  <si>
    <t>総 数</t>
  </si>
  <si>
    <t>木　　造</t>
  </si>
  <si>
    <t>総  数</t>
  </si>
  <si>
    <t>普通市営住宅</t>
  </si>
  <si>
    <t>床　　面　　積　（㎡）</t>
  </si>
  <si>
    <t>木　　　造</t>
  </si>
  <si>
    <t>非　木　造</t>
  </si>
  <si>
    <t>3階</t>
  </si>
  <si>
    <t>4階</t>
  </si>
  <si>
    <t>5階</t>
  </si>
  <si>
    <t>6階</t>
  </si>
  <si>
    <t>7階</t>
  </si>
  <si>
    <t>8階</t>
  </si>
  <si>
    <t>9階</t>
  </si>
  <si>
    <t>10階</t>
  </si>
  <si>
    <t>11階</t>
  </si>
  <si>
    <t>12階</t>
  </si>
  <si>
    <t>総       数</t>
  </si>
  <si>
    <t>国     道</t>
  </si>
  <si>
    <t>県        道</t>
  </si>
  <si>
    <t>市      道</t>
  </si>
  <si>
    <t>年     度</t>
  </si>
  <si>
    <t>白 熱 灯</t>
  </si>
  <si>
    <t>住宅の所有の種類</t>
  </si>
  <si>
    <t>資料　総務省統計局「住宅・土地統計調査報告」</t>
  </si>
  <si>
    <t>　　　　　　居　　　　住　　　　室　　　の　　　畳　　　数</t>
  </si>
  <si>
    <t>住宅の所有の関係</t>
  </si>
  <si>
    <t>家計を主に支える者の通勤時間</t>
  </si>
  <si>
    <t>うち0分</t>
  </si>
  <si>
    <t>＜再掲＞</t>
  </si>
  <si>
    <t>（特掲）</t>
  </si>
  <si>
    <t>住 宅 の 種 類</t>
  </si>
  <si>
    <t>　年　 　度</t>
  </si>
  <si>
    <t>年度・区分</t>
  </si>
  <si>
    <t>(その3．１世帯当たり居住室数)</t>
  </si>
  <si>
    <t>年　　　度</t>
  </si>
  <si>
    <t>（単位　延長ｍ、面積㎡）</t>
  </si>
  <si>
    <t>延　　　　　　　　　　　　　長</t>
  </si>
  <si>
    <t>面　　　　　　　　　　　　　積</t>
  </si>
  <si>
    <t>路　　　　　　　　　　　　　線</t>
  </si>
  <si>
    <t>簡易アス
ファルト系</t>
  </si>
  <si>
    <t>水　  銀　　灯</t>
  </si>
  <si>
    <t>蛍　光　灯</t>
  </si>
  <si>
    <t>県 住 宅
供給公社</t>
  </si>
  <si>
    <t>雇用促進
事 業 団</t>
  </si>
  <si>
    <t>高層耐火
構    造</t>
  </si>
  <si>
    <t>中層耐火
構    造</t>
  </si>
  <si>
    <t>簡易耐火
構    造</t>
  </si>
  <si>
    <t>中層準耐火
構    　造</t>
  </si>
  <si>
    <t>改　　良
市営住宅</t>
  </si>
  <si>
    <t>再 開 発
市営住宅</t>
  </si>
  <si>
    <t>棟　　　　　　　　　数</t>
  </si>
  <si>
    <t xml:space="preserve"> 各年１月１日現在。課税対象のもの。</t>
  </si>
  <si>
    <t xml:space="preserve"> （単位　面積㎡）</t>
  </si>
  <si>
    <t>床面積
の合計</t>
  </si>
  <si>
    <t>鉄筋コンクリート造</t>
  </si>
  <si>
    <t>建  築  物  の  数</t>
  </si>
  <si>
    <t>他に分類されない建築物</t>
  </si>
  <si>
    <t>同居世帯
な　　し</t>
  </si>
  <si>
    <t>居住世帯
あ　　り</t>
  </si>
  <si>
    <t>居住世帯
な　　し</t>
  </si>
  <si>
    <t>給与住宅</t>
  </si>
  <si>
    <t>年</t>
  </si>
  <si>
    <t>供給戸数</t>
  </si>
  <si>
    <t>国　　道</t>
  </si>
  <si>
    <t>県　　道</t>
  </si>
  <si>
    <t>市　　道</t>
  </si>
  <si>
    <t>高級アス
ファルト系</t>
  </si>
  <si>
    <t>砂　利　道</t>
  </si>
  <si>
    <t>舗　装　率（％）　　　　　　　　　　　　　　　　　　　　　　　　　　　　　　　　　　　　　　　　　　　　　　　　　　　　　　　　　　　　　　　　　　　　　　　　　　　　　　　　　 　　　　　　　</t>
  </si>
  <si>
    <t>総　延　長</t>
  </si>
  <si>
    <t>舗　装　道</t>
  </si>
  <si>
    <t>橋　数</t>
  </si>
  <si>
    <t>延　長</t>
  </si>
  <si>
    <t>特　殊
街路灯</t>
  </si>
  <si>
    <t>数値は、防火対象物使用開始届を単純に加算したもので、取りこわし等は考慮していない。</t>
  </si>
  <si>
    <t>資料　消防本部</t>
  </si>
  <si>
    <t>各年１月１日現在。課税対象のもの。</t>
  </si>
  <si>
    <t>資料　資産税課</t>
  </si>
  <si>
    <t>資料  資産税課</t>
  </si>
  <si>
    <t>資料 資産税課</t>
  </si>
  <si>
    <t>13階以上</t>
  </si>
  <si>
    <t>消防法第7条による。</t>
  </si>
  <si>
    <t>１）移転、修繕、模様替等</t>
  </si>
  <si>
    <t>資料　消防本部　</t>
  </si>
  <si>
    <t xml:space="preserve"> ｢建築着工統計調査｣による。</t>
  </si>
  <si>
    <t>資料　県建築指導課（国土交通省総合政策局「建築統計年報」）</t>
  </si>
  <si>
    <t>新　　築</t>
  </si>
  <si>
    <t>増　　築</t>
  </si>
  <si>
    <t>改　　築</t>
  </si>
  <si>
    <t>資料　総務省統計局「住宅・土地統計調査報告」</t>
  </si>
  <si>
    <t>１）用途地域未設定の地域を含む。</t>
  </si>
  <si>
    <t>１）住宅の所有の関係「不詳」を含む。</t>
  </si>
  <si>
    <t>1) 設備「不詳」を含む。</t>
  </si>
  <si>
    <t>資料 総務省統計局「住宅・土地統計調査報告」</t>
  </si>
  <si>
    <t>　　　200    ～      300</t>
  </si>
  <si>
    <t>　　　300    ～      400</t>
  </si>
  <si>
    <t>　　　400    ～      500</t>
  </si>
  <si>
    <t>　　　500    ～      700</t>
  </si>
  <si>
    <t>　　　700    ～    1,000</t>
  </si>
  <si>
    <t xml:space="preserve">    1,000    ～    1,500</t>
  </si>
  <si>
    <t xml:space="preserve"> 契約率(％)</t>
  </si>
  <si>
    <t>資料　(株)不動産経済研究所大阪事務所</t>
  </si>
  <si>
    <t xml:space="preserve"> 資料　(株)不動産経済研究所大阪事務所</t>
  </si>
  <si>
    <t>13年</t>
  </si>
  <si>
    <r>
      <t>その他</t>
    </r>
    <r>
      <rPr>
        <vertAlign val="superscript"/>
        <sz val="11"/>
        <rFont val="ＭＳ Ｐゴシック"/>
        <family val="3"/>
      </rPr>
      <t>1)</t>
    </r>
  </si>
  <si>
    <t>鉄骨鉄筋
コンクリート造</t>
  </si>
  <si>
    <r>
      <t xml:space="preserve">総数
</t>
    </r>
    <r>
      <rPr>
        <sz val="8"/>
        <rFont val="ＭＳ Ｐゴシック"/>
        <family val="3"/>
      </rPr>
      <t>1)</t>
    </r>
  </si>
  <si>
    <t>　　　　　持　ち　家</t>
  </si>
  <si>
    <t>　　　　　借　　　家</t>
  </si>
  <si>
    <t>　　（単位　延長ｍ）</t>
  </si>
  <si>
    <t>（単位　面積　㎡）</t>
  </si>
  <si>
    <t>1)居住室の畳数「不詳」を含む。</t>
  </si>
  <si>
    <t>2)住宅の所有の関係「不詳」を含む。</t>
  </si>
  <si>
    <t xml:space="preserve"> 価　　格　　　（万円）</t>
  </si>
  <si>
    <t xml:space="preserve"> 専有面積　　（㎡）</t>
  </si>
  <si>
    <t>14年</t>
  </si>
  <si>
    <t>資料　住宅政策課</t>
  </si>
  <si>
    <t>40～100Ｗ</t>
  </si>
  <si>
    <t>200Ｗ</t>
  </si>
  <si>
    <t>300Ｗ</t>
  </si>
  <si>
    <t>400Ｗ</t>
  </si>
  <si>
    <t>20Ｗ</t>
  </si>
  <si>
    <t>36Ｗ</t>
  </si>
  <si>
    <t>40Ｗ</t>
  </si>
  <si>
    <t>鉄骨鉄筋
コンクリート造</t>
  </si>
  <si>
    <t>コンクリート
ブロック造</t>
  </si>
  <si>
    <t>　ワンルーム</t>
  </si>
  <si>
    <t>　1Ｋ・ 1ＤＫ</t>
  </si>
  <si>
    <t>　1　Ｌ Ｄ Ｋ</t>
  </si>
  <si>
    <t>　2Ｋ・ 2ＤＫ</t>
  </si>
  <si>
    <t>　2  Ｌ Ｄ Ｋ</t>
  </si>
  <si>
    <t>　3Ｋ・ 3ＤＫ</t>
  </si>
  <si>
    <t>　3  Ｌ Ｄ Ｋ</t>
  </si>
  <si>
    <t>　4Ｋ・ 4ＤＫ</t>
  </si>
  <si>
    <t>　4  Ｌ Ｄ Ｋ</t>
  </si>
  <si>
    <t>　5Ｋ・ 5ＤＫ</t>
  </si>
  <si>
    <t>　5  Ｌ Ｄ Ｋ</t>
  </si>
  <si>
    <t>事務所・銀行・店舗</t>
  </si>
  <si>
    <t xml:space="preserve">    7－13　 着  工  建  築  物  用  途  別  床  面  積</t>
  </si>
  <si>
    <t>片道1時間
未満の場所
に住んでいる</t>
  </si>
  <si>
    <t xml:space="preserve"> 鉄筋コン
クリート造</t>
  </si>
  <si>
    <t>平成１２年</t>
  </si>
  <si>
    <t>平成１３年</t>
  </si>
  <si>
    <t>平成１４年</t>
  </si>
  <si>
    <t>平成１５年</t>
  </si>
  <si>
    <t xml:space="preserve">ｘ </t>
  </si>
  <si>
    <t>全建築物計</t>
  </si>
  <si>
    <t>用　　途</t>
  </si>
  <si>
    <t>平成１２年度</t>
  </si>
  <si>
    <t>平成１３年度</t>
  </si>
  <si>
    <t>平成１４年度</t>
  </si>
  <si>
    <t>平成１５年度</t>
  </si>
  <si>
    <t>居住専用建築物</t>
  </si>
  <si>
    <t>居住専用住宅</t>
  </si>
  <si>
    <t xml:space="preserve">居住産業併用建築物  </t>
  </si>
  <si>
    <t>居住専用準住宅</t>
  </si>
  <si>
    <t>農林水産業用建築物</t>
  </si>
  <si>
    <t>鉱工業用建築物</t>
  </si>
  <si>
    <t>商業用建築物</t>
  </si>
  <si>
    <t>鉱業、建設業用建築物</t>
  </si>
  <si>
    <t>公益事業用建築物</t>
  </si>
  <si>
    <t>製造業用建築物</t>
  </si>
  <si>
    <t>サービス業用建築物</t>
  </si>
  <si>
    <t>電気・ｶﾞｽ・熱供給・水道業用建築物</t>
  </si>
  <si>
    <t>公務文教用建築物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</si>
  <si>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</si>
  <si>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</si>
  <si>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</si>
  <si>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</si>
  <si>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</si>
  <si>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</si>
  <si>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</si>
  <si>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</si>
  <si>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その他ｻｰﾋﾞｽ業用建築物</t>
  </si>
  <si>
    <t>公務用建築物</t>
  </si>
  <si>
    <t>他に分類されない建築物</t>
  </si>
  <si>
    <t>13　年</t>
  </si>
  <si>
    <t>14　年</t>
  </si>
  <si>
    <t>15　年</t>
  </si>
  <si>
    <t>15年</t>
  </si>
  <si>
    <r>
      <t>　   　　　</t>
    </r>
  </si>
  <si>
    <r>
      <t>　　　  　</t>
    </r>
  </si>
  <si>
    <t>専用住宅</t>
  </si>
  <si>
    <t>併用住宅</t>
  </si>
  <si>
    <t>農家住宅</t>
  </si>
  <si>
    <t>附属家</t>
  </si>
  <si>
    <t>共同住宅</t>
  </si>
  <si>
    <t>ホテル・旅館</t>
  </si>
  <si>
    <t>工場・倉庫</t>
  </si>
  <si>
    <t>土蔵</t>
  </si>
  <si>
    <t>総床面積</t>
  </si>
  <si>
    <t>棟数</t>
  </si>
  <si>
    <t>　　　　　　　　　　　　　　総   　　床   　　面   　　積　 （単位　㎡）　　　　　　　　</t>
  </si>
  <si>
    <t>総数</t>
  </si>
  <si>
    <t>床     面      積  (㎡)</t>
  </si>
  <si>
    <t>工 事 費 予 定 額   (万円)</t>
  </si>
  <si>
    <t>同居世帯
あ　　り</t>
  </si>
  <si>
    <r>
      <t>　　住　宅　総　数　　　　</t>
    </r>
    <r>
      <rPr>
        <b/>
        <sz val="8"/>
        <rFont val="ＭＳ Ｐゴシック"/>
        <family val="3"/>
      </rPr>
      <t>2)</t>
    </r>
  </si>
  <si>
    <t>　 「住宅・土地統計調査」(各年10月1日現在)による。この結果数値は標本調査による推定値であるため、標本誤差を含んでいる。</t>
  </si>
  <si>
    <t>　　推定値は１位を四捨五入して10位までを有効数字としているので個々の数字の合計が必ずしも総数とは一致しない。</t>
  </si>
  <si>
    <t>　　調査は、現在あるすべての住宅及び人が居住している住宅以外の建物並びにこれらに居住している世帯を対象とした。</t>
  </si>
  <si>
    <t>3</t>
  </si>
  <si>
    <t>4</t>
  </si>
  <si>
    <t>5</t>
  </si>
  <si>
    <t>6</t>
  </si>
  <si>
    <t>7</t>
  </si>
  <si>
    <t>8</t>
  </si>
  <si>
    <t>12</t>
  </si>
  <si>
    <t>14</t>
  </si>
  <si>
    <t>15</t>
  </si>
  <si>
    <t>16</t>
  </si>
  <si>
    <t>19</t>
  </si>
  <si>
    <t>22</t>
  </si>
  <si>
    <t>28</t>
  </si>
  <si>
    <t>29</t>
  </si>
  <si>
    <t xml:space="preserve"> ｢建築着工統計調査｣による。</t>
  </si>
  <si>
    <t xml:space="preserve">ｘ </t>
  </si>
  <si>
    <t>7　建設・住宅</t>
  </si>
  <si>
    <t>7－14　着工建築物構造別建築物の数、床面積、工事費予定額</t>
  </si>
  <si>
    <t>16　年</t>
  </si>
  <si>
    <t>16年</t>
  </si>
  <si>
    <t>平成１６年度</t>
  </si>
  <si>
    <t>資料　道路管理課、西日本高速道路㈱関西支社、宝塚土木事務所</t>
  </si>
  <si>
    <t>平成１６年</t>
  </si>
  <si>
    <t>都市再生機構</t>
  </si>
  <si>
    <t>住宅の種類</t>
  </si>
  <si>
    <t>総      数</t>
  </si>
  <si>
    <t>専用住宅</t>
  </si>
  <si>
    <t>鉄骨造</t>
  </si>
  <si>
    <t>1)　建築の時期「不詳」を含む。</t>
  </si>
  <si>
    <t>建  築  の  時  期 (8区分)</t>
  </si>
  <si>
    <t>店舗
その他の
併用住宅</t>
  </si>
  <si>
    <t>鉄筋･鉄骨
ｺﾝｸﾘｰﾄ造</t>
  </si>
  <si>
    <t>主世帯</t>
  </si>
  <si>
    <t>水洗ではない</t>
  </si>
  <si>
    <t>洋式トイレ</t>
  </si>
  <si>
    <t>トイレ</t>
  </si>
  <si>
    <t>脱衣所</t>
  </si>
  <si>
    <t>居住室</t>
  </si>
  <si>
    <t>その他</t>
  </si>
  <si>
    <t>住宅総数</t>
  </si>
  <si>
    <t>高齢者対応型共同住宅数</t>
  </si>
  <si>
    <t>1)　高齢者等のための設備状況「不詳」を含む。</t>
  </si>
  <si>
    <t>2)　複数回答であるため，内訳の合計とは必ずしも一致しない。</t>
  </si>
  <si>
    <t>3)　専用住宅の所有の関係「不詳」を含む。</t>
  </si>
  <si>
    <t>高齢者等
のための
設備はない</t>
  </si>
  <si>
    <t>手　　　　す　　　　り　　　　が　　　　あ　　　　る</t>
  </si>
  <si>
    <t>資料　防犯交通安全課　</t>
  </si>
  <si>
    <t>構          造</t>
  </si>
  <si>
    <t>木造</t>
  </si>
  <si>
    <t>防火木造</t>
  </si>
  <si>
    <t>その他</t>
  </si>
  <si>
    <r>
      <t>7－20　住宅の種類、住宅室の畳数別住宅数　</t>
    </r>
    <r>
      <rPr>
        <sz val="11"/>
        <rFont val="ＭＳ Ｐゴシック"/>
        <family val="3"/>
      </rPr>
      <t>（平成1</t>
    </r>
    <r>
      <rPr>
        <sz val="11"/>
        <rFont val="ＭＳ Ｐゴシック"/>
        <family val="3"/>
      </rPr>
      <t>5</t>
    </r>
    <r>
      <rPr>
        <sz val="11"/>
        <rFont val="ＭＳ Ｐゴシック"/>
        <family val="3"/>
      </rPr>
      <t>年）</t>
    </r>
  </si>
  <si>
    <t xml:space="preserve"> 6.0～ 
11.9畳</t>
  </si>
  <si>
    <t xml:space="preserve"> 12.0～
17.9畳</t>
  </si>
  <si>
    <t xml:space="preserve"> 18.0～
23.9畳</t>
  </si>
  <si>
    <t xml:space="preserve"> 24.0～
29.9畳</t>
  </si>
  <si>
    <t xml:space="preserve"> 30.0～
35.9畳</t>
  </si>
  <si>
    <t xml:space="preserve"> 36.0～
47.9畳</t>
  </si>
  <si>
    <t>7－3　　橋　り　ょ　う</t>
  </si>
  <si>
    <t>年</t>
  </si>
  <si>
    <t>年     次</t>
  </si>
  <si>
    <t>7－4　　街　路　灯　数</t>
  </si>
  <si>
    <t>7－5　　中 高 層 建 築 物 棟 数</t>
  </si>
  <si>
    <t xml:space="preserve">7－6　　公営・公団等借家戸数 </t>
  </si>
  <si>
    <t>7－7　　市 営 住 宅 戸 数</t>
  </si>
  <si>
    <t>7－8　　木造・非木造家屋の棟数及び床面積</t>
  </si>
  <si>
    <t>7－9　　木造家屋種類別棟数及び床面積</t>
  </si>
  <si>
    <t>年　　度</t>
  </si>
  <si>
    <t>7－10　　非木造家屋構造別棟数及び床面積</t>
  </si>
  <si>
    <t>れんが・
コンクリート
ブロック造</t>
  </si>
  <si>
    <t>7－11　　建築許可等の同意件数</t>
  </si>
  <si>
    <t>7－12　　資金別、 利用関係別新設住宅の戸数、 床面積の合計</t>
  </si>
  <si>
    <t>7－15　　住宅数及び建物数</t>
  </si>
  <si>
    <t>都市計画区域（市全域）</t>
  </si>
  <si>
    <t xml:space="preserve">市街化調整区域    </t>
  </si>
  <si>
    <r>
      <t>1</t>
    </r>
    <r>
      <rPr>
        <sz val="11"/>
        <rFont val="ＭＳ Ｐゴシック"/>
        <family val="3"/>
      </rPr>
      <t>)</t>
    </r>
  </si>
  <si>
    <t>市街化区域</t>
  </si>
  <si>
    <t>工業区域</t>
  </si>
  <si>
    <t>商業区域</t>
  </si>
  <si>
    <t>住居区域</t>
  </si>
  <si>
    <t>住宅以外で
人が居住
する建物数</t>
  </si>
  <si>
    <t>昭和</t>
  </si>
  <si>
    <t>年　～</t>
  </si>
  <si>
    <t>年　～　平成</t>
  </si>
  <si>
    <t>年９月</t>
  </si>
  <si>
    <r>
      <t xml:space="preserve">7-18　　住宅の種類(2区分)・構造(5区分)，建築の時期(8区分)別住宅数　 </t>
    </r>
    <r>
      <rPr>
        <b/>
        <sz val="14"/>
        <color indexed="8"/>
        <rFont val="ＭＳ Ｐゴシック"/>
        <family val="3"/>
      </rPr>
      <t>(平成15年)</t>
    </r>
  </si>
  <si>
    <t>年　以　前</t>
  </si>
  <si>
    <t>住宅総数</t>
  </si>
  <si>
    <t>日本標準産業分類の改訂に伴い建築着工統計においても建築物用途分類が改訂された。</t>
  </si>
  <si>
    <r>
      <t>7－16　建物・世帯の種類別世帯数及び世帯人員</t>
    </r>
    <r>
      <rPr>
        <sz val="11"/>
        <rFont val="ＭＳ 明朝"/>
        <family val="0"/>
      </rPr>
      <t>（平成15年）</t>
    </r>
  </si>
  <si>
    <t>建物の種類</t>
  </si>
  <si>
    <t>主 　　　世　　　　帯</t>
  </si>
  <si>
    <t>同居世帯又は住宅以外
の建物に居住する世帯</t>
  </si>
  <si>
    <t xml:space="preserve"> 総　数</t>
  </si>
  <si>
    <t>１人世帯</t>
  </si>
  <si>
    <t>２人以上
の世帯</t>
  </si>
  <si>
    <t>普通世帯</t>
  </si>
  <si>
    <t>準世帯</t>
  </si>
  <si>
    <t>世         帯          数</t>
  </si>
  <si>
    <t>居住世帯ありの住宅</t>
  </si>
  <si>
    <t>住宅以外で人が居住する建物</t>
  </si>
  <si>
    <t>世      帯     人      員</t>
  </si>
  <si>
    <t>7－17　　都市計画の地域区分別住宅数、建物数、世帯数及び世帯人員　（平成15年）</t>
  </si>
  <si>
    <r>
      <t>7－19　住宅の建て方、構造、階数別住宅数</t>
    </r>
    <r>
      <rPr>
        <sz val="11"/>
        <color indexed="8"/>
        <rFont val="ＭＳ 明朝"/>
        <family val="1"/>
      </rPr>
      <t>（平成15年）</t>
    </r>
  </si>
  <si>
    <t>構　　造</t>
  </si>
  <si>
    <t>総数</t>
  </si>
  <si>
    <t>一戸建</t>
  </si>
  <si>
    <t xml:space="preserve"> 長屋建 </t>
  </si>
  <si>
    <t>共同住宅</t>
  </si>
  <si>
    <t>その他</t>
  </si>
  <si>
    <t>1階建</t>
  </si>
  <si>
    <t>総数</t>
  </si>
  <si>
    <t>２</t>
  </si>
  <si>
    <t>３～５</t>
  </si>
  <si>
    <t>６～10</t>
  </si>
  <si>
    <t>住宅総数</t>
  </si>
  <si>
    <t xml:space="preserve">- </t>
  </si>
  <si>
    <t>木造</t>
  </si>
  <si>
    <t>防火木造</t>
  </si>
  <si>
    <t xml:space="preserve">- </t>
  </si>
  <si>
    <t>鉄筋･鉄骨コンクリート造</t>
  </si>
  <si>
    <t>鉄骨造</t>
  </si>
  <si>
    <t>その他</t>
  </si>
  <si>
    <t>2階建以上</t>
  </si>
  <si>
    <t>11階建以上</t>
  </si>
  <si>
    <r>
      <t>6</t>
    </r>
    <r>
      <rPr>
        <sz val="11"/>
        <rFont val="ＭＳ Ｐゴシック"/>
        <family val="3"/>
      </rPr>
      <t>.0</t>
    </r>
    <r>
      <rPr>
        <sz val="11"/>
        <rFont val="ＭＳ Ｐゴシック"/>
        <family val="3"/>
      </rPr>
      <t>畳
未満</t>
    </r>
  </si>
  <si>
    <t>住宅の種類
所有の関係
建　て　方　</t>
  </si>
  <si>
    <t>１人当たり</t>
  </si>
  <si>
    <t>室　数</t>
  </si>
  <si>
    <t>畳　数</t>
  </si>
  <si>
    <t>延べ面積
(㎡)</t>
  </si>
  <si>
    <t xml:space="preserve"> 畳 数</t>
  </si>
  <si>
    <t>人 員</t>
  </si>
  <si>
    <t>一戸建</t>
  </si>
  <si>
    <t>長屋建</t>
  </si>
  <si>
    <t>共同住宅</t>
  </si>
  <si>
    <t>借家</t>
  </si>
  <si>
    <t>公営の借家</t>
  </si>
  <si>
    <t>公団・公社の借家</t>
  </si>
  <si>
    <t>民営借家</t>
  </si>
  <si>
    <t>専用住宅</t>
  </si>
  <si>
    <t>店舗その他の併用住宅</t>
  </si>
  <si>
    <t>1)</t>
  </si>
  <si>
    <t>1)</t>
  </si>
  <si>
    <t>1)</t>
  </si>
  <si>
    <r>
      <t>7－21 住宅の種類、所有の関係、建て方別住宅数、世帯数及び世帯人員等</t>
    </r>
    <r>
      <rPr>
        <b/>
        <sz val="12"/>
        <rFont val="ＭＳ 明朝"/>
        <family val="1"/>
      </rPr>
      <t>(平成15年)</t>
    </r>
  </si>
  <si>
    <t>あ　　り</t>
  </si>
  <si>
    <t>な　　し</t>
  </si>
  <si>
    <t>あ　　　　　　り</t>
  </si>
  <si>
    <t>な　　　　　　し</t>
  </si>
  <si>
    <t>2) トイレが水洗か否かは,複数回答であるため、</t>
  </si>
  <si>
    <t xml:space="preserve">  内訳の合計とは必ずしも一致しない。</t>
  </si>
  <si>
    <r>
      <t xml:space="preserve">住　宅　総　数  </t>
    </r>
    <r>
      <rPr>
        <sz val="11"/>
        <color indexed="8"/>
        <rFont val="ＭＳ 明朝"/>
        <family val="1"/>
      </rPr>
      <t>1) 2)</t>
    </r>
  </si>
  <si>
    <t>台　所</t>
  </si>
  <si>
    <t>専  用</t>
  </si>
  <si>
    <t>1 か 所</t>
  </si>
  <si>
    <t>2か所以上</t>
  </si>
  <si>
    <t>トイレ</t>
  </si>
  <si>
    <t>水  洗</t>
  </si>
  <si>
    <t>浴　室</t>
  </si>
  <si>
    <t>洗面所</t>
  </si>
  <si>
    <r>
      <t>7－22　設備状況別住宅数</t>
    </r>
    <r>
      <rPr>
        <b/>
        <sz val="12"/>
        <rFont val="ＭＳ 明朝"/>
        <family val="1"/>
      </rPr>
      <t>(平成15年)</t>
    </r>
  </si>
  <si>
    <t xml:space="preserve">   共      用</t>
  </si>
  <si>
    <t>建て方
構　造</t>
  </si>
  <si>
    <t>自動火災感知設備あり</t>
  </si>
  <si>
    <t>自動消火設備あり</t>
  </si>
  <si>
    <t>自動消火設備なし</t>
  </si>
  <si>
    <t>木　造</t>
  </si>
  <si>
    <t>非木造</t>
  </si>
  <si>
    <t>一戸建</t>
  </si>
  <si>
    <t>長屋建</t>
  </si>
  <si>
    <t>1)  自動火災感知設備の有無 ｢不詳｣ を含む。</t>
  </si>
  <si>
    <t>総数 1)</t>
  </si>
  <si>
    <t xml:space="preserve">- </t>
  </si>
  <si>
    <t xml:space="preserve">- </t>
  </si>
  <si>
    <t>2)  住宅の所有の関係 ｢不詳｣ を含む。</t>
  </si>
  <si>
    <t>住宅総数</t>
  </si>
  <si>
    <t xml:space="preserve"> 2)</t>
  </si>
  <si>
    <t>自動火災感知設備なし</t>
  </si>
  <si>
    <r>
      <t>7－23  建て方、構造、住宅の防火設備状況別住宅数</t>
    </r>
    <r>
      <rPr>
        <b/>
        <sz val="14"/>
        <rFont val="ＭＳ 明朝"/>
        <family val="1"/>
      </rPr>
      <t>(平成15年)</t>
    </r>
  </si>
  <si>
    <t xml:space="preserve">        7－24  世帯の年間収入階級、世帯の種類、住宅の所有の関係別</t>
  </si>
  <si>
    <t xml:space="preserve">               普通世帯数、１世帯当たり人員、１世帯当たり居住室数</t>
  </si>
  <si>
    <r>
      <t xml:space="preserve">               </t>
    </r>
    <r>
      <rPr>
        <b/>
        <sz val="14"/>
        <rFont val="ＭＳ ゴシック"/>
        <family val="3"/>
      </rPr>
      <t>及び１世帯当たり居住室の畳数</t>
    </r>
    <r>
      <rPr>
        <sz val="11"/>
        <rFont val="ＭＳ 明朝"/>
        <family val="0"/>
      </rPr>
      <t>（平成15年）</t>
    </r>
  </si>
  <si>
    <t>主　　　　　　世　　　　　　帯</t>
  </si>
  <si>
    <t>同居世帯・住宅以外の建物に居住する世帯</t>
  </si>
  <si>
    <t>公営の　　　借　家</t>
  </si>
  <si>
    <t>公団・　公社の　　借　家</t>
  </si>
  <si>
    <t>民　営　　借　家</t>
  </si>
  <si>
    <t>給　与　　住　宅</t>
  </si>
  <si>
    <t>　1) 住宅の所有の関係「不詳」を含む。</t>
  </si>
  <si>
    <t>　2) 世帯の年間収入階級「不詳」を含む。</t>
  </si>
  <si>
    <t>　資料 総務省統計局「住宅・土地統計調査報告」</t>
  </si>
  <si>
    <r>
      <t>総　数</t>
    </r>
    <r>
      <rPr>
        <vertAlign val="superscript"/>
        <sz val="11"/>
        <rFont val="ＭＳ 明朝"/>
        <family val="1"/>
      </rPr>
      <t>1)</t>
    </r>
  </si>
  <si>
    <r>
      <t xml:space="preserve">  普  通  世  帯  総  数 </t>
    </r>
    <r>
      <rPr>
        <vertAlign val="superscript"/>
        <sz val="11"/>
        <rFont val="ＭＳ 明朝"/>
        <family val="1"/>
      </rPr>
      <t>2)</t>
    </r>
  </si>
  <si>
    <t xml:space="preserve">－ </t>
  </si>
  <si>
    <t>昭和45年以前</t>
  </si>
  <si>
    <t>昭和56年～平成２年</t>
  </si>
  <si>
    <t>総　数</t>
  </si>
  <si>
    <t>高齢者等のための工事をした</t>
  </si>
  <si>
    <t>高齢者等
のための
工事はし
ていない</t>
  </si>
  <si>
    <t>階段や
廊下の
手すり
の設置</t>
  </si>
  <si>
    <t>屋内の
段差の
解　消</t>
  </si>
  <si>
    <t>浴室の
工　事</t>
  </si>
  <si>
    <t>その他</t>
  </si>
  <si>
    <t>1)  複数回答であるため,内訳の合計とは必ずしも一致しない。</t>
  </si>
  <si>
    <t>建築の時期</t>
  </si>
  <si>
    <t>総　数
1)</t>
  </si>
  <si>
    <t>トイレの
工　事</t>
  </si>
  <si>
    <r>
      <t xml:space="preserve">持　ち　家　総　数 </t>
    </r>
    <r>
      <rPr>
        <sz val="11"/>
        <rFont val="ＭＳ 明朝"/>
        <family val="0"/>
      </rPr>
      <t>2)</t>
    </r>
  </si>
  <si>
    <t xml:space="preserve">2)  建築の時期「不詳」を含む｡                         </t>
  </si>
  <si>
    <r>
      <t>7－26　建築の時期、高齢者等のための設備の工事の有無別持ち家数</t>
    </r>
    <r>
      <rPr>
        <b/>
        <sz val="14"/>
        <color indexed="8"/>
        <rFont val="ＭＳ 明朝"/>
        <family val="1"/>
      </rPr>
      <t>(平成15年)</t>
    </r>
  </si>
  <si>
    <t>住宅の種類(2区分),専用
住宅の所有の関係(2区分),
建て方(4区分)</t>
  </si>
  <si>
    <t>廊下など
の幅が
車椅子で
通行可能</t>
  </si>
  <si>
    <t>道路から
玄関まで
車椅子で
通行可能</t>
  </si>
  <si>
    <t>一戸建</t>
  </si>
  <si>
    <t>長屋建</t>
  </si>
  <si>
    <t>-</t>
  </si>
  <si>
    <t>その他</t>
  </si>
  <si>
    <t>持ち家</t>
  </si>
  <si>
    <t>借家</t>
  </si>
  <si>
    <t>店舗その他の併用住宅</t>
  </si>
  <si>
    <t>総数
1)</t>
  </si>
  <si>
    <t>総数
2)</t>
  </si>
  <si>
    <t>またぎ
やすい
高さの
浴　槽</t>
  </si>
  <si>
    <t>総数
2)</t>
  </si>
  <si>
    <t>玄関</t>
  </si>
  <si>
    <t>浴室</t>
  </si>
  <si>
    <t>廊下</t>
  </si>
  <si>
    <t>階段</t>
  </si>
  <si>
    <t>専用住宅 3)</t>
  </si>
  <si>
    <t xml:space="preserve">- </t>
  </si>
  <si>
    <t>7－27　住宅の種類、専用住宅の所有の関係、建て方、高齢者等のための設備状況別住宅数(平成15年)</t>
  </si>
  <si>
    <t>段差の
ない屋内</t>
  </si>
  <si>
    <t>高　　　齢　　　者　　　等　　　の　　　た　　　め　　　の　　　設　　　備　　　が　　　あ　　　る</t>
  </si>
  <si>
    <t>平均通
勤時間
（分）</t>
  </si>
  <si>
    <t>14分
以下</t>
  </si>
  <si>
    <t>15～
29分</t>
  </si>
  <si>
    <t>30～　　59分</t>
  </si>
  <si>
    <t>60～　　89分</t>
  </si>
  <si>
    <t>90～
119分</t>
  </si>
  <si>
    <t>120分　以上</t>
  </si>
  <si>
    <t>不詳</t>
  </si>
  <si>
    <t>家計を主に支える者が雇用者である普通世帯総数</t>
  </si>
  <si>
    <t>持ち家以外</t>
  </si>
  <si>
    <t>公営の借家</t>
  </si>
  <si>
    <t>公団・公社の借家</t>
  </si>
  <si>
    <t>民営の借家</t>
  </si>
  <si>
    <t>同居・住宅以外の建物に居住</t>
  </si>
  <si>
    <t>家計を主に支える者が
商工・その他の業主
である普通世帯総数</t>
  </si>
  <si>
    <t>7－28　住宅の所有の関係、家計を主に支える者の通勤時間別家計を主に支える者が雇用者である普通世帯数</t>
  </si>
  <si>
    <t>（家計を主に支える者が商工・その他の業主である普通世帯数―特掲）（平成15年）</t>
  </si>
  <si>
    <t>7－29　住宅の所有の関係、別世帯となっている子の居住地別</t>
  </si>
  <si>
    <t>1</t>
  </si>
  <si>
    <t>道路の概況</t>
  </si>
  <si>
    <t>2</t>
  </si>
  <si>
    <t>道路舗装状況</t>
  </si>
  <si>
    <t>橋りょう</t>
  </si>
  <si>
    <t>街路灯数</t>
  </si>
  <si>
    <t>中高層建築物棟数</t>
  </si>
  <si>
    <t>公営・公団等借家戸数</t>
  </si>
  <si>
    <t>市営住宅戸数</t>
  </si>
  <si>
    <t>9</t>
  </si>
  <si>
    <t>10</t>
  </si>
  <si>
    <t>11</t>
  </si>
  <si>
    <t>建築許可等の同意件数</t>
  </si>
  <si>
    <t>13</t>
  </si>
  <si>
    <t>着工建築物用途別床面積</t>
  </si>
  <si>
    <t>住宅数及び建物数</t>
  </si>
  <si>
    <t>17</t>
  </si>
  <si>
    <t>18</t>
  </si>
  <si>
    <t>20</t>
  </si>
  <si>
    <t>21</t>
  </si>
  <si>
    <t>設備状況別住宅数</t>
  </si>
  <si>
    <t>23</t>
  </si>
  <si>
    <t>24</t>
  </si>
  <si>
    <t>25</t>
  </si>
  <si>
    <t>26</t>
  </si>
  <si>
    <t>27</t>
  </si>
  <si>
    <t>30</t>
  </si>
  <si>
    <t>1か月当たり家賃別借家数</t>
  </si>
  <si>
    <t>31</t>
  </si>
  <si>
    <t>民間分譲ﾏﾝｼｮﾝ供給戸数</t>
  </si>
  <si>
    <t>32</t>
  </si>
  <si>
    <t>33</t>
  </si>
  <si>
    <t>34</t>
  </si>
  <si>
    <t>35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</si>
</sst>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 numFmtId="180" formatCode="#,##0_);[Red]\(#,##0\)"/>
    <numFmt numFmtId="181" formatCode="#,##0.00_ "/>
    <numFmt numFmtId="182" formatCode="#,##0_);\(#,##0\)"/>
    <numFmt numFmtId="183" formatCode="#,##0.0_ "/>
    <numFmt numFmtId="184" formatCode="#,##0.0"/>
    <numFmt numFmtId="185" formatCode="0.0_);[Red]\(0.0\)"/>
    <numFmt numFmtId="186" formatCode="#,##0.00_);[Red]\(#,##0.00\)"/>
    <numFmt numFmtId="187" formatCode="#,##0.0_);[Red]\(#,##0.0\)"/>
    <numFmt numFmtId="188" formatCode="\-"/>
    <numFmt numFmtId="189" formatCode="\-\ "/>
    <numFmt numFmtId="190" formatCode="\ ###,###,###,###,##0;&quot;-&quot;###,###,###,###,##0"/>
    <numFmt numFmtId="191" formatCode="###,###,###,###,##0;&quot;-&quot;##,###,###,###,##0"/>
    <numFmt numFmtId="192" formatCode="##,###,###,###,##0;&quot;-&quot;#,###,###,###,##0"/>
    <numFmt numFmtId="193" formatCode="##,###,###,###,###,##0;&quot;-&quot;#,###,###,###,###,##0"/>
    <numFmt numFmtId="194" formatCode="###,###,###,##0;&quot;-&quot;##,###,###,##0"/>
    <numFmt numFmtId="195" formatCode="##,###,###,##0;&quot;-&quot;#,###,###,##0"/>
    <numFmt numFmtId="196" formatCode="#,###,###,##0;&quot; -&quot;###,###,##0"/>
    <numFmt numFmtId="197" formatCode="#,###,###,###,##0;&quot; -&quot;###,###,###,##0"/>
    <numFmt numFmtId="198" formatCode="\ ###,###,###,##0;&quot;-&quot;###,###,###,##0"/>
    <numFmt numFmtId="199" formatCode="\ ###,###,##0;&quot;-&quot;###,###,##0"/>
    <numFmt numFmtId="200" formatCode="###,###,##0;&quot;-&quot;##,###,##0"/>
    <numFmt numFmtId="201" formatCode="#,##0\ \ \ \ "/>
    <numFmt numFmtId="202" formatCode="\-\ \ \ \ \ "/>
    <numFmt numFmtId="203" formatCode="\-\ \ \ \ "/>
    <numFmt numFmtId="204" formatCode="#,##0\ \ _ "/>
    <numFmt numFmtId="205" formatCode="#,##0\ _ "/>
    <numFmt numFmtId="206" formatCode="0.00_);[Red]\(0.00\)"/>
    <numFmt numFmtId="207" formatCode="0.0;[Red]0.0"/>
  </numFmts>
  <fonts count="40">
    <font>
      <sz val="11"/>
      <name val="ＭＳ Ｐゴシック"/>
      <family val="3"/>
    </font>
    <font>
      <sz val="6"/>
      <name val="ＭＳ Ｐ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vertAlign val="superscript"/>
      <sz val="11"/>
      <name val="ＭＳ Ｐゴシック"/>
      <family val="3"/>
    </font>
    <font>
      <sz val="8"/>
      <name val="ＭＳ Ｐゴシック"/>
      <family val="3"/>
    </font>
    <font>
      <sz val="10"/>
      <name val="ＭＳ Ｐゴシック"/>
      <family val="3"/>
    </font>
    <font>
      <b/>
      <sz val="8"/>
      <name val="ＭＳ Ｐゴシック"/>
      <family val="3"/>
    </font>
    <font>
      <sz val="12"/>
      <color indexed="8"/>
      <name val="ＭＳ 明朝"/>
      <family val="1"/>
    </font>
    <font>
      <sz val="6"/>
      <name val="ＭＳ Ｐ明朝"/>
      <family val="1"/>
    </font>
    <font>
      <sz val="14"/>
      <color indexed="8"/>
      <name val="ＭＳ 明朝"/>
      <family val="1"/>
    </font>
    <font>
      <sz val="6"/>
      <color indexed="8"/>
      <name val="ＭＳ 明朝"/>
      <family val="1"/>
    </font>
    <font>
      <sz val="9"/>
      <color indexed="8"/>
      <name val="ＭＳ 明朝"/>
      <family val="1"/>
    </font>
    <font>
      <sz val="11"/>
      <color indexed="8"/>
      <name val="ＭＳ 明朝"/>
      <family val="1"/>
    </font>
    <font>
      <sz val="11"/>
      <name val="ＭＳ 明朝"/>
      <family val="0"/>
    </font>
    <font>
      <b/>
      <sz val="14"/>
      <color indexed="8"/>
      <name val="ＭＳ Ｐゴシック"/>
      <family val="3"/>
    </font>
    <font>
      <sz val="11"/>
      <color indexed="8"/>
      <name val="ＭＳ Ｐゴシック"/>
      <family val="3"/>
    </font>
    <font>
      <sz val="9"/>
      <name val="ＭＳ 明朝"/>
      <family val="1"/>
    </font>
    <font>
      <b/>
      <sz val="11"/>
      <name val="ＭＳ 明朝"/>
      <family val="0"/>
    </font>
    <font>
      <sz val="10"/>
      <name val="ＭＳ 明朝"/>
      <family val="1"/>
    </font>
    <font>
      <b/>
      <sz val="11"/>
      <name val="ＭＳ ゴシック"/>
      <family val="3"/>
    </font>
    <font>
      <b/>
      <sz val="14"/>
      <color indexed="8"/>
      <name val="ＭＳ ゴシック"/>
      <family val="3"/>
    </font>
    <font>
      <b/>
      <sz val="15"/>
      <color indexed="8"/>
      <name val="ＭＳ Ｐゴシック"/>
      <family val="3"/>
    </font>
    <font>
      <sz val="8"/>
      <color indexed="8"/>
      <name val="ＭＳ 明朝"/>
      <family val="1"/>
    </font>
    <font>
      <b/>
      <sz val="9"/>
      <color indexed="8"/>
      <name val="ＭＳ ゴシック"/>
      <family val="3"/>
    </font>
    <font>
      <vertAlign val="superscript"/>
      <sz val="11"/>
      <name val="ＭＳ 明朝"/>
      <family val="1"/>
    </font>
    <font>
      <b/>
      <sz val="14"/>
      <name val="ＭＳ 明朝"/>
      <family val="1"/>
    </font>
    <font>
      <b/>
      <sz val="12"/>
      <name val="ＭＳ Ｐゴシック"/>
      <family val="3"/>
    </font>
    <font>
      <b/>
      <sz val="12"/>
      <name val="ＭＳ 明朝"/>
      <family val="1"/>
    </font>
    <font>
      <sz val="14"/>
      <name val="ＭＳ ゴシック"/>
      <family val="3"/>
    </font>
    <font>
      <b/>
      <sz val="11"/>
      <color indexed="8"/>
      <name val="ＭＳ ゴシック"/>
      <family val="3"/>
    </font>
    <font>
      <sz val="10"/>
      <name val="ＭＳ ゴシック"/>
      <family val="3"/>
    </font>
    <font>
      <sz val="6"/>
      <name val="ＭＳ 明朝"/>
      <family val="1"/>
    </font>
    <font>
      <sz val="11"/>
      <name val="ＭＳ ゴシック"/>
      <family val="3"/>
    </font>
    <font>
      <sz val="6"/>
      <name val="ＭＳ ゴシック"/>
      <family val="3"/>
    </font>
    <font>
      <b/>
      <sz val="14"/>
      <color indexed="8"/>
      <name val="ＭＳ 明朝"/>
      <family val="1"/>
    </font>
  </fonts>
  <fills count="2">
    <fill>
      <patternFill/>
    </fill>
    <fill>
      <patternFill patternType="gray125"/>
    </fill>
  </fills>
  <borders count="5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double"/>
    </border>
    <border>
      <left style="thin"/>
      <right style="thin"/>
      <top style="thin"/>
      <bottom style="double"/>
    </border>
    <border>
      <left style="thin"/>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double"/>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double"/>
    </border>
    <border>
      <left>
        <color indexed="63"/>
      </left>
      <right style="thin"/>
      <top>
        <color indexed="63"/>
      </top>
      <bottom style="double"/>
    </border>
    <border>
      <left style="thin">
        <color indexed="8"/>
      </left>
      <right>
        <color indexed="63"/>
      </right>
      <top>
        <color indexed="63"/>
      </top>
      <bottom style="double"/>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double"/>
    </border>
    <border>
      <left style="thin"/>
      <right style="thin">
        <color indexed="8"/>
      </right>
      <top style="thin"/>
      <bottom>
        <color indexed="63"/>
      </bottom>
    </border>
    <border>
      <left style="thin"/>
      <right style="thin">
        <color indexed="8"/>
      </right>
      <top>
        <color indexed="63"/>
      </top>
      <bottom style="double"/>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style="double"/>
    </border>
    <border>
      <left style="thin">
        <color indexed="8"/>
      </left>
      <right style="thin">
        <color indexed="8"/>
      </right>
      <top style="thin"/>
      <bottom>
        <color indexed="63"/>
      </bottom>
    </border>
    <border>
      <left style="thin">
        <color indexed="8"/>
      </left>
      <right style="thin">
        <color indexed="8"/>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0" borderId="0">
      <alignment/>
      <protection/>
    </xf>
    <xf numFmtId="0" fontId="4" fillId="0" borderId="0" applyNumberFormat="0" applyFill="0" applyBorder="0" applyAlignment="0" applyProtection="0"/>
  </cellStyleXfs>
  <cellXfs count="571">
    <xf numFmtId="0" fontId="0" fillId="0" borderId="0" xfId="0" applyAlignment="1">
      <alignment/>
    </xf>
    <xf numFmtId="0" fontId="10" fillId="0" borderId="0" xfId="0" applyFont="1" applyFill="1" applyAlignment="1">
      <alignment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49" fontId="0" fillId="0" borderId="0" xfId="0" applyNumberFormat="1" applyFont="1" applyFill="1" applyAlignment="1">
      <alignment horizontal="left" vertical="center" wrapText="1"/>
    </xf>
    <xf numFmtId="49" fontId="10" fillId="0" borderId="0" xfId="0" applyNumberFormat="1" applyFont="1" applyFill="1" applyAlignment="1">
      <alignment horizontal="center"/>
    </xf>
    <xf numFmtId="0" fontId="10" fillId="0" borderId="0" xfId="0" applyFont="1" applyFill="1" applyAlignment="1">
      <alignment/>
    </xf>
    <xf numFmtId="177" fontId="6" fillId="0" borderId="0" xfId="0" applyNumberFormat="1"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1" xfId="0" applyNumberFormat="1" applyFont="1" applyFill="1" applyBorder="1" applyAlignment="1">
      <alignment vertical="center"/>
    </xf>
    <xf numFmtId="177" fontId="0" fillId="0" borderId="0" xfId="0" applyNumberFormat="1" applyFont="1" applyFill="1" applyAlignment="1">
      <alignment vertical="center"/>
    </xf>
    <xf numFmtId="177" fontId="0" fillId="0" borderId="2" xfId="0" applyNumberFormat="1" applyFont="1" applyFill="1" applyBorder="1" applyAlignment="1">
      <alignment vertical="center"/>
    </xf>
    <xf numFmtId="177" fontId="0" fillId="0" borderId="3" xfId="0" applyNumberFormat="1" applyFont="1" applyFill="1" applyBorder="1" applyAlignment="1">
      <alignment vertical="center"/>
    </xf>
    <xf numFmtId="177" fontId="0" fillId="0" borderId="4" xfId="0" applyNumberFormat="1" applyFont="1" applyFill="1" applyBorder="1" applyAlignment="1">
      <alignment vertical="center"/>
    </xf>
    <xf numFmtId="177" fontId="7" fillId="0" borderId="0" xfId="0" applyNumberFormat="1" applyFont="1" applyFill="1" applyAlignment="1">
      <alignment vertical="center"/>
    </xf>
    <xf numFmtId="177" fontId="0" fillId="0" borderId="5" xfId="0" applyNumberFormat="1" applyFont="1" applyFill="1" applyBorder="1" applyAlignment="1">
      <alignment vertical="center"/>
    </xf>
    <xf numFmtId="0" fontId="0" fillId="0" borderId="0" xfId="0" applyFill="1" applyBorder="1" applyAlignment="1">
      <alignment vertical="center"/>
    </xf>
    <xf numFmtId="177" fontId="7" fillId="0" borderId="5" xfId="0" applyNumberFormat="1" applyFont="1" applyFill="1" applyBorder="1" applyAlignment="1">
      <alignment vertical="center"/>
    </xf>
    <xf numFmtId="49" fontId="0" fillId="0" borderId="0" xfId="0" applyNumberFormat="1" applyFont="1" applyFill="1" applyBorder="1" applyAlignment="1">
      <alignment vertical="center"/>
    </xf>
    <xf numFmtId="177" fontId="0" fillId="0" borderId="3"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6" xfId="0" applyNumberFormat="1" applyFont="1" applyFill="1" applyBorder="1" applyAlignment="1">
      <alignment horizontal="center" vertical="center"/>
    </xf>
    <xf numFmtId="177" fontId="0" fillId="0" borderId="0" xfId="0" applyNumberFormat="1" applyFont="1" applyFill="1" applyAlignment="1">
      <alignment vertical="center"/>
    </xf>
    <xf numFmtId="49" fontId="0" fillId="0" borderId="0" xfId="0" applyNumberFormat="1" applyFont="1" applyFill="1" applyBorder="1" applyAlignment="1">
      <alignment vertical="center"/>
    </xf>
    <xf numFmtId="177" fontId="0" fillId="0" borderId="1"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0" fillId="0" borderId="6" xfId="0" applyNumberFormat="1" applyFont="1" applyFill="1" applyBorder="1" applyAlignment="1">
      <alignment vertical="center"/>
    </xf>
    <xf numFmtId="177" fontId="0" fillId="0" borderId="6" xfId="0" applyNumberFormat="1" applyFont="1" applyFill="1" applyBorder="1" applyAlignment="1">
      <alignment vertical="center"/>
    </xf>
    <xf numFmtId="177" fontId="0" fillId="0" borderId="6" xfId="0" applyNumberFormat="1" applyFont="1" applyFill="1" applyBorder="1" applyAlignment="1">
      <alignment vertical="center"/>
    </xf>
    <xf numFmtId="177" fontId="0" fillId="0" borderId="7"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wrapText="1"/>
    </xf>
    <xf numFmtId="180" fontId="0" fillId="0" borderId="6" xfId="0" applyNumberFormat="1" applyFont="1" applyFill="1" applyBorder="1" applyAlignment="1">
      <alignment vertical="center"/>
    </xf>
    <xf numFmtId="180" fontId="0" fillId="0" borderId="9" xfId="0" applyNumberFormat="1" applyFont="1" applyFill="1" applyBorder="1" applyAlignment="1">
      <alignment vertical="center"/>
    </xf>
    <xf numFmtId="0" fontId="5" fillId="0" borderId="0" xfId="0" applyFont="1" applyFill="1" applyAlignment="1">
      <alignment horizontal="center" vertical="center"/>
    </xf>
    <xf numFmtId="177" fontId="0" fillId="0" borderId="0" xfId="0" applyNumberFormat="1" applyFont="1" applyFill="1" applyAlignment="1">
      <alignment/>
    </xf>
    <xf numFmtId="180" fontId="0" fillId="0" borderId="6" xfId="0" applyNumberFormat="1" applyFont="1" applyFill="1" applyBorder="1" applyAlignment="1">
      <alignment vertical="center"/>
    </xf>
    <xf numFmtId="177" fontId="0" fillId="0" borderId="9" xfId="0" applyNumberFormat="1" applyFont="1" applyFill="1" applyBorder="1" applyAlignment="1">
      <alignment vertical="center"/>
    </xf>
    <xf numFmtId="177" fontId="0" fillId="0" borderId="8" xfId="0" applyNumberFormat="1" applyFont="1" applyFill="1" applyBorder="1" applyAlignment="1">
      <alignment horizontal="center" vertical="center"/>
    </xf>
    <xf numFmtId="177" fontId="0" fillId="0" borderId="8"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177" fontId="7" fillId="0" borderId="6" xfId="0" applyNumberFormat="1" applyFont="1" applyFill="1" applyBorder="1" applyAlignment="1">
      <alignment vertical="center"/>
    </xf>
    <xf numFmtId="177" fontId="7" fillId="0" borderId="9"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0" xfId="0" applyNumberFormat="1" applyFont="1" applyFill="1" applyBorder="1" applyAlignment="1">
      <alignment/>
    </xf>
    <xf numFmtId="0" fontId="0" fillId="0" borderId="0" xfId="0" applyFont="1" applyFill="1" applyAlignment="1">
      <alignment horizontal="center" vertical="center"/>
    </xf>
    <xf numFmtId="0" fontId="0"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177" fontId="7" fillId="0" borderId="0" xfId="0" applyNumberFormat="1" applyFont="1" applyFill="1" applyBorder="1" applyAlignment="1">
      <alignment/>
    </xf>
    <xf numFmtId="180" fontId="0" fillId="0" borderId="6" xfId="0" applyNumberFormat="1" applyFont="1" applyFill="1" applyBorder="1" applyAlignment="1">
      <alignment horizontal="right" vertical="center"/>
    </xf>
    <xf numFmtId="189" fontId="0" fillId="0" borderId="6" xfId="0" applyNumberFormat="1" applyFont="1" applyFill="1" applyBorder="1" applyAlignment="1">
      <alignment vertical="center"/>
    </xf>
    <xf numFmtId="180" fontId="7" fillId="0" borderId="9" xfId="0" applyNumberFormat="1" applyFont="1" applyFill="1" applyBorder="1" applyAlignment="1">
      <alignment vertical="center"/>
    </xf>
    <xf numFmtId="177" fontId="0" fillId="0" borderId="9" xfId="0" applyNumberFormat="1" applyFont="1" applyFill="1" applyBorder="1" applyAlignment="1">
      <alignment horizontal="center" vertical="center"/>
    </xf>
    <xf numFmtId="183" fontId="0" fillId="0" borderId="0" xfId="0" applyNumberFormat="1" applyFont="1" applyFill="1" applyBorder="1" applyAlignment="1">
      <alignment vertical="center"/>
    </xf>
    <xf numFmtId="183" fontId="0" fillId="0" borderId="6" xfId="0" applyNumberFormat="1" applyFont="1" applyFill="1" applyBorder="1" applyAlignment="1">
      <alignment horizontal="center" vertical="center"/>
    </xf>
    <xf numFmtId="183" fontId="0" fillId="0" borderId="9" xfId="0" applyNumberFormat="1" applyFont="1" applyFill="1" applyBorder="1" applyAlignment="1">
      <alignment horizontal="center" vertical="center"/>
    </xf>
    <xf numFmtId="188" fontId="0" fillId="0" borderId="6" xfId="0" applyNumberFormat="1" applyFont="1" applyFill="1" applyBorder="1" applyAlignment="1" quotePrefix="1">
      <alignment horizontal="center" vertical="center"/>
    </xf>
    <xf numFmtId="188" fontId="0" fillId="0" borderId="9" xfId="0" applyNumberFormat="1" applyFont="1" applyFill="1" applyBorder="1" applyAlignment="1" quotePrefix="1">
      <alignment horizontal="center" vertical="center"/>
    </xf>
    <xf numFmtId="0" fontId="0" fillId="0" borderId="11" xfId="0" applyFont="1" applyFill="1" applyBorder="1" applyAlignment="1">
      <alignment horizontal="center" vertical="center"/>
    </xf>
    <xf numFmtId="177" fontId="0" fillId="0" borderId="3" xfId="0" applyNumberFormat="1" applyFont="1" applyFill="1" applyBorder="1" applyAlignment="1">
      <alignment vertical="center"/>
    </xf>
    <xf numFmtId="177" fontId="0" fillId="0" borderId="11" xfId="0" applyNumberFormat="1" applyFont="1" applyFill="1" applyBorder="1" applyAlignment="1">
      <alignment horizontal="center" vertical="center" wrapText="1"/>
    </xf>
    <xf numFmtId="177" fontId="7" fillId="0" borderId="12" xfId="0" applyNumberFormat="1" applyFont="1" applyFill="1" applyBorder="1" applyAlignment="1">
      <alignment vertical="center"/>
    </xf>
    <xf numFmtId="180" fontId="0" fillId="0" borderId="3" xfId="0" applyNumberFormat="1" applyFont="1" applyFill="1" applyBorder="1" applyAlignment="1">
      <alignment horizontal="right" vertical="center"/>
    </xf>
    <xf numFmtId="180" fontId="7" fillId="0" borderId="13" xfId="0" applyNumberFormat="1" applyFont="1" applyFill="1" applyBorder="1" applyAlignment="1">
      <alignment vertical="center"/>
    </xf>
    <xf numFmtId="180" fontId="0" fillId="0" borderId="12" xfId="0" applyNumberFormat="1" applyFont="1" applyFill="1" applyBorder="1" applyAlignment="1">
      <alignment vertical="center"/>
    </xf>
    <xf numFmtId="49" fontId="6" fillId="0" borderId="0" xfId="0" applyNumberFormat="1" applyFont="1" applyFill="1" applyAlignment="1">
      <alignment horizontal="left" vertical="center"/>
    </xf>
    <xf numFmtId="189" fontId="0" fillId="0" borderId="6" xfId="0" applyNumberFormat="1" applyFont="1" applyFill="1" applyBorder="1" applyAlignment="1">
      <alignment horizontal="right" vertical="center"/>
    </xf>
    <xf numFmtId="49" fontId="14" fillId="0" borderId="0" xfId="0" applyNumberFormat="1" applyFont="1" applyAlignment="1">
      <alignment vertical="center"/>
    </xf>
    <xf numFmtId="49" fontId="15" fillId="0" borderId="0" xfId="0" applyNumberFormat="1" applyFont="1" applyFill="1" applyAlignment="1">
      <alignment vertical="center"/>
    </xf>
    <xf numFmtId="190" fontId="15" fillId="0" borderId="0" xfId="0" applyNumberFormat="1" applyFont="1" applyFill="1" applyAlignment="1">
      <alignment horizontal="right" vertical="center"/>
    </xf>
    <xf numFmtId="191" fontId="15" fillId="0" borderId="0" xfId="0" applyNumberFormat="1" applyFont="1" applyFill="1" applyAlignment="1">
      <alignment horizontal="right" vertical="center"/>
    </xf>
    <xf numFmtId="49" fontId="15" fillId="0" borderId="0" xfId="0" applyNumberFormat="1" applyFont="1" applyAlignment="1">
      <alignment vertical="center"/>
    </xf>
    <xf numFmtId="49" fontId="16" fillId="0" borderId="0" xfId="0" applyNumberFormat="1" applyFont="1" applyFill="1" applyAlignment="1">
      <alignment vertical="center"/>
    </xf>
    <xf numFmtId="49" fontId="16" fillId="0" borderId="0" xfId="0" applyNumberFormat="1" applyFont="1" applyAlignment="1">
      <alignment vertical="center"/>
    </xf>
    <xf numFmtId="0" fontId="0" fillId="0" borderId="0" xfId="0" applyAlignment="1">
      <alignment vertical="center"/>
    </xf>
    <xf numFmtId="49" fontId="17" fillId="0" borderId="0" xfId="0" applyNumberFormat="1" applyFont="1" applyFill="1" applyAlignment="1">
      <alignment vertical="center"/>
    </xf>
    <xf numFmtId="49" fontId="17" fillId="0" borderId="0" xfId="0" applyNumberFormat="1" applyFont="1" applyAlignment="1">
      <alignment vertical="center"/>
    </xf>
    <xf numFmtId="193" fontId="17" fillId="0" borderId="0" xfId="0" applyNumberFormat="1" applyFont="1" applyFill="1" applyAlignment="1" quotePrefix="1">
      <alignment horizontal="right" vertical="center"/>
    </xf>
    <xf numFmtId="0" fontId="18" fillId="0" borderId="0" xfId="0" applyFont="1" applyAlignment="1">
      <alignment vertical="center"/>
    </xf>
    <xf numFmtId="192" fontId="15" fillId="0" borderId="0" xfId="0" applyNumberFormat="1" applyFont="1" applyFill="1" applyBorder="1" applyAlignment="1">
      <alignment horizontal="right" vertical="center"/>
    </xf>
    <xf numFmtId="49" fontId="12" fillId="0" borderId="0" xfId="0" applyNumberFormat="1" applyFont="1" applyFill="1" applyAlignment="1">
      <alignment horizontal="center" vertical="center"/>
    </xf>
    <xf numFmtId="0" fontId="18" fillId="0" borderId="0" xfId="0" applyFont="1" applyFill="1" applyBorder="1" applyAlignment="1">
      <alignment vertical="center"/>
    </xf>
    <xf numFmtId="190" fontId="17" fillId="0" borderId="0" xfId="0" applyNumberFormat="1" applyFont="1" applyFill="1" applyBorder="1" applyAlignment="1">
      <alignment horizontal="right" vertical="center"/>
    </xf>
    <xf numFmtId="190" fontId="17" fillId="0" borderId="0" xfId="0" applyNumberFormat="1" applyFont="1" applyFill="1" applyBorder="1" applyAlignment="1">
      <alignment horizontal="left" vertical="center"/>
    </xf>
    <xf numFmtId="191" fontId="17" fillId="0" borderId="0" xfId="0" applyNumberFormat="1" applyFont="1" applyFill="1" applyBorder="1" applyAlignment="1">
      <alignment horizontal="right" vertical="center"/>
    </xf>
    <xf numFmtId="49" fontId="20" fillId="0" borderId="0" xfId="0" applyNumberFormat="1" applyFont="1" applyAlignment="1">
      <alignment vertical="center"/>
    </xf>
    <xf numFmtId="0" fontId="18" fillId="0" borderId="0" xfId="0" applyFont="1" applyFill="1" applyAlignment="1">
      <alignment vertical="center"/>
    </xf>
    <xf numFmtId="177" fontId="0" fillId="0" borderId="6"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xf>
    <xf numFmtId="177" fontId="0" fillId="0" borderId="5" xfId="0" applyNumberFormat="1" applyFont="1" applyFill="1" applyBorder="1" applyAlignment="1">
      <alignment vertical="center"/>
    </xf>
    <xf numFmtId="177" fontId="0" fillId="0" borderId="12" xfId="0" applyNumberFormat="1" applyFont="1" applyFill="1" applyBorder="1" applyAlignment="1">
      <alignment vertical="center"/>
    </xf>
    <xf numFmtId="177" fontId="0" fillId="0" borderId="2" xfId="0" applyNumberFormat="1" applyFont="1" applyFill="1" applyBorder="1" applyAlignment="1">
      <alignment vertical="center"/>
    </xf>
    <xf numFmtId="177" fontId="0" fillId="0" borderId="7" xfId="0" applyNumberFormat="1" applyFont="1" applyFill="1" applyBorder="1" applyAlignment="1">
      <alignment horizontal="center" vertical="center" wrapText="1"/>
    </xf>
    <xf numFmtId="185" fontId="0" fillId="0" borderId="6" xfId="0" applyNumberFormat="1" applyFont="1" applyFill="1" applyBorder="1" applyAlignment="1">
      <alignment horizontal="right" vertical="center"/>
    </xf>
    <xf numFmtId="183" fontId="0" fillId="0" borderId="0" xfId="0" applyNumberFormat="1" applyFont="1" applyFill="1" applyAlignment="1">
      <alignment vertical="center"/>
    </xf>
    <xf numFmtId="189" fontId="0" fillId="0" borderId="6" xfId="0" applyNumberFormat="1" applyFont="1" applyFill="1" applyBorder="1" applyAlignment="1" quotePrefix="1">
      <alignment horizontal="right" vertical="center"/>
    </xf>
    <xf numFmtId="0" fontId="0" fillId="0" borderId="0" xfId="0" applyFont="1" applyAlignment="1">
      <alignment vertical="center"/>
    </xf>
    <xf numFmtId="177" fontId="0" fillId="0" borderId="13"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14" xfId="0" applyNumberFormat="1" applyFont="1" applyFill="1" applyBorder="1" applyAlignment="1">
      <alignment vertical="center"/>
    </xf>
    <xf numFmtId="177" fontId="0" fillId="0" borderId="14" xfId="0" applyNumberFormat="1" applyFont="1" applyFill="1" applyBorder="1" applyAlignment="1">
      <alignment horizontal="center" vertical="center"/>
    </xf>
    <xf numFmtId="177" fontId="0" fillId="0" borderId="7" xfId="0" applyNumberFormat="1" applyFont="1" applyFill="1" applyBorder="1" applyAlignment="1">
      <alignment vertical="center"/>
    </xf>
    <xf numFmtId="177" fontId="0" fillId="0" borderId="2"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7" fillId="0" borderId="15" xfId="0" applyNumberFormat="1" applyFont="1" applyFill="1" applyBorder="1" applyAlignment="1">
      <alignment vertical="center"/>
    </xf>
    <xf numFmtId="177" fontId="0" fillId="0" borderId="16" xfId="0" applyNumberFormat="1" applyFont="1" applyFill="1" applyBorder="1" applyAlignment="1">
      <alignment horizontal="center" vertical="center"/>
    </xf>
    <xf numFmtId="177" fontId="7" fillId="0" borderId="17" xfId="0" applyNumberFormat="1" applyFont="1" applyFill="1" applyBorder="1" applyAlignment="1">
      <alignment vertical="center"/>
    </xf>
    <xf numFmtId="177" fontId="0" fillId="0" borderId="18" xfId="0" applyNumberFormat="1" applyFont="1" applyFill="1" applyBorder="1" applyAlignment="1">
      <alignment horizontal="center" vertical="center"/>
    </xf>
    <xf numFmtId="177" fontId="0" fillId="0" borderId="19" xfId="0" applyNumberFormat="1" applyFont="1" applyFill="1" applyBorder="1" applyAlignment="1">
      <alignment vertical="center"/>
    </xf>
    <xf numFmtId="177" fontId="0" fillId="0" borderId="10" xfId="0" applyNumberFormat="1" applyFont="1" applyFill="1" applyBorder="1" applyAlignment="1">
      <alignment horizontal="center" vertical="center" wrapText="1"/>
    </xf>
    <xf numFmtId="190" fontId="17" fillId="0" borderId="8"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7" fillId="0" borderId="13" xfId="0" applyNumberFormat="1" applyFont="1" applyFill="1" applyBorder="1" applyAlignment="1">
      <alignment vertical="center"/>
    </xf>
    <xf numFmtId="177" fontId="0" fillId="0" borderId="1"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180" fontId="0" fillId="0" borderId="3" xfId="0" applyNumberFormat="1" applyFont="1" applyFill="1" applyBorder="1" applyAlignment="1">
      <alignment vertical="center"/>
    </xf>
    <xf numFmtId="177" fontId="0" fillId="0" borderId="7" xfId="0" applyNumberFormat="1" applyFont="1" applyFill="1" applyBorder="1" applyAlignment="1">
      <alignment/>
    </xf>
    <xf numFmtId="177" fontId="7" fillId="0" borderId="20" xfId="0" applyNumberFormat="1" applyFont="1" applyFill="1" applyBorder="1" applyAlignment="1">
      <alignment vertical="center"/>
    </xf>
    <xf numFmtId="177" fontId="7" fillId="0" borderId="3" xfId="0" applyNumberFormat="1" applyFont="1" applyFill="1" applyBorder="1" applyAlignment="1">
      <alignment vertical="center"/>
    </xf>
    <xf numFmtId="177" fontId="7" fillId="0" borderId="0" xfId="0" applyNumberFormat="1" applyFont="1" applyFill="1" applyBorder="1" applyAlignment="1">
      <alignment horizontal="distributed" vertical="center"/>
    </xf>
    <xf numFmtId="177" fontId="0" fillId="0" borderId="5" xfId="0" applyNumberFormat="1" applyFont="1" applyFill="1" applyBorder="1" applyAlignment="1">
      <alignment/>
    </xf>
    <xf numFmtId="177" fontId="7" fillId="0" borderId="14" xfId="0" applyNumberFormat="1" applyFont="1" applyFill="1" applyBorder="1" applyAlignment="1">
      <alignment horizontal="distributed" vertical="center"/>
    </xf>
    <xf numFmtId="177" fontId="0" fillId="0" borderId="12" xfId="0" applyNumberFormat="1" applyFont="1" applyFill="1" applyBorder="1" applyAlignment="1">
      <alignment/>
    </xf>
    <xf numFmtId="177" fontId="0"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14" xfId="0" applyNumberFormat="1" applyFont="1" applyFill="1" applyBorder="1" applyAlignment="1">
      <alignment/>
    </xf>
    <xf numFmtId="201" fontId="0" fillId="0" borderId="6" xfId="0" applyNumberFormat="1" applyFont="1" applyFill="1" applyBorder="1" applyAlignment="1">
      <alignment horizontal="right" vertical="center"/>
    </xf>
    <xf numFmtId="203" fontId="0" fillId="0" borderId="6" xfId="0" applyNumberFormat="1" applyFont="1" applyFill="1" applyBorder="1" applyAlignment="1">
      <alignment horizontal="right" vertical="center"/>
    </xf>
    <xf numFmtId="177" fontId="0" fillId="0" borderId="15"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21" xfId="0" applyNumberFormat="1" applyFont="1" applyFill="1" applyBorder="1" applyAlignment="1">
      <alignment vertical="center"/>
    </xf>
    <xf numFmtId="180" fontId="7" fillId="0" borderId="20" xfId="0" applyNumberFormat="1" applyFont="1" applyFill="1" applyBorder="1" applyAlignment="1">
      <alignment vertical="center"/>
    </xf>
    <xf numFmtId="189" fontId="0" fillId="0" borderId="3" xfId="0" applyNumberFormat="1" applyFont="1" applyFill="1" applyBorder="1" applyAlignment="1">
      <alignment vertical="center"/>
    </xf>
    <xf numFmtId="177" fontId="7" fillId="0" borderId="0" xfId="0" applyNumberFormat="1" applyFont="1" applyFill="1" applyBorder="1" applyAlignment="1">
      <alignment horizontal="distributed" vertical="center" wrapText="1"/>
    </xf>
    <xf numFmtId="177" fontId="7" fillId="0" borderId="14" xfId="0" applyNumberFormat="1" applyFont="1" applyFill="1" applyBorder="1" applyAlignment="1">
      <alignment horizontal="distributed" vertical="center" wrapText="1"/>
    </xf>
    <xf numFmtId="177" fontId="0" fillId="0" borderId="7" xfId="0" applyNumberFormat="1" applyFont="1" applyFill="1" applyBorder="1" applyAlignment="1">
      <alignment vertical="center"/>
    </xf>
    <xf numFmtId="177" fontId="0" fillId="0" borderId="3" xfId="0" applyNumberFormat="1" applyFont="1" applyFill="1" applyBorder="1" applyAlignment="1">
      <alignment horizontal="distributed" vertical="center" wrapText="1"/>
    </xf>
    <xf numFmtId="180" fontId="7" fillId="0" borderId="5" xfId="0" applyNumberFormat="1" applyFont="1" applyFill="1" applyBorder="1" applyAlignment="1">
      <alignment vertical="center"/>
    </xf>
    <xf numFmtId="177" fontId="0" fillId="0" borderId="2" xfId="0" applyNumberFormat="1" applyFont="1" applyFill="1" applyBorder="1" applyAlignment="1">
      <alignment horizontal="distributed" vertical="center" wrapText="1"/>
    </xf>
    <xf numFmtId="205" fontId="0" fillId="0" borderId="0" xfId="0" applyNumberFormat="1" applyFont="1" applyFill="1" applyBorder="1" applyAlignment="1">
      <alignment vertical="center"/>
    </xf>
    <xf numFmtId="205" fontId="0" fillId="0" borderId="2" xfId="0" applyNumberFormat="1" applyFont="1" applyFill="1" applyBorder="1" applyAlignment="1">
      <alignment vertical="center"/>
    </xf>
    <xf numFmtId="205" fontId="0" fillId="0" borderId="1" xfId="0" applyNumberFormat="1" applyFont="1" applyFill="1" applyBorder="1" applyAlignment="1">
      <alignment vertical="center"/>
    </xf>
    <xf numFmtId="177" fontId="0" fillId="0" borderId="2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0" fillId="0" borderId="17" xfId="0" applyNumberFormat="1" applyFont="1" applyFill="1" applyBorder="1" applyAlignment="1">
      <alignment vertical="center"/>
    </xf>
    <xf numFmtId="177" fontId="7" fillId="0" borderId="18"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horizontal="distributed" vertical="center"/>
    </xf>
    <xf numFmtId="49" fontId="17" fillId="0" borderId="0" xfId="0" applyNumberFormat="1" applyFont="1" applyBorder="1" applyAlignment="1">
      <alignment vertical="center"/>
    </xf>
    <xf numFmtId="176" fontId="17" fillId="0" borderId="0" xfId="0" applyNumberFormat="1" applyFont="1" applyBorder="1" applyAlignment="1">
      <alignment vertical="center"/>
    </xf>
    <xf numFmtId="49" fontId="17" fillId="0" borderId="5" xfId="0" applyNumberFormat="1" applyFont="1" applyBorder="1" applyAlignment="1">
      <alignment vertical="center"/>
    </xf>
    <xf numFmtId="0" fontId="18" fillId="0" borderId="14" xfId="0" applyFont="1" applyFill="1" applyBorder="1" applyAlignment="1">
      <alignment horizontal="distributed" vertical="center"/>
    </xf>
    <xf numFmtId="0" fontId="18" fillId="0" borderId="13" xfId="0" applyFont="1" applyBorder="1" applyAlignment="1">
      <alignment vertical="center"/>
    </xf>
    <xf numFmtId="0" fontId="18" fillId="0" borderId="1" xfId="0" applyFont="1" applyBorder="1" applyAlignment="1">
      <alignment vertical="center"/>
    </xf>
    <xf numFmtId="49" fontId="17" fillId="0" borderId="1" xfId="0" applyNumberFormat="1" applyFont="1" applyBorder="1" applyAlignment="1">
      <alignment vertical="center"/>
    </xf>
    <xf numFmtId="176" fontId="17" fillId="0" borderId="1" xfId="0" applyNumberFormat="1" applyFont="1" applyBorder="1" applyAlignment="1">
      <alignment vertical="center"/>
    </xf>
    <xf numFmtId="0" fontId="18" fillId="0" borderId="20" xfId="0" applyFont="1" applyFill="1" applyBorder="1" applyAlignment="1">
      <alignment horizontal="distributed" vertical="center"/>
    </xf>
    <xf numFmtId="49" fontId="17" fillId="0" borderId="17" xfId="0" applyNumberFormat="1" applyFont="1" applyBorder="1" applyAlignment="1">
      <alignment vertical="center"/>
    </xf>
    <xf numFmtId="49" fontId="17" fillId="0" borderId="12" xfId="0" applyNumberFormat="1" applyFont="1" applyBorder="1" applyAlignment="1">
      <alignment vertical="center"/>
    </xf>
    <xf numFmtId="49" fontId="17" fillId="0" borderId="2" xfId="0" applyNumberFormat="1" applyFont="1" applyBorder="1" applyAlignment="1">
      <alignment vertical="center"/>
    </xf>
    <xf numFmtId="176" fontId="17" fillId="0" borderId="2" xfId="0" applyNumberFormat="1" applyFont="1" applyBorder="1" applyAlignment="1">
      <alignment vertical="center"/>
    </xf>
    <xf numFmtId="0" fontId="18" fillId="0" borderId="3" xfId="0" applyFont="1" applyFill="1" applyBorder="1" applyAlignment="1">
      <alignment horizontal="distributed" vertical="center"/>
    </xf>
    <xf numFmtId="49" fontId="17" fillId="0" borderId="15" xfId="0" applyNumberFormat="1" applyFont="1" applyBorder="1" applyAlignment="1">
      <alignment vertical="center"/>
    </xf>
    <xf numFmtId="49" fontId="17" fillId="0" borderId="4" xfId="0" applyNumberFormat="1" applyFont="1" applyBorder="1" applyAlignment="1">
      <alignment vertical="center"/>
    </xf>
    <xf numFmtId="176" fontId="17" fillId="0" borderId="4" xfId="0" applyNumberFormat="1" applyFont="1" applyBorder="1" applyAlignment="1">
      <alignment vertical="center"/>
    </xf>
    <xf numFmtId="0" fontId="18" fillId="0" borderId="16" xfId="0" applyFont="1" applyFill="1" applyBorder="1" applyAlignment="1">
      <alignment horizontal="distributed" vertical="center"/>
    </xf>
    <xf numFmtId="190" fontId="17" fillId="0" borderId="8" xfId="0" applyNumberFormat="1" applyFont="1" applyFill="1" applyBorder="1" applyAlignment="1">
      <alignment horizontal="center" vertical="center" wrapText="1"/>
    </xf>
    <xf numFmtId="191" fontId="17" fillId="0" borderId="8" xfId="0" applyNumberFormat="1" applyFont="1" applyFill="1" applyBorder="1" applyAlignment="1">
      <alignment horizontal="center" vertical="center"/>
    </xf>
    <xf numFmtId="0" fontId="22" fillId="0" borderId="19" xfId="0" applyFont="1" applyFill="1" applyBorder="1" applyAlignment="1">
      <alignment horizontal="distributed" vertical="center"/>
    </xf>
    <xf numFmtId="180" fontId="7" fillId="0" borderId="3" xfId="0" applyNumberFormat="1" applyFont="1" applyFill="1" applyBorder="1" applyAlignment="1">
      <alignment vertical="center"/>
    </xf>
    <xf numFmtId="180" fontId="7" fillId="0" borderId="6" xfId="0" applyNumberFormat="1" applyFont="1" applyFill="1" applyBorder="1" applyAlignment="1">
      <alignment vertical="center"/>
    </xf>
    <xf numFmtId="180" fontId="18" fillId="0" borderId="3" xfId="0" applyNumberFormat="1" applyFont="1" applyFill="1" applyBorder="1" applyAlignment="1">
      <alignment vertical="center"/>
    </xf>
    <xf numFmtId="180" fontId="18" fillId="0" borderId="6" xfId="0" applyNumberFormat="1" applyFont="1" applyFill="1" applyBorder="1" applyAlignment="1">
      <alignment vertical="center"/>
    </xf>
    <xf numFmtId="189" fontId="18" fillId="0" borderId="6" xfId="0" applyNumberFormat="1" applyFont="1" applyFill="1" applyBorder="1" applyAlignment="1">
      <alignment horizontal="right" vertical="center"/>
    </xf>
    <xf numFmtId="177" fontId="18" fillId="0" borderId="0" xfId="0" applyNumberFormat="1" applyFont="1" applyFill="1" applyBorder="1" applyAlignment="1">
      <alignment vertical="center"/>
    </xf>
    <xf numFmtId="177" fontId="7"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wrapText="1"/>
    </xf>
    <xf numFmtId="177" fontId="23" fillId="0" borderId="23" xfId="0" applyNumberFormat="1" applyFont="1" applyFill="1" applyBorder="1" applyAlignment="1">
      <alignment vertical="center"/>
    </xf>
    <xf numFmtId="177" fontId="23" fillId="0" borderId="24" xfId="0" applyNumberFormat="1" applyFont="1" applyFill="1" applyBorder="1" applyAlignment="1">
      <alignment vertical="center"/>
    </xf>
    <xf numFmtId="177" fontId="23" fillId="0" borderId="25" xfId="0" applyNumberFormat="1" applyFont="1" applyFill="1" applyBorder="1" applyAlignment="1">
      <alignment horizontal="left" vertical="center"/>
    </xf>
    <xf numFmtId="177" fontId="23" fillId="0" borderId="1" xfId="0" applyNumberFormat="1" applyFont="1" applyFill="1" applyBorder="1" applyAlignment="1">
      <alignment vertical="center"/>
    </xf>
    <xf numFmtId="177" fontId="23" fillId="0" borderId="1" xfId="0" applyNumberFormat="1" applyFont="1" applyFill="1" applyBorder="1" applyAlignment="1">
      <alignment horizontal="left" vertical="center"/>
    </xf>
    <xf numFmtId="177" fontId="23" fillId="0" borderId="0" xfId="0" applyNumberFormat="1" applyFont="1" applyFill="1" applyBorder="1" applyAlignment="1">
      <alignment vertical="center"/>
    </xf>
    <xf numFmtId="177" fontId="23" fillId="0" borderId="0" xfId="0" applyNumberFormat="1" applyFont="1" applyFill="1" applyBorder="1" applyAlignment="1">
      <alignment horizontal="left" vertical="center"/>
    </xf>
    <xf numFmtId="177" fontId="23" fillId="0" borderId="23" xfId="0" applyNumberFormat="1" applyFont="1" applyFill="1" applyBorder="1" applyAlignment="1">
      <alignment horizontal="left" vertical="center"/>
    </xf>
    <xf numFmtId="177" fontId="18" fillId="0" borderId="6" xfId="0" applyNumberFormat="1" applyFont="1" applyFill="1" applyBorder="1" applyAlignment="1">
      <alignment horizontal="center" vertical="center"/>
    </xf>
    <xf numFmtId="177" fontId="18" fillId="0" borderId="6" xfId="0" applyNumberFormat="1" applyFont="1" applyFill="1" applyBorder="1" applyAlignment="1">
      <alignment horizontal="center" vertical="center" wrapText="1"/>
    </xf>
    <xf numFmtId="177" fontId="18" fillId="0" borderId="12" xfId="0" applyNumberFormat="1" applyFont="1" applyFill="1" applyBorder="1" applyAlignment="1">
      <alignment horizontal="center" vertical="center"/>
    </xf>
    <xf numFmtId="177" fontId="18" fillId="0" borderId="0" xfId="0" applyNumberFormat="1" applyFont="1" applyFill="1" applyBorder="1" applyAlignment="1">
      <alignment horizontal="left" vertical="center"/>
    </xf>
    <xf numFmtId="177" fontId="18" fillId="0" borderId="5" xfId="0" applyNumberFormat="1" applyFont="1" applyFill="1" applyBorder="1" applyAlignment="1">
      <alignment horizontal="left" vertical="center"/>
    </xf>
    <xf numFmtId="177" fontId="18" fillId="0" borderId="14" xfId="0" applyNumberFormat="1" applyFont="1" applyFill="1" applyBorder="1" applyAlignment="1">
      <alignment horizontal="left" vertical="center"/>
    </xf>
    <xf numFmtId="180" fontId="18" fillId="0" borderId="5" xfId="0" applyNumberFormat="1" applyFont="1" applyFill="1" applyBorder="1" applyAlignment="1">
      <alignment vertical="center"/>
    </xf>
    <xf numFmtId="180" fontId="18" fillId="0" borderId="0" xfId="0" applyNumberFormat="1" applyFont="1" applyFill="1" applyBorder="1" applyAlignment="1">
      <alignment vertical="center"/>
    </xf>
    <xf numFmtId="189" fontId="18" fillId="0" borderId="0" xfId="0" applyNumberFormat="1"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0" xfId="0" applyFont="1" applyFill="1" applyBorder="1" applyAlignment="1">
      <alignment horizontal="center" vertical="center"/>
    </xf>
    <xf numFmtId="180" fontId="18" fillId="0" borderId="0" xfId="0" applyNumberFormat="1" applyFont="1" applyFill="1" applyBorder="1" applyAlignment="1">
      <alignment horizontal="left" vertical="center"/>
    </xf>
    <xf numFmtId="177" fontId="18" fillId="0" borderId="26" xfId="0" applyNumberFormat="1" applyFont="1" applyFill="1" applyBorder="1" applyAlignment="1">
      <alignment horizontal="left" vertical="center"/>
    </xf>
    <xf numFmtId="177" fontId="18" fillId="0" borderId="23" xfId="0" applyNumberFormat="1" applyFont="1" applyFill="1" applyBorder="1" applyAlignment="1">
      <alignment horizontal="left" vertical="center"/>
    </xf>
    <xf numFmtId="177" fontId="22" fillId="0" borderId="23" xfId="0" applyNumberFormat="1" applyFont="1" applyFill="1" applyBorder="1" applyAlignment="1">
      <alignment horizontal="left" vertical="center"/>
    </xf>
    <xf numFmtId="177" fontId="22"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7" fillId="0" borderId="0" xfId="0" applyFont="1" applyFill="1" applyAlignment="1">
      <alignment vertical="center"/>
    </xf>
    <xf numFmtId="0" fontId="0" fillId="0" borderId="23" xfId="0" applyFill="1" applyBorder="1" applyAlignment="1">
      <alignment vertical="center"/>
    </xf>
    <xf numFmtId="197" fontId="16" fillId="0" borderId="23" xfId="0" applyNumberFormat="1" applyFont="1" applyFill="1" applyBorder="1" applyAlignment="1">
      <alignment horizontal="right" vertical="center"/>
    </xf>
    <xf numFmtId="194" fontId="16" fillId="0" borderId="23" xfId="0" applyNumberFormat="1" applyFont="1" applyFill="1" applyBorder="1" applyAlignment="1">
      <alignment horizontal="right" vertical="center"/>
    </xf>
    <xf numFmtId="195" fontId="16" fillId="0" borderId="23" xfId="0" applyNumberFormat="1" applyFont="1" applyFill="1" applyBorder="1" applyAlignment="1">
      <alignment horizontal="right" vertical="center"/>
    </xf>
    <xf numFmtId="49" fontId="16" fillId="0" borderId="0" xfId="0" applyNumberFormat="1" applyFont="1" applyFill="1" applyBorder="1" applyAlignment="1">
      <alignment vertical="center"/>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lignment vertical="center"/>
    </xf>
    <xf numFmtId="197" fontId="27" fillId="0" borderId="5" xfId="0" applyNumberFormat="1" applyFont="1" applyFill="1" applyBorder="1" applyAlignment="1">
      <alignment horizontal="center" vertical="center"/>
    </xf>
    <xf numFmtId="196" fontId="27" fillId="0" borderId="0" xfId="0" applyNumberFormat="1" applyFont="1" applyFill="1" applyBorder="1" applyAlignment="1">
      <alignment horizontal="center" vertical="center"/>
    </xf>
    <xf numFmtId="49" fontId="16" fillId="0" borderId="1" xfId="0" applyNumberFormat="1" applyFont="1" applyFill="1" applyBorder="1" applyAlignment="1">
      <alignment horizontal="centerContinuous" vertical="center"/>
    </xf>
    <xf numFmtId="49" fontId="27" fillId="0" borderId="1" xfId="0" applyNumberFormat="1" applyFont="1" applyFill="1" applyBorder="1" applyAlignment="1">
      <alignment horizontal="centerContinuous" vertical="center"/>
    </xf>
    <xf numFmtId="194" fontId="27" fillId="0" borderId="6" xfId="0" applyNumberFormat="1" applyFont="1" applyFill="1" applyBorder="1" applyAlignment="1">
      <alignment horizontal="center" vertical="center"/>
    </xf>
    <xf numFmtId="195" fontId="27" fillId="0" borderId="6" xfId="0" applyNumberFormat="1" applyFont="1" applyFill="1" applyBorder="1" applyAlignment="1">
      <alignment horizontal="center" vertical="center"/>
    </xf>
    <xf numFmtId="195" fontId="27" fillId="0" borderId="6"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xf>
    <xf numFmtId="49" fontId="28" fillId="0" borderId="0" xfId="0" applyNumberFormat="1" applyFont="1" applyFill="1" applyAlignment="1">
      <alignment vertical="center"/>
    </xf>
    <xf numFmtId="49" fontId="16" fillId="0" borderId="0" xfId="0" applyNumberFormat="1" applyFont="1" applyFill="1" applyAlignment="1">
      <alignment horizontal="right" vertical="center"/>
    </xf>
    <xf numFmtId="49" fontId="16" fillId="0" borderId="0" xfId="0" applyNumberFormat="1" applyFont="1" applyFill="1" applyAlignment="1">
      <alignment horizontal="distributed" vertical="center"/>
    </xf>
    <xf numFmtId="49" fontId="16" fillId="0" borderId="0" xfId="0" applyNumberFormat="1" applyFont="1" applyFill="1" applyBorder="1" applyAlignment="1">
      <alignment horizontal="right" vertical="center"/>
    </xf>
    <xf numFmtId="49" fontId="16" fillId="0" borderId="0" xfId="0" applyNumberFormat="1" applyFont="1" applyFill="1" applyBorder="1" applyAlignment="1">
      <alignment horizontal="distributed" vertical="center"/>
    </xf>
    <xf numFmtId="177" fontId="23" fillId="0" borderId="27" xfId="0" applyNumberFormat="1" applyFont="1" applyFill="1" applyBorder="1" applyAlignment="1">
      <alignment vertical="center"/>
    </xf>
    <xf numFmtId="49" fontId="16" fillId="0" borderId="0" xfId="0" applyNumberFormat="1" applyFont="1" applyFill="1" applyBorder="1" applyAlignment="1">
      <alignment horizontal="centerContinuous" vertical="center"/>
    </xf>
    <xf numFmtId="49" fontId="27" fillId="0" borderId="0" xfId="0" applyNumberFormat="1" applyFont="1" applyFill="1" applyBorder="1" applyAlignment="1">
      <alignment horizontal="centerContinuous" vertical="center"/>
    </xf>
    <xf numFmtId="194" fontId="27" fillId="0" borderId="0" xfId="0" applyNumberFormat="1" applyFont="1" applyFill="1" applyBorder="1" applyAlignment="1">
      <alignment horizontal="center" vertical="center"/>
    </xf>
    <xf numFmtId="195" fontId="27" fillId="0" borderId="0" xfId="0" applyNumberFormat="1" applyFont="1" applyFill="1" applyBorder="1" applyAlignment="1">
      <alignment horizontal="center" vertical="center"/>
    </xf>
    <xf numFmtId="195" fontId="27" fillId="0" borderId="0" xfId="0" applyNumberFormat="1" applyFont="1" applyFill="1" applyBorder="1" applyAlignment="1">
      <alignment horizontal="center" vertical="center" wrapText="1"/>
    </xf>
    <xf numFmtId="195" fontId="27" fillId="0" borderId="0" xfId="0" applyNumberFormat="1" applyFont="1" applyFill="1" applyBorder="1" applyAlignment="1">
      <alignment horizontal="distributed" vertical="center"/>
    </xf>
    <xf numFmtId="180" fontId="28" fillId="0" borderId="5" xfId="0" applyNumberFormat="1" applyFont="1" applyFill="1" applyBorder="1" applyAlignment="1">
      <alignment horizontal="right" vertical="center"/>
    </xf>
    <xf numFmtId="180" fontId="28" fillId="0" borderId="0" xfId="0" applyNumberFormat="1" applyFont="1" applyFill="1" applyBorder="1" applyAlignment="1">
      <alignment horizontal="right" vertical="center"/>
    </xf>
    <xf numFmtId="180" fontId="16" fillId="0" borderId="5"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xf>
    <xf numFmtId="180" fontId="16" fillId="0" borderId="0" xfId="0" applyNumberFormat="1" applyFont="1" applyFill="1" applyBorder="1" applyAlignment="1" quotePrefix="1">
      <alignment horizontal="right" vertical="center"/>
    </xf>
    <xf numFmtId="181" fontId="7" fillId="0" borderId="9"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177" fontId="18" fillId="0" borderId="12" xfId="0" applyNumberFormat="1" applyFont="1" applyFill="1" applyBorder="1" applyAlignment="1">
      <alignment vertical="center"/>
    </xf>
    <xf numFmtId="177" fontId="2" fillId="0" borderId="0" xfId="0" applyNumberFormat="1" applyFont="1" applyFill="1" applyBorder="1" applyAlignment="1">
      <alignment horizontal="left" vertical="center"/>
    </xf>
    <xf numFmtId="177" fontId="18" fillId="0" borderId="4" xfId="0" applyNumberFormat="1" applyFont="1" applyFill="1" applyBorder="1" applyAlignment="1">
      <alignment horizontal="left" vertical="center"/>
    </xf>
    <xf numFmtId="177" fontId="18" fillId="0" borderId="3" xfId="0" applyNumberFormat="1" applyFont="1" applyFill="1" applyBorder="1" applyAlignment="1">
      <alignment horizontal="center" vertical="center"/>
    </xf>
    <xf numFmtId="177" fontId="18" fillId="0" borderId="2" xfId="0" applyNumberFormat="1" applyFont="1" applyFill="1" applyBorder="1" applyAlignment="1">
      <alignment vertical="center"/>
    </xf>
    <xf numFmtId="177" fontId="18" fillId="0" borderId="2" xfId="0" applyNumberFormat="1" applyFont="1" applyFill="1" applyBorder="1" applyAlignment="1">
      <alignment horizontal="distributed" vertical="center"/>
    </xf>
    <xf numFmtId="177" fontId="18" fillId="0" borderId="6" xfId="0" applyNumberFormat="1" applyFont="1" applyFill="1" applyBorder="1" applyAlignment="1">
      <alignment vertical="center"/>
    </xf>
    <xf numFmtId="206" fontId="18" fillId="0" borderId="6" xfId="0" applyNumberFormat="1" applyFont="1" applyFill="1" applyBorder="1" applyAlignment="1">
      <alignment vertical="center"/>
    </xf>
    <xf numFmtId="177" fontId="18" fillId="0" borderId="20" xfId="0" applyNumberFormat="1" applyFont="1" applyFill="1" applyBorder="1" applyAlignment="1">
      <alignment horizontal="left" vertical="center"/>
    </xf>
    <xf numFmtId="177" fontId="24" fillId="0" borderId="9" xfId="0" applyNumberFormat="1" applyFont="1" applyFill="1" applyBorder="1" applyAlignment="1">
      <alignment vertical="center"/>
    </xf>
    <xf numFmtId="206" fontId="24" fillId="0" borderId="9" xfId="0" applyNumberFormat="1" applyFont="1" applyFill="1" applyBorder="1" applyAlignment="1">
      <alignment vertical="center"/>
    </xf>
    <xf numFmtId="177" fontId="18" fillId="0" borderId="28" xfId="0" applyNumberFormat="1" applyFont="1" applyFill="1" applyBorder="1" applyAlignment="1">
      <alignment horizontal="left" vertical="center"/>
    </xf>
    <xf numFmtId="177" fontId="18" fillId="0" borderId="22"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177" fontId="18" fillId="0" borderId="21" xfId="0" applyNumberFormat="1" applyFont="1" applyFill="1" applyBorder="1" applyAlignment="1">
      <alignment horizontal="center" vertical="center"/>
    </xf>
    <xf numFmtId="206" fontId="18" fillId="0" borderId="3" xfId="0" applyNumberFormat="1" applyFont="1" applyFill="1" applyBorder="1" applyAlignment="1">
      <alignment vertical="center"/>
    </xf>
    <xf numFmtId="177" fontId="21" fillId="0" borderId="7"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0" xfId="0" applyFont="1" applyFill="1" applyBorder="1" applyAlignment="1">
      <alignment horizontal="center" vertical="center"/>
    </xf>
    <xf numFmtId="177" fontId="33" fillId="0" borderId="0" xfId="0" applyNumberFormat="1" applyFont="1" applyFill="1" applyBorder="1" applyAlignment="1">
      <alignment horizontal="left" vertical="center"/>
    </xf>
    <xf numFmtId="180" fontId="24" fillId="0" borderId="6" xfId="0" applyNumberFormat="1" applyFont="1" applyFill="1" applyBorder="1" applyAlignment="1">
      <alignment horizontal="right" vertical="center"/>
    </xf>
    <xf numFmtId="180" fontId="18" fillId="0" borderId="9" xfId="0" applyNumberFormat="1" applyFont="1" applyFill="1" applyBorder="1" applyAlignment="1">
      <alignment horizontal="right" vertical="center"/>
    </xf>
    <xf numFmtId="195" fontId="17" fillId="0" borderId="6" xfId="0" applyNumberFormat="1" applyFont="1" applyFill="1" applyBorder="1" applyAlignment="1">
      <alignment horizontal="center" vertical="center"/>
    </xf>
    <xf numFmtId="180" fontId="18" fillId="0" borderId="6" xfId="0" applyNumberFormat="1" applyFont="1" applyFill="1" applyBorder="1" applyAlignment="1">
      <alignment horizontal="right" vertical="center"/>
    </xf>
    <xf numFmtId="0" fontId="0" fillId="0" borderId="0" xfId="0" applyFont="1" applyAlignment="1">
      <alignment vertical="center"/>
    </xf>
    <xf numFmtId="49" fontId="17" fillId="0" borderId="29" xfId="0" applyNumberFormat="1" applyFont="1" applyFill="1" applyBorder="1" applyAlignment="1">
      <alignment horizontal="center" vertical="center"/>
    </xf>
    <xf numFmtId="0" fontId="17" fillId="0" borderId="30" xfId="0" applyFont="1" applyFill="1" applyBorder="1" applyAlignment="1">
      <alignment vertical="center" wrapText="1"/>
    </xf>
    <xf numFmtId="0" fontId="17" fillId="0" borderId="0" xfId="0" applyFont="1" applyFill="1" applyBorder="1" applyAlignment="1">
      <alignment vertical="center" wrapText="1"/>
    </xf>
    <xf numFmtId="0" fontId="18" fillId="0" borderId="2" xfId="0" applyFont="1" applyFill="1" applyBorder="1" applyAlignment="1">
      <alignment vertical="center"/>
    </xf>
    <xf numFmtId="180" fontId="24" fillId="0" borderId="6" xfId="0" applyNumberFormat="1" applyFont="1" applyFill="1" applyBorder="1" applyAlignment="1">
      <alignment vertical="center"/>
    </xf>
    <xf numFmtId="180" fontId="18" fillId="0" borderId="6" xfId="0" applyNumberFormat="1" applyFont="1" applyFill="1" applyBorder="1" applyAlignment="1" quotePrefix="1">
      <alignment horizontal="right" vertical="center"/>
    </xf>
    <xf numFmtId="0" fontId="18" fillId="0" borderId="2" xfId="0" applyFont="1" applyFill="1" applyBorder="1" applyAlignment="1">
      <alignment horizontal="distributed" vertical="center"/>
    </xf>
    <xf numFmtId="0" fontId="18" fillId="0" borderId="3" xfId="0" applyFont="1" applyFill="1" applyBorder="1" applyAlignment="1">
      <alignment vertical="center"/>
    </xf>
    <xf numFmtId="180" fontId="18" fillId="0" borderId="9" xfId="0" applyNumberFormat="1" applyFont="1" applyFill="1" applyBorder="1" applyAlignment="1">
      <alignment vertical="center"/>
    </xf>
    <xf numFmtId="0" fontId="15" fillId="0" borderId="0" xfId="0" applyFont="1" applyFill="1" applyBorder="1" applyAlignment="1">
      <alignment vertical="center"/>
    </xf>
    <xf numFmtId="198" fontId="15" fillId="0" borderId="0" xfId="0" applyNumberFormat="1" applyFont="1" applyFill="1" applyBorder="1" applyAlignment="1">
      <alignment vertical="center"/>
    </xf>
    <xf numFmtId="194" fontId="15" fillId="0" borderId="0" xfId="0" applyNumberFormat="1" applyFont="1" applyFill="1" applyBorder="1" applyAlignment="1">
      <alignment vertical="center"/>
    </xf>
    <xf numFmtId="177" fontId="35" fillId="0" borderId="0"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77" fontId="30" fillId="0" borderId="0" xfId="0" applyNumberFormat="1" applyFont="1" applyFill="1" applyBorder="1" applyAlignment="1">
      <alignment horizontal="left" vertical="center"/>
    </xf>
    <xf numFmtId="3" fontId="18" fillId="0" borderId="0" xfId="0" applyNumberFormat="1" applyFont="1" applyFill="1" applyBorder="1" applyAlignment="1">
      <alignment horizontal="right" vertical="center"/>
    </xf>
    <xf numFmtId="181" fontId="18" fillId="0" borderId="0" xfId="0" applyNumberFormat="1" applyFont="1" applyFill="1" applyBorder="1" applyAlignment="1">
      <alignment vertical="center"/>
    </xf>
    <xf numFmtId="177" fontId="18" fillId="0" borderId="31" xfId="0" applyNumberFormat="1" applyFont="1" applyFill="1" applyBorder="1" applyAlignment="1">
      <alignment vertical="center"/>
    </xf>
    <xf numFmtId="3" fontId="18" fillId="0" borderId="14" xfId="0" applyNumberFormat="1" applyFont="1" applyFill="1" applyBorder="1" applyAlignment="1">
      <alignment horizontal="right" vertical="center"/>
    </xf>
    <xf numFmtId="186" fontId="18" fillId="0" borderId="6" xfId="0" applyNumberFormat="1" applyFont="1" applyFill="1" applyBorder="1" applyAlignment="1">
      <alignment horizontal="right" vertical="center"/>
    </xf>
    <xf numFmtId="196" fontId="16" fillId="0" borderId="0" xfId="0" applyNumberFormat="1" applyFont="1" applyFill="1" applyBorder="1" applyAlignment="1">
      <alignment horizontal="right" vertical="center"/>
    </xf>
    <xf numFmtId="200" fontId="16" fillId="0" borderId="0"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11" xfId="0" applyNumberFormat="1" applyFont="1" applyFill="1" applyBorder="1" applyAlignment="1">
      <alignment horizontal="center" vertical="center"/>
    </xf>
    <xf numFmtId="49" fontId="17" fillId="0" borderId="12" xfId="0" applyNumberFormat="1" applyFont="1" applyFill="1" applyBorder="1" applyAlignment="1">
      <alignment vertical="center"/>
    </xf>
    <xf numFmtId="180" fontId="17" fillId="0" borderId="6" xfId="0" applyNumberFormat="1" applyFont="1" applyFill="1" applyBorder="1" applyAlignment="1">
      <alignment horizontal="right" vertical="center"/>
    </xf>
    <xf numFmtId="180" fontId="17" fillId="0" borderId="6" xfId="0" applyNumberFormat="1" applyFont="1" applyFill="1" applyBorder="1" applyAlignment="1" quotePrefix="1">
      <alignment horizontal="right" vertical="center"/>
    </xf>
    <xf numFmtId="196" fontId="17" fillId="0" borderId="0" xfId="0" applyNumberFormat="1" applyFont="1" applyFill="1" applyAlignment="1">
      <alignment horizontal="right" vertical="center"/>
    </xf>
    <xf numFmtId="200" fontId="17" fillId="0" borderId="0" xfId="0" applyNumberFormat="1" applyFont="1" applyFill="1" applyAlignment="1">
      <alignment horizontal="right" vertical="center"/>
    </xf>
    <xf numFmtId="0" fontId="0" fillId="0" borderId="0" xfId="0" applyFont="1" applyFill="1" applyAlignment="1">
      <alignment/>
    </xf>
    <xf numFmtId="180" fontId="34" fillId="0" borderId="9" xfId="0" applyNumberFormat="1" applyFont="1" applyFill="1" applyBorder="1" applyAlignment="1">
      <alignment horizontal="right" vertical="center"/>
    </xf>
    <xf numFmtId="200" fontId="17" fillId="0" borderId="32" xfId="0" applyNumberFormat="1" applyFont="1" applyFill="1" applyBorder="1" applyAlignment="1">
      <alignment horizontal="center" vertical="center"/>
    </xf>
    <xf numFmtId="200" fontId="17" fillId="0" borderId="32"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0" fontId="0" fillId="0" borderId="8" xfId="0" applyFont="1" applyFill="1" applyBorder="1" applyAlignment="1">
      <alignment horizontal="center" vertical="center"/>
    </xf>
    <xf numFmtId="177" fontId="0" fillId="0" borderId="6"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177" fontId="0" fillId="0" borderId="4"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4"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7" fontId="0" fillId="0" borderId="33"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 xfId="0" applyNumberFormat="1" applyFont="1" applyFill="1" applyBorder="1" applyAlignment="1">
      <alignment vertical="center"/>
    </xf>
    <xf numFmtId="177" fontId="0" fillId="0" borderId="3" xfId="0" applyNumberFormat="1" applyFont="1" applyFill="1" applyBorder="1" applyAlignment="1">
      <alignment vertical="center"/>
    </xf>
    <xf numFmtId="0" fontId="0" fillId="0" borderId="22" xfId="0"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8" fillId="0" borderId="0" xfId="21" applyFont="1" applyFill="1" applyAlignment="1">
      <alignment vertical="center"/>
      <protection/>
    </xf>
    <xf numFmtId="198" fontId="17" fillId="0" borderId="0" xfId="0" applyNumberFormat="1" applyFont="1" applyFill="1" applyAlignment="1">
      <alignment horizontal="right" vertical="center"/>
    </xf>
    <xf numFmtId="192" fontId="18" fillId="0" borderId="0" xfId="0" applyNumberFormat="1" applyFont="1" applyFill="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49" fontId="15" fillId="0" borderId="0" xfId="0" applyNumberFormat="1" applyFont="1" applyFill="1" applyBorder="1" applyAlignment="1">
      <alignment vertical="center"/>
    </xf>
    <xf numFmtId="0" fontId="36" fillId="0" borderId="0" xfId="0" applyFont="1" applyFill="1" applyBorder="1" applyAlignment="1">
      <alignment vertical="center"/>
    </xf>
    <xf numFmtId="198"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0" fontId="18" fillId="0" borderId="1" xfId="0" applyFont="1" applyFill="1" applyBorder="1" applyAlignment="1">
      <alignment vertical="center"/>
    </xf>
    <xf numFmtId="198" fontId="17" fillId="0" borderId="34" xfId="0" applyNumberFormat="1" applyFont="1" applyFill="1" applyBorder="1" applyAlignment="1">
      <alignment horizontal="center" vertical="center" wrapText="1"/>
    </xf>
    <xf numFmtId="0" fontId="18" fillId="0" borderId="22" xfId="21" applyFont="1" applyFill="1" applyBorder="1" applyAlignment="1">
      <alignment horizontal="center" vertical="center" wrapText="1"/>
      <protection/>
    </xf>
    <xf numFmtId="0" fontId="18" fillId="0" borderId="21" xfId="21" applyFont="1" applyFill="1" applyBorder="1" applyAlignment="1">
      <alignment horizontal="center" vertical="center" wrapText="1"/>
      <protection/>
    </xf>
    <xf numFmtId="0" fontId="18" fillId="0" borderId="33" xfId="21" applyFont="1" applyFill="1" applyBorder="1" applyAlignment="1">
      <alignment horizontal="center" vertical="center" wrapText="1"/>
      <protection/>
    </xf>
    <xf numFmtId="196" fontId="17" fillId="0" borderId="33" xfId="0" applyNumberFormat="1" applyFont="1" applyFill="1" applyBorder="1" applyAlignment="1">
      <alignment horizontal="center" vertical="center"/>
    </xf>
    <xf numFmtId="0" fontId="18" fillId="0" borderId="0" xfId="0" applyFont="1" applyFill="1" applyBorder="1" applyAlignment="1">
      <alignment horizontal="centerContinuous" vertical="center"/>
    </xf>
    <xf numFmtId="180" fontId="18" fillId="0" borderId="5"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0" fontId="0" fillId="0" borderId="2" xfId="0" applyFont="1" applyFill="1" applyBorder="1" applyAlignment="1">
      <alignment vertical="center"/>
    </xf>
    <xf numFmtId="190" fontId="18" fillId="0" borderId="0" xfId="0" applyNumberFormat="1" applyFont="1" applyFill="1" applyBorder="1" applyAlignment="1">
      <alignment horizontal="right" vertical="center"/>
    </xf>
    <xf numFmtId="192" fontId="18" fillId="0" borderId="0" xfId="0" applyNumberFormat="1" applyFont="1" applyFill="1" applyBorder="1" applyAlignment="1">
      <alignment horizontal="right" vertical="center"/>
    </xf>
    <xf numFmtId="195" fontId="18" fillId="0" borderId="0" xfId="0" applyNumberFormat="1" applyFont="1" applyFill="1" applyBorder="1" applyAlignment="1">
      <alignment horizontal="right" vertical="center"/>
    </xf>
    <xf numFmtId="194" fontId="18" fillId="0" borderId="0" xfId="0" applyNumberFormat="1" applyFont="1" applyFill="1" applyBorder="1" applyAlignment="1">
      <alignment horizontal="left" vertical="center"/>
    </xf>
    <xf numFmtId="194" fontId="18" fillId="0" borderId="0" xfId="0" applyNumberFormat="1" applyFont="1" applyFill="1" applyBorder="1" applyAlignment="1">
      <alignment horizontal="right" vertical="center"/>
    </xf>
    <xf numFmtId="0" fontId="18" fillId="0" borderId="4" xfId="0" applyFont="1" applyFill="1" applyBorder="1" applyAlignment="1">
      <alignment horizontal="centerContinuous" vertical="center"/>
    </xf>
    <xf numFmtId="180" fontId="18" fillId="0" borderId="14" xfId="0" applyNumberFormat="1" applyFont="1" applyFill="1" applyBorder="1" applyAlignment="1">
      <alignment horizontal="right" vertical="center"/>
    </xf>
    <xf numFmtId="0" fontId="0" fillId="0" borderId="12" xfId="0" applyFont="1" applyFill="1" applyBorder="1" applyAlignment="1">
      <alignment vertical="center"/>
    </xf>
    <xf numFmtId="0" fontId="18" fillId="0" borderId="5" xfId="0" applyFont="1" applyFill="1" applyBorder="1" applyAlignment="1">
      <alignment vertical="center"/>
    </xf>
    <xf numFmtId="0" fontId="18" fillId="0" borderId="13" xfId="0" applyFont="1" applyFill="1" applyBorder="1" applyAlignment="1">
      <alignment vertical="center"/>
    </xf>
    <xf numFmtId="0" fontId="24" fillId="0" borderId="1" xfId="0" applyFont="1" applyFill="1" applyBorder="1" applyAlignment="1">
      <alignment vertical="center"/>
    </xf>
    <xf numFmtId="180" fontId="24" fillId="0" borderId="9" xfId="0" applyNumberFormat="1" applyFont="1" applyFill="1" applyBorder="1" applyAlignment="1">
      <alignment horizontal="right" vertical="center"/>
    </xf>
    <xf numFmtId="0" fontId="18" fillId="0" borderId="28" xfId="0" applyFont="1" applyFill="1" applyBorder="1" applyAlignment="1">
      <alignment horizontal="centerContinuous" vertical="center"/>
    </xf>
    <xf numFmtId="195" fontId="18" fillId="0" borderId="8" xfId="0" applyNumberFormat="1" applyFont="1" applyFill="1" applyBorder="1" applyAlignment="1">
      <alignment horizontal="center" vertical="center" wrapText="1"/>
    </xf>
    <xf numFmtId="195" fontId="18" fillId="0" borderId="8" xfId="0" applyNumberFormat="1" applyFont="1" applyFill="1" applyBorder="1" applyAlignment="1">
      <alignment horizontal="center" vertical="center"/>
    </xf>
    <xf numFmtId="194" fontId="18" fillId="0" borderId="8" xfId="0" applyNumberFormat="1" applyFont="1" applyFill="1" applyBorder="1" applyAlignment="1">
      <alignment horizontal="center" vertical="center"/>
    </xf>
    <xf numFmtId="177" fontId="18" fillId="0" borderId="13" xfId="0" applyNumberFormat="1" applyFont="1" applyFill="1" applyBorder="1" applyAlignment="1">
      <alignment horizontal="left" vertical="center"/>
    </xf>
    <xf numFmtId="207" fontId="18" fillId="0" borderId="6" xfId="0" applyNumberFormat="1" applyFont="1" applyFill="1" applyBorder="1" applyAlignment="1">
      <alignment vertical="center"/>
    </xf>
    <xf numFmtId="177" fontId="18" fillId="0" borderId="12" xfId="0" applyNumberFormat="1" applyFont="1" applyFill="1" applyBorder="1" applyAlignment="1">
      <alignment horizontal="left" vertical="center"/>
    </xf>
    <xf numFmtId="177" fontId="18" fillId="0" borderId="3" xfId="0" applyNumberFormat="1" applyFont="1" applyFill="1" applyBorder="1" applyAlignment="1">
      <alignment horizontal="left" vertical="center"/>
    </xf>
    <xf numFmtId="177" fontId="18" fillId="0" borderId="2" xfId="0" applyNumberFormat="1" applyFont="1" applyFill="1" applyBorder="1" applyAlignment="1">
      <alignment horizontal="left" vertical="center"/>
    </xf>
    <xf numFmtId="177" fontId="18" fillId="0" borderId="15" xfId="0" applyNumberFormat="1" applyFont="1" applyFill="1" applyBorder="1" applyAlignment="1">
      <alignment horizontal="left" vertical="center"/>
    </xf>
    <xf numFmtId="177" fontId="24" fillId="0" borderId="20" xfId="0" applyNumberFormat="1" applyFont="1" applyFill="1" applyBorder="1" applyAlignment="1">
      <alignment horizontal="left" vertical="center"/>
    </xf>
    <xf numFmtId="178" fontId="24" fillId="0" borderId="9" xfId="0" applyNumberFormat="1" applyFont="1" applyFill="1" applyBorder="1" applyAlignment="1">
      <alignment vertical="center"/>
    </xf>
    <xf numFmtId="207" fontId="24" fillId="0" borderId="9" xfId="0" applyNumberFormat="1" applyFont="1" applyFill="1" applyBorder="1" applyAlignment="1">
      <alignment vertical="center"/>
    </xf>
    <xf numFmtId="177" fontId="0" fillId="0" borderId="35" xfId="0" applyNumberFormat="1" applyFont="1" applyFill="1" applyBorder="1" applyAlignment="1">
      <alignment horizontal="center" vertical="center" wrapText="1"/>
    </xf>
    <xf numFmtId="177" fontId="37" fillId="0" borderId="4" xfId="0" applyNumberFormat="1" applyFont="1" applyFill="1" applyBorder="1" applyAlignment="1">
      <alignment horizontal="left" vertical="center"/>
    </xf>
    <xf numFmtId="177" fontId="24" fillId="0" borderId="1" xfId="0" applyNumberFormat="1" applyFont="1" applyFill="1" applyBorder="1" applyAlignment="1">
      <alignment horizontal="left" vertical="center"/>
    </xf>
    <xf numFmtId="178" fontId="24" fillId="0" borderId="35" xfId="0" applyNumberFormat="1" applyFont="1" applyFill="1" applyBorder="1" applyAlignment="1">
      <alignment vertical="center"/>
    </xf>
    <xf numFmtId="180" fontId="24" fillId="0" borderId="9" xfId="0" applyNumberFormat="1" applyFont="1" applyFill="1" applyBorder="1" applyAlignment="1">
      <alignment vertical="center"/>
    </xf>
    <xf numFmtId="180" fontId="24" fillId="0" borderId="35" xfId="0" applyNumberFormat="1" applyFont="1" applyFill="1" applyBorder="1" applyAlignment="1">
      <alignment vertical="center"/>
    </xf>
    <xf numFmtId="189" fontId="18" fillId="0" borderId="6" xfId="0" applyNumberFormat="1" applyFont="1" applyFill="1" applyBorder="1" applyAlignment="1" quotePrefix="1">
      <alignment vertical="center"/>
    </xf>
    <xf numFmtId="177" fontId="18" fillId="0" borderId="12" xfId="0" applyNumberFormat="1" applyFont="1" applyFill="1" applyBorder="1" applyAlignment="1">
      <alignment horizontal="center" vertical="center" wrapText="1"/>
    </xf>
    <xf numFmtId="180" fontId="18" fillId="0" borderId="13" xfId="0" applyNumberFormat="1" applyFont="1" applyFill="1" applyBorder="1" applyAlignment="1">
      <alignment vertical="center"/>
    </xf>
    <xf numFmtId="177" fontId="18" fillId="0" borderId="6" xfId="0" applyNumberFormat="1" applyFont="1" applyFill="1" applyBorder="1" applyAlignment="1">
      <alignment horizontal="left" vertical="center"/>
    </xf>
    <xf numFmtId="177" fontId="18" fillId="0" borderId="6" xfId="0" applyNumberFormat="1" applyFont="1" applyFill="1" applyBorder="1" applyAlignment="1">
      <alignment horizontal="left" vertical="center" shrinkToFit="1"/>
    </xf>
    <xf numFmtId="180" fontId="18" fillId="0" borderId="35" xfId="0" applyNumberFormat="1" applyFont="1" applyFill="1" applyBorder="1" applyAlignment="1">
      <alignment vertical="center"/>
    </xf>
    <xf numFmtId="180" fontId="18" fillId="0" borderId="35" xfId="0" applyNumberFormat="1" applyFont="1" applyFill="1" applyBorder="1" applyAlignment="1" quotePrefix="1">
      <alignment horizontal="right" vertical="center"/>
    </xf>
    <xf numFmtId="177" fontId="18" fillId="0" borderId="15" xfId="0" applyNumberFormat="1" applyFont="1" applyFill="1" applyBorder="1" applyAlignment="1">
      <alignment vertical="center"/>
    </xf>
    <xf numFmtId="177" fontId="18" fillId="0" borderId="13" xfId="0" applyNumberFormat="1" applyFont="1" applyFill="1" applyBorder="1" applyAlignment="1">
      <alignment vertical="center"/>
    </xf>
    <xf numFmtId="177" fontId="18" fillId="0" borderId="13" xfId="0" applyNumberFormat="1" applyFont="1" applyFill="1" applyBorder="1" applyAlignment="1">
      <alignment horizontal="right" vertical="center"/>
    </xf>
    <xf numFmtId="177" fontId="18" fillId="0" borderId="1" xfId="0" applyNumberFormat="1" applyFont="1" applyFill="1" applyBorder="1" applyAlignment="1">
      <alignment horizontal="left" vertical="center" shrinkToFit="1"/>
    </xf>
    <xf numFmtId="180" fontId="22" fillId="0" borderId="6" xfId="0" applyNumberFormat="1" applyFont="1" applyFill="1" applyBorder="1" applyAlignment="1">
      <alignment vertical="center"/>
    </xf>
    <xf numFmtId="180" fontId="18" fillId="0" borderId="15" xfId="0" applyNumberFormat="1" applyFont="1" applyFill="1" applyBorder="1" applyAlignment="1">
      <alignment vertical="center"/>
    </xf>
    <xf numFmtId="189" fontId="18" fillId="0" borderId="35" xfId="0" applyNumberFormat="1" applyFont="1" applyFill="1" applyBorder="1" applyAlignment="1">
      <alignment horizontal="right" vertical="center"/>
    </xf>
    <xf numFmtId="189" fontId="18" fillId="0" borderId="9" xfId="0" applyNumberFormat="1" applyFont="1" applyFill="1" applyBorder="1" applyAlignment="1">
      <alignment horizontal="right" vertical="center"/>
    </xf>
    <xf numFmtId="181" fontId="0" fillId="0" borderId="9"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177" fontId="7" fillId="0" borderId="20"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177" fontId="0" fillId="0" borderId="1" xfId="0" applyNumberFormat="1" applyFont="1" applyFill="1" applyBorder="1" applyAlignment="1">
      <alignment vertical="center"/>
    </xf>
    <xf numFmtId="177" fontId="0" fillId="0" borderId="20" xfId="0" applyNumberFormat="1" applyFont="1" applyFill="1" applyBorder="1" applyAlignment="1">
      <alignment vertical="center"/>
    </xf>
    <xf numFmtId="177" fontId="0" fillId="0" borderId="11"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77" fontId="0" fillId="0" borderId="35"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2" xfId="0" applyFont="1" applyFill="1" applyBorder="1" applyAlignment="1">
      <alignment horizontal="center" vertical="center" wrapText="1"/>
    </xf>
    <xf numFmtId="177" fontId="0" fillId="0" borderId="4"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33" xfId="0"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2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24" fillId="0" borderId="5" xfId="0" applyNumberFormat="1" applyFont="1" applyFill="1" applyBorder="1" applyAlignment="1">
      <alignment horizontal="center" vertical="center"/>
    </xf>
    <xf numFmtId="177" fontId="24" fillId="0" borderId="0" xfId="0" applyNumberFormat="1" applyFont="1" applyFill="1" applyBorder="1" applyAlignment="1">
      <alignment horizontal="center" vertical="center"/>
    </xf>
    <xf numFmtId="180" fontId="24" fillId="0" borderId="5" xfId="0" applyNumberFormat="1" applyFont="1" applyFill="1" applyBorder="1" applyAlignment="1">
      <alignment horizontal="center" vertical="center"/>
    </xf>
    <xf numFmtId="180" fontId="24"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18" fillId="0" borderId="36" xfId="0" applyNumberFormat="1" applyFont="1" applyFill="1" applyBorder="1" applyAlignment="1">
      <alignment horizontal="center" vertical="center"/>
    </xf>
    <xf numFmtId="177" fontId="18" fillId="0" borderId="20" xfId="0" applyNumberFormat="1" applyFont="1" applyFill="1" applyBorder="1" applyAlignment="1">
      <alignment horizontal="center" vertical="center"/>
    </xf>
    <xf numFmtId="177" fontId="18" fillId="0" borderId="37" xfId="0" applyNumberFormat="1" applyFont="1" applyFill="1" applyBorder="1" applyAlignment="1">
      <alignment horizontal="center" vertical="center"/>
    </xf>
    <xf numFmtId="177" fontId="18" fillId="0" borderId="9" xfId="0" applyNumberFormat="1" applyFont="1" applyFill="1" applyBorder="1" applyAlignment="1">
      <alignment horizontal="center" vertical="center"/>
    </xf>
    <xf numFmtId="177" fontId="18" fillId="0" borderId="38" xfId="0" applyNumberFormat="1" applyFont="1" applyFill="1" applyBorder="1" applyAlignment="1">
      <alignment horizontal="center" vertical="center"/>
    </xf>
    <xf numFmtId="177" fontId="18" fillId="0" borderId="25" xfId="0" applyNumberFormat="1" applyFont="1" applyFill="1" applyBorder="1" applyAlignment="1">
      <alignment horizontal="center" vertical="center"/>
    </xf>
    <xf numFmtId="177" fontId="18" fillId="0" borderId="39" xfId="0" applyNumberFormat="1" applyFont="1" applyFill="1" applyBorder="1" applyAlignment="1">
      <alignment horizontal="center" vertical="center"/>
    </xf>
    <xf numFmtId="177" fontId="18" fillId="0" borderId="38" xfId="0" applyNumberFormat="1" applyFont="1" applyFill="1" applyBorder="1" applyAlignment="1">
      <alignment horizontal="center" vertical="center" wrapText="1"/>
    </xf>
    <xf numFmtId="177" fontId="18" fillId="0" borderId="25" xfId="0" applyNumberFormat="1" applyFont="1" applyFill="1" applyBorder="1" applyAlignment="1">
      <alignment horizontal="center" vertical="center" wrapText="1"/>
    </xf>
    <xf numFmtId="177" fontId="0" fillId="0" borderId="2" xfId="0" applyNumberFormat="1" applyFont="1" applyFill="1" applyBorder="1" applyAlignment="1">
      <alignment horizontal="distributed" vertical="center"/>
    </xf>
    <xf numFmtId="177" fontId="0" fillId="0" borderId="1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0" fillId="0" borderId="22" xfId="0" applyNumberFormat="1" applyFont="1" applyFill="1" applyBorder="1" applyAlignment="1">
      <alignment horizontal="center" vertical="center"/>
    </xf>
    <xf numFmtId="190" fontId="17" fillId="0" borderId="6"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28" xfId="0" applyFont="1" applyFill="1" applyBorder="1" applyAlignment="1">
      <alignment horizontal="center" vertical="center"/>
    </xf>
    <xf numFmtId="177" fontId="7" fillId="0" borderId="18" xfId="0" applyNumberFormat="1" applyFont="1" applyFill="1" applyBorder="1" applyAlignment="1">
      <alignment horizontal="distributed" vertical="center"/>
    </xf>
    <xf numFmtId="49" fontId="16" fillId="0" borderId="15" xfId="0" applyNumberFormat="1" applyFont="1" applyBorder="1" applyAlignment="1">
      <alignment horizontal="center" vertical="center"/>
    </xf>
    <xf numFmtId="49" fontId="16" fillId="0" borderId="21" xfId="0" applyNumberFormat="1" applyFont="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190" fontId="17" fillId="0" borderId="3" xfId="0" applyNumberFormat="1" applyFont="1" applyFill="1" applyBorder="1" applyAlignment="1">
      <alignment horizontal="center" vertical="center"/>
    </xf>
    <xf numFmtId="190" fontId="17" fillId="0" borderId="11" xfId="0" applyNumberFormat="1" applyFont="1" applyFill="1" applyBorder="1" applyAlignment="1">
      <alignment horizontal="center" vertical="center"/>
    </xf>
    <xf numFmtId="49" fontId="28" fillId="0" borderId="0" xfId="0" applyNumberFormat="1" applyFont="1" applyFill="1" applyBorder="1" applyAlignment="1">
      <alignment horizontal="distributed" vertical="center"/>
    </xf>
    <xf numFmtId="194" fontId="25" fillId="0" borderId="0" xfId="0" applyNumberFormat="1" applyFont="1" applyFill="1" applyAlignment="1">
      <alignment horizontal="center" vertical="center"/>
    </xf>
    <xf numFmtId="194" fontId="26" fillId="0" borderId="0" xfId="0" applyNumberFormat="1" applyFont="1" applyFill="1" applyAlignment="1">
      <alignment horizontal="center" vertical="center"/>
    </xf>
    <xf numFmtId="49" fontId="27" fillId="0" borderId="0"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197" fontId="27" fillId="0" borderId="5" xfId="0" applyNumberFormat="1" applyFont="1" applyFill="1" applyBorder="1" applyAlignment="1">
      <alignment horizontal="center" vertical="center"/>
    </xf>
    <xf numFmtId="197" fontId="27" fillId="0" borderId="13" xfId="0" applyNumberFormat="1" applyFont="1" applyFill="1" applyBorder="1" applyAlignment="1">
      <alignment horizontal="center" vertical="center"/>
    </xf>
    <xf numFmtId="194" fontId="27" fillId="0" borderId="9" xfId="0" applyNumberFormat="1" applyFont="1" applyFill="1" applyBorder="1" applyAlignment="1">
      <alignment horizontal="center" vertical="center"/>
    </xf>
    <xf numFmtId="195" fontId="27" fillId="0" borderId="9" xfId="0" applyNumberFormat="1" applyFont="1" applyFill="1" applyBorder="1" applyAlignment="1">
      <alignment horizontal="center" vertical="center"/>
    </xf>
    <xf numFmtId="196" fontId="27" fillId="0" borderId="0" xfId="0" applyNumberFormat="1" applyFont="1" applyFill="1" applyBorder="1" applyAlignment="1">
      <alignment horizontal="center" vertical="center"/>
    </xf>
    <xf numFmtId="196" fontId="27" fillId="0" borderId="1"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177" fontId="18" fillId="0" borderId="35" xfId="0" applyNumberFormat="1" applyFont="1" applyFill="1" applyBorder="1" applyAlignment="1">
      <alignment horizontal="center" vertical="center"/>
    </xf>
    <xf numFmtId="177" fontId="18" fillId="0" borderId="22" xfId="0" applyNumberFormat="1" applyFont="1" applyFill="1" applyBorder="1" applyAlignment="1">
      <alignment horizontal="center" vertical="center"/>
    </xf>
    <xf numFmtId="177" fontId="18" fillId="0" borderId="12" xfId="0" applyNumberFormat="1" applyFont="1" applyFill="1" applyBorder="1" applyAlignment="1">
      <alignment horizontal="center" vertical="center"/>
    </xf>
    <xf numFmtId="177" fontId="18" fillId="0" borderId="2" xfId="0" applyNumberFormat="1" applyFont="1" applyFill="1" applyBorder="1" applyAlignment="1">
      <alignment horizontal="center" vertical="center"/>
    </xf>
    <xf numFmtId="177" fontId="18" fillId="0" borderId="3" xfId="0" applyNumberFormat="1" applyFont="1" applyFill="1" applyBorder="1" applyAlignment="1">
      <alignment horizontal="center" vertical="center"/>
    </xf>
    <xf numFmtId="177" fontId="31" fillId="0" borderId="0" xfId="0" applyNumberFormat="1" applyFont="1" applyFill="1" applyBorder="1" applyAlignment="1">
      <alignment horizontal="center" vertical="center"/>
    </xf>
    <xf numFmtId="177" fontId="24" fillId="0" borderId="13" xfId="0" applyNumberFormat="1" applyFont="1" applyFill="1" applyBorder="1" applyAlignment="1">
      <alignment horizontal="distributed" vertical="center"/>
    </xf>
    <xf numFmtId="177" fontId="24" fillId="0" borderId="1" xfId="0" applyNumberFormat="1" applyFont="1" applyFill="1" applyBorder="1" applyAlignment="1">
      <alignment horizontal="distributed" vertical="center"/>
    </xf>
    <xf numFmtId="177" fontId="18" fillId="0" borderId="15" xfId="0" applyNumberFormat="1" applyFont="1" applyFill="1" applyBorder="1" applyAlignment="1">
      <alignment horizontal="center" vertical="center" wrapText="1"/>
    </xf>
    <xf numFmtId="177" fontId="18" fillId="0" borderId="4" xfId="0" applyNumberFormat="1" applyFont="1" applyFill="1" applyBorder="1" applyAlignment="1">
      <alignment horizontal="center" vertical="center"/>
    </xf>
    <xf numFmtId="177" fontId="18" fillId="0" borderId="21" xfId="0" applyNumberFormat="1" applyFont="1" applyFill="1" applyBorder="1" applyAlignment="1">
      <alignment horizontal="center" vertical="center"/>
    </xf>
    <xf numFmtId="177" fontId="18" fillId="0" borderId="28" xfId="0" applyNumberFormat="1" applyFont="1" applyFill="1" applyBorder="1" applyAlignment="1">
      <alignment horizontal="center" vertical="center"/>
    </xf>
    <xf numFmtId="177" fontId="18" fillId="0" borderId="2" xfId="0" applyNumberFormat="1" applyFont="1" applyFill="1" applyBorder="1" applyAlignment="1">
      <alignment horizontal="distributed" vertical="center"/>
    </xf>
    <xf numFmtId="194" fontId="34" fillId="0" borderId="12" xfId="0" applyNumberFormat="1" applyFont="1" applyFill="1" applyBorder="1" applyAlignment="1">
      <alignment horizontal="center" vertical="center" wrapText="1"/>
    </xf>
    <xf numFmtId="194" fontId="34" fillId="0" borderId="2" xfId="0" applyNumberFormat="1" applyFont="1" applyFill="1" applyBorder="1" applyAlignment="1">
      <alignment horizontal="center" vertical="center" wrapText="1"/>
    </xf>
    <xf numFmtId="194" fontId="34" fillId="0" borderId="3" xfId="0" applyNumberFormat="1" applyFont="1" applyFill="1" applyBorder="1" applyAlignment="1">
      <alignment horizontal="center" vertical="center" wrapText="1"/>
    </xf>
    <xf numFmtId="195" fontId="17" fillId="0" borderId="15" xfId="0" applyNumberFormat="1" applyFont="1" applyFill="1" applyBorder="1" applyAlignment="1">
      <alignment horizontal="center" vertical="center"/>
    </xf>
    <xf numFmtId="195" fontId="17" fillId="0" borderId="5" xfId="0" applyNumberFormat="1" applyFont="1" applyFill="1" applyBorder="1" applyAlignment="1">
      <alignment horizontal="center" vertical="center"/>
    </xf>
    <xf numFmtId="195" fontId="17" fillId="0" borderId="13" xfId="0" applyNumberFormat="1" applyFont="1" applyFill="1" applyBorder="1" applyAlignment="1">
      <alignment horizontal="center" vertical="center"/>
    </xf>
    <xf numFmtId="195" fontId="17" fillId="0" borderId="13" xfId="0" applyNumberFormat="1" applyFont="1" applyFill="1" applyBorder="1" applyAlignment="1">
      <alignment vertical="center"/>
    </xf>
    <xf numFmtId="195" fontId="17" fillId="0" borderId="20" xfId="0" applyNumberFormat="1" applyFont="1" applyFill="1" applyBorder="1" applyAlignment="1">
      <alignment vertical="center"/>
    </xf>
    <xf numFmtId="0" fontId="18" fillId="0" borderId="15" xfId="0" applyFont="1" applyFill="1" applyBorder="1" applyAlignment="1">
      <alignment horizontal="center" vertical="center"/>
    </xf>
    <xf numFmtId="0" fontId="18" fillId="0" borderId="13" xfId="0" applyFont="1" applyFill="1" applyBorder="1" applyAlignment="1">
      <alignment horizontal="center" vertical="center"/>
    </xf>
    <xf numFmtId="200" fontId="17" fillId="0" borderId="15" xfId="0" applyNumberFormat="1" applyFont="1" applyFill="1" applyBorder="1" applyAlignment="1">
      <alignment horizontal="center" vertical="center"/>
    </xf>
    <xf numFmtId="200" fontId="17" fillId="0" borderId="13" xfId="0" applyNumberFormat="1" applyFont="1" applyFill="1" applyBorder="1" applyAlignment="1">
      <alignment horizontal="center" vertical="center"/>
    </xf>
    <xf numFmtId="200" fontId="17" fillId="0" borderId="5" xfId="0" applyNumberFormat="1" applyFont="1" applyFill="1" applyBorder="1" applyAlignment="1">
      <alignment horizontal="center" vertical="center"/>
    </xf>
    <xf numFmtId="196" fontId="17" fillId="0" borderId="15" xfId="0" applyNumberFormat="1" applyFont="1" applyFill="1" applyBorder="1" applyAlignment="1">
      <alignment horizontal="center" vertical="center"/>
    </xf>
    <xf numFmtId="196" fontId="17" fillId="0" borderId="13" xfId="0" applyNumberFormat="1" applyFont="1" applyFill="1" applyBorder="1" applyAlignment="1">
      <alignment horizontal="center" vertical="center"/>
    </xf>
    <xf numFmtId="196" fontId="17" fillId="0" borderId="6" xfId="0" applyNumberFormat="1" applyFont="1" applyFill="1" applyBorder="1" applyAlignment="1">
      <alignment horizontal="center" vertical="center"/>
    </xf>
    <xf numFmtId="196" fontId="17" fillId="0" borderId="5" xfId="0" applyNumberFormat="1" applyFont="1" applyFill="1" applyBorder="1" applyAlignment="1">
      <alignment horizontal="center" vertical="center"/>
    </xf>
    <xf numFmtId="0" fontId="18" fillId="0" borderId="2" xfId="0" applyFont="1" applyFill="1" applyBorder="1" applyAlignment="1">
      <alignment horizontal="distributed" vertical="center"/>
    </xf>
    <xf numFmtId="0" fontId="6" fillId="0" borderId="0" xfId="0" applyFont="1" applyAlignment="1">
      <alignment horizontal="center" vertical="center"/>
    </xf>
    <xf numFmtId="0" fontId="24" fillId="0" borderId="12" xfId="0" applyFont="1" applyFill="1" applyBorder="1" applyAlignment="1">
      <alignment horizontal="distributed" vertical="center"/>
    </xf>
    <xf numFmtId="0" fontId="24" fillId="0" borderId="2" xfId="0" applyFont="1" applyFill="1" applyBorder="1" applyAlignment="1">
      <alignment horizontal="distributed" vertical="center"/>
    </xf>
    <xf numFmtId="49" fontId="17" fillId="0" borderId="15"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xf>
    <xf numFmtId="177" fontId="30" fillId="0" borderId="0" xfId="0" applyNumberFormat="1" applyFont="1" applyFill="1" applyBorder="1" applyAlignment="1">
      <alignment horizontal="left" vertical="center"/>
    </xf>
    <xf numFmtId="177" fontId="18" fillId="0" borderId="31" xfId="0" applyNumberFormat="1" applyFont="1" applyFill="1" applyBorder="1" applyAlignment="1">
      <alignment horizontal="center" vertical="center"/>
    </xf>
    <xf numFmtId="177" fontId="18" fillId="0" borderId="15" xfId="0" applyNumberFormat="1" applyFont="1" applyFill="1" applyBorder="1" applyAlignment="1">
      <alignment horizontal="center" vertical="center"/>
    </xf>
    <xf numFmtId="177" fontId="18" fillId="0" borderId="16" xfId="0" applyNumberFormat="1" applyFont="1" applyFill="1" applyBorder="1" applyAlignment="1">
      <alignment horizontal="center" vertical="center"/>
    </xf>
    <xf numFmtId="177" fontId="18" fillId="0" borderId="35" xfId="0" applyNumberFormat="1" applyFont="1" applyFill="1" applyBorder="1" applyAlignment="1">
      <alignment vertical="center" wrapText="1"/>
    </xf>
    <xf numFmtId="0" fontId="0" fillId="0" borderId="31" xfId="0" applyFont="1" applyFill="1" applyBorder="1" applyAlignment="1">
      <alignment vertical="center"/>
    </xf>
    <xf numFmtId="0" fontId="0" fillId="0" borderId="9" xfId="0" applyFont="1" applyFill="1" applyBorder="1" applyAlignment="1">
      <alignment vertical="center"/>
    </xf>
    <xf numFmtId="177" fontId="18" fillId="0" borderId="35" xfId="0" applyNumberFormat="1" applyFont="1" applyFill="1" applyBorder="1" applyAlignment="1">
      <alignment horizontal="center" vertical="center" wrapText="1"/>
    </xf>
    <xf numFmtId="177" fontId="18" fillId="0" borderId="31" xfId="0" applyNumberFormat="1" applyFont="1" applyFill="1" applyBorder="1" applyAlignment="1">
      <alignment horizontal="center" vertical="center" wrapText="1"/>
    </xf>
    <xf numFmtId="177" fontId="18" fillId="0" borderId="9" xfId="0" applyNumberFormat="1" applyFont="1" applyFill="1" applyBorder="1" applyAlignment="1">
      <alignment horizontal="center" vertical="center" wrapText="1"/>
    </xf>
    <xf numFmtId="0" fontId="24" fillId="0" borderId="13" xfId="0" applyFont="1" applyFill="1" applyBorder="1" applyAlignment="1">
      <alignment vertical="center"/>
    </xf>
    <xf numFmtId="0" fontId="24" fillId="0" borderId="20" xfId="0" applyFont="1" applyFill="1" applyBorder="1" applyAlignment="1">
      <alignment vertical="center"/>
    </xf>
    <xf numFmtId="0" fontId="18" fillId="0" borderId="1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33" xfId="0" applyFont="1" applyFill="1" applyBorder="1" applyAlignment="1">
      <alignment horizontal="center" vertical="center"/>
    </xf>
    <xf numFmtId="200" fontId="17" fillId="0" borderId="40" xfId="0" applyNumberFormat="1" applyFont="1" applyFill="1" applyBorder="1" applyAlignment="1">
      <alignment horizontal="center" vertical="center" wrapText="1"/>
    </xf>
    <xf numFmtId="200" fontId="17" fillId="0" borderId="34" xfId="0" applyNumberFormat="1" applyFont="1" applyFill="1" applyBorder="1" applyAlignment="1">
      <alignment horizontal="center" vertical="center" wrapText="1"/>
    </xf>
    <xf numFmtId="200" fontId="17" fillId="0" borderId="41" xfId="0" applyNumberFormat="1" applyFont="1" applyFill="1" applyBorder="1" applyAlignment="1">
      <alignment horizontal="center" vertical="center" wrapText="1"/>
    </xf>
    <xf numFmtId="200" fontId="17" fillId="0" borderId="42" xfId="0" applyNumberFormat="1" applyFont="1" applyFill="1" applyBorder="1" applyAlignment="1">
      <alignment horizontal="center" vertical="center" wrapText="1"/>
    </xf>
    <xf numFmtId="196" fontId="17" fillId="0" borderId="43" xfId="0" applyNumberFormat="1" applyFont="1" applyFill="1" applyBorder="1" applyAlignment="1">
      <alignment horizontal="center" vertical="center"/>
    </xf>
    <xf numFmtId="196" fontId="17" fillId="0" borderId="44" xfId="0" applyNumberFormat="1" applyFont="1" applyFill="1" applyBorder="1" applyAlignment="1">
      <alignment horizontal="center" vertical="center"/>
    </xf>
    <xf numFmtId="200" fontId="17" fillId="0" borderId="45" xfId="0" applyNumberFormat="1" applyFont="1" applyFill="1" applyBorder="1" applyAlignment="1">
      <alignment horizontal="center" vertical="center"/>
    </xf>
    <xf numFmtId="200" fontId="17" fillId="0" borderId="46" xfId="0" applyNumberFormat="1" applyFont="1" applyFill="1" applyBorder="1" applyAlignment="1">
      <alignment horizontal="center" vertical="center"/>
    </xf>
    <xf numFmtId="200" fontId="17" fillId="0" borderId="47" xfId="0" applyNumberFormat="1" applyFont="1" applyFill="1" applyBorder="1" applyAlignment="1">
      <alignment horizontal="center" vertical="center"/>
    </xf>
    <xf numFmtId="196" fontId="17" fillId="0" borderId="48" xfId="0" applyNumberFormat="1" applyFont="1" applyFill="1" applyBorder="1" applyAlignment="1">
      <alignment horizontal="center" vertical="center"/>
    </xf>
    <xf numFmtId="196" fontId="17" fillId="0" borderId="2" xfId="0" applyNumberFormat="1" applyFont="1" applyFill="1" applyBorder="1" applyAlignment="1">
      <alignment horizontal="center" vertical="center"/>
    </xf>
    <xf numFmtId="196" fontId="17" fillId="0" borderId="3" xfId="0" applyNumberFormat="1" applyFont="1" applyFill="1" applyBorder="1" applyAlignment="1">
      <alignment horizontal="center" vertical="center"/>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198" fontId="17" fillId="0" borderId="51" xfId="0" applyNumberFormat="1" applyFont="1" applyFill="1" applyBorder="1" applyAlignment="1">
      <alignment horizontal="center" vertical="center"/>
    </xf>
    <xf numFmtId="198" fontId="17" fillId="0" borderId="52" xfId="0" applyNumberFormat="1" applyFont="1" applyFill="1" applyBorder="1" applyAlignment="1">
      <alignment horizontal="center" vertical="center"/>
    </xf>
    <xf numFmtId="0" fontId="18" fillId="0" borderId="35" xfId="21" applyFont="1" applyFill="1" applyBorder="1" applyAlignment="1">
      <alignment horizontal="center" vertical="center" wrapText="1"/>
      <protection/>
    </xf>
    <xf numFmtId="0" fontId="18" fillId="0" borderId="22" xfId="21" applyFont="1" applyFill="1" applyBorder="1" applyAlignment="1">
      <alignment horizontal="center" vertical="center"/>
      <protection/>
    </xf>
    <xf numFmtId="0" fontId="0" fillId="0" borderId="6" xfId="0" applyBorder="1" applyAlignment="1">
      <alignment horizontal="center" vertical="center"/>
    </xf>
    <xf numFmtId="194" fontId="18" fillId="0" borderId="6" xfId="0" applyNumberFormat="1" applyFont="1" applyFill="1" applyBorder="1" applyAlignment="1">
      <alignment horizontal="center" vertical="center" wrapText="1"/>
    </xf>
    <xf numFmtId="194" fontId="18" fillId="0" borderId="8" xfId="0" applyNumberFormat="1" applyFont="1" applyFill="1" applyBorder="1" applyAlignment="1">
      <alignment horizontal="center" vertical="center"/>
    </xf>
    <xf numFmtId="0" fontId="24" fillId="0" borderId="13" xfId="0" applyFont="1" applyFill="1" applyBorder="1" applyAlignment="1">
      <alignment horizontal="distributed" vertical="center"/>
    </xf>
    <xf numFmtId="0" fontId="24" fillId="0" borderId="1" xfId="0" applyFont="1" applyFill="1" applyBorder="1" applyAlignment="1">
      <alignment horizontal="distributed" vertical="center"/>
    </xf>
    <xf numFmtId="0" fontId="18" fillId="0" borderId="15"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190" fontId="18" fillId="0" borderId="6" xfId="0" applyNumberFormat="1" applyFont="1" applyFill="1" applyBorder="1" applyAlignment="1">
      <alignment horizontal="center" vertical="center" wrapText="1"/>
    </xf>
    <xf numFmtId="190" fontId="18" fillId="0" borderId="6" xfId="0" applyNumberFormat="1" applyFont="1" applyFill="1" applyBorder="1" applyAlignment="1">
      <alignment horizontal="center" vertical="center"/>
    </xf>
    <xf numFmtId="190" fontId="18" fillId="0" borderId="8" xfId="0" applyNumberFormat="1" applyFont="1" applyFill="1" applyBorder="1" applyAlignment="1">
      <alignment horizontal="center" vertical="center"/>
    </xf>
    <xf numFmtId="194" fontId="18" fillId="0" borderId="6" xfId="0" applyNumberFormat="1" applyFont="1" applyFill="1" applyBorder="1" applyAlignment="1">
      <alignment horizontal="center" vertical="center"/>
    </xf>
    <xf numFmtId="192" fontId="18" fillId="0" borderId="6" xfId="0" applyNumberFormat="1" applyFont="1" applyFill="1" applyBorder="1" applyAlignment="1">
      <alignment horizontal="center" vertical="center" wrapText="1"/>
    </xf>
    <xf numFmtId="192" fontId="18" fillId="0" borderId="8" xfId="0" applyNumberFormat="1" applyFont="1" applyFill="1" applyBorder="1" applyAlignment="1">
      <alignment horizontal="center" vertical="center"/>
    </xf>
    <xf numFmtId="177" fontId="24" fillId="0" borderId="13" xfId="0" applyNumberFormat="1" applyFont="1" applyFill="1" applyBorder="1" applyAlignment="1">
      <alignment vertical="center" wrapText="1" shrinkToFit="1"/>
    </xf>
    <xf numFmtId="177" fontId="24" fillId="0" borderId="1" xfId="0" applyNumberFormat="1" applyFont="1" applyFill="1" applyBorder="1" applyAlignment="1">
      <alignment vertical="center" shrinkToFit="1"/>
    </xf>
    <xf numFmtId="177" fontId="24" fillId="0" borderId="13" xfId="0" applyNumberFormat="1" applyFont="1" applyFill="1" applyBorder="1" applyAlignment="1">
      <alignment horizontal="distributed" vertical="center" wrapText="1" shrinkToFit="1"/>
    </xf>
    <xf numFmtId="177" fontId="24" fillId="0" borderId="1" xfId="0" applyNumberFormat="1" applyFont="1" applyFill="1" applyBorder="1" applyAlignment="1">
      <alignment horizontal="distributed" vertical="center" wrapText="1" shrinkToFit="1"/>
    </xf>
    <xf numFmtId="177" fontId="18" fillId="0" borderId="5" xfId="0" applyNumberFormat="1" applyFont="1" applyFill="1" applyBorder="1" applyAlignment="1">
      <alignment horizontal="center" vertical="center"/>
    </xf>
    <xf numFmtId="177" fontId="18" fillId="0" borderId="0" xfId="0" applyNumberFormat="1" applyFont="1" applyFill="1" applyBorder="1" applyAlignment="1">
      <alignment horizontal="center" vertical="center"/>
    </xf>
    <xf numFmtId="177" fontId="22" fillId="0" borderId="12" xfId="0" applyNumberFormat="1" applyFont="1" applyFill="1" applyBorder="1" applyAlignment="1">
      <alignment vertical="center"/>
    </xf>
    <xf numFmtId="177" fontId="22" fillId="0" borderId="3" xfId="0" applyNumberFormat="1" applyFont="1" applyFill="1" applyBorder="1" applyAlignment="1">
      <alignment vertical="center"/>
    </xf>
    <xf numFmtId="177" fontId="18" fillId="0" borderId="13"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完了●●（ Ｃ ）　136-206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38"/>
  <sheetViews>
    <sheetView tabSelected="1" workbookViewId="0" topLeftCell="A1">
      <selection activeCell="A1" sqref="A1"/>
    </sheetView>
  </sheetViews>
  <sheetFormatPr defaultColWidth="9.00390625" defaultRowHeight="18" customHeight="1"/>
  <cols>
    <col min="1" max="1" width="3.25390625" style="6" customWidth="1"/>
    <col min="2" max="2" width="3.50390625" style="2" bestFit="1" customWidth="1"/>
    <col min="3" max="3" width="102.00390625" style="3" customWidth="1"/>
    <col min="4" max="16384" width="9.00390625" style="7" customWidth="1"/>
  </cols>
  <sheetData>
    <row r="2" spans="1:3" s="1" customFormat="1" ht="22.5" customHeight="1">
      <c r="A2" s="73" t="s">
        <v>400</v>
      </c>
      <c r="B2" s="2"/>
      <c r="C2" s="3"/>
    </row>
    <row r="3" spans="1:3" s="4" customFormat="1" ht="22.5" customHeight="1">
      <c r="A3" s="2"/>
      <c r="B3" s="2" t="s">
        <v>636</v>
      </c>
      <c r="C3" s="3" t="s">
        <v>637</v>
      </c>
    </row>
    <row r="4" spans="1:3" s="4" customFormat="1" ht="22.5" customHeight="1">
      <c r="A4" s="2"/>
      <c r="B4" s="2" t="s">
        <v>638</v>
      </c>
      <c r="C4" s="3" t="s">
        <v>639</v>
      </c>
    </row>
    <row r="5" spans="1:3" s="4" customFormat="1" ht="22.5" customHeight="1">
      <c r="A5" s="2"/>
      <c r="B5" s="2" t="s">
        <v>384</v>
      </c>
      <c r="C5" s="3" t="s">
        <v>640</v>
      </c>
    </row>
    <row r="6" spans="1:3" s="4" customFormat="1" ht="22.5" customHeight="1">
      <c r="A6" s="2"/>
      <c r="B6" s="2" t="s">
        <v>385</v>
      </c>
      <c r="C6" s="3" t="s">
        <v>641</v>
      </c>
    </row>
    <row r="7" spans="1:3" s="4" customFormat="1" ht="22.5" customHeight="1">
      <c r="A7" s="2"/>
      <c r="B7" s="2" t="s">
        <v>386</v>
      </c>
      <c r="C7" s="3" t="s">
        <v>642</v>
      </c>
    </row>
    <row r="8" spans="1:3" s="4" customFormat="1" ht="22.5" customHeight="1">
      <c r="A8" s="2"/>
      <c r="B8" s="2" t="s">
        <v>387</v>
      </c>
      <c r="C8" s="3" t="s">
        <v>643</v>
      </c>
    </row>
    <row r="9" spans="1:3" s="4" customFormat="1" ht="22.5" customHeight="1">
      <c r="A9" s="2"/>
      <c r="B9" s="2" t="s">
        <v>388</v>
      </c>
      <c r="C9" s="3" t="s">
        <v>644</v>
      </c>
    </row>
    <row r="10" spans="1:3" s="4" customFormat="1" ht="22.5" customHeight="1">
      <c r="A10" s="2"/>
      <c r="B10" s="2" t="s">
        <v>389</v>
      </c>
      <c r="C10" s="3" t="s">
        <v>21</v>
      </c>
    </row>
    <row r="11" spans="1:3" s="4" customFormat="1" ht="22.5" customHeight="1">
      <c r="A11" s="2"/>
      <c r="B11" s="2" t="s">
        <v>645</v>
      </c>
      <c r="C11" s="3" t="s">
        <v>20</v>
      </c>
    </row>
    <row r="12" spans="1:3" s="4" customFormat="1" ht="22.5" customHeight="1">
      <c r="A12" s="2"/>
      <c r="B12" s="2" t="s">
        <v>646</v>
      </c>
      <c r="C12" s="3" t="s">
        <v>19</v>
      </c>
    </row>
    <row r="13" spans="1:3" s="4" customFormat="1" ht="22.5" customHeight="1">
      <c r="A13" s="2"/>
      <c r="B13" s="2" t="s">
        <v>647</v>
      </c>
      <c r="C13" s="3" t="s">
        <v>648</v>
      </c>
    </row>
    <row r="14" spans="1:3" s="4" customFormat="1" ht="22.5" customHeight="1">
      <c r="A14" s="2"/>
      <c r="B14" s="2" t="s">
        <v>390</v>
      </c>
      <c r="C14" s="3" t="s">
        <v>18</v>
      </c>
    </row>
    <row r="15" spans="1:3" s="4" customFormat="1" ht="22.5" customHeight="1">
      <c r="A15" s="2"/>
      <c r="B15" s="2" t="s">
        <v>649</v>
      </c>
      <c r="C15" s="3" t="s">
        <v>650</v>
      </c>
    </row>
    <row r="16" spans="1:3" s="4" customFormat="1" ht="22.5" customHeight="1">
      <c r="A16" s="2"/>
      <c r="B16" s="2" t="s">
        <v>391</v>
      </c>
      <c r="C16" s="3" t="s">
        <v>17</v>
      </c>
    </row>
    <row r="17" spans="1:3" s="4" customFormat="1" ht="22.5" customHeight="1">
      <c r="A17" s="2"/>
      <c r="B17" s="2" t="s">
        <v>392</v>
      </c>
      <c r="C17" s="3" t="s">
        <v>651</v>
      </c>
    </row>
    <row r="18" spans="1:3" s="4" customFormat="1" ht="22.5" customHeight="1">
      <c r="A18" s="2"/>
      <c r="B18" s="2" t="s">
        <v>393</v>
      </c>
      <c r="C18" s="3" t="s">
        <v>16</v>
      </c>
    </row>
    <row r="19" spans="1:3" s="4" customFormat="1" ht="22.5" customHeight="1">
      <c r="A19" s="2"/>
      <c r="B19" s="2" t="s">
        <v>652</v>
      </c>
      <c r="C19" s="3" t="s">
        <v>15</v>
      </c>
    </row>
    <row r="20" spans="1:3" s="4" customFormat="1" ht="22.5" customHeight="1">
      <c r="A20" s="2"/>
      <c r="B20" s="2" t="s">
        <v>653</v>
      </c>
      <c r="C20" s="3" t="s">
        <v>10</v>
      </c>
    </row>
    <row r="21" spans="1:3" s="4" customFormat="1" ht="22.5" customHeight="1">
      <c r="A21" s="2"/>
      <c r="B21" s="2" t="s">
        <v>394</v>
      </c>
      <c r="C21" s="3" t="s">
        <v>11</v>
      </c>
    </row>
    <row r="22" spans="1:3" s="4" customFormat="1" ht="22.5" customHeight="1">
      <c r="A22" s="2"/>
      <c r="B22" s="2" t="s">
        <v>654</v>
      </c>
      <c r="C22" s="3" t="s">
        <v>12</v>
      </c>
    </row>
    <row r="23" spans="1:3" s="4" customFormat="1" ht="22.5" customHeight="1">
      <c r="A23" s="2"/>
      <c r="B23" s="2" t="s">
        <v>655</v>
      </c>
      <c r="C23" s="3" t="s">
        <v>13</v>
      </c>
    </row>
    <row r="24" spans="1:3" s="4" customFormat="1" ht="22.5" customHeight="1">
      <c r="A24" s="2"/>
      <c r="B24" s="2" t="s">
        <v>395</v>
      </c>
      <c r="C24" s="3" t="s">
        <v>656</v>
      </c>
    </row>
    <row r="25" spans="1:3" s="4" customFormat="1" ht="22.5" customHeight="1">
      <c r="A25" s="2"/>
      <c r="B25" s="2" t="s">
        <v>657</v>
      </c>
      <c r="C25" s="3" t="s">
        <v>14</v>
      </c>
    </row>
    <row r="26" spans="1:3" s="4" customFormat="1" ht="36" customHeight="1">
      <c r="A26" s="2"/>
      <c r="B26" s="2" t="s">
        <v>658</v>
      </c>
      <c r="C26" s="5" t="s">
        <v>22</v>
      </c>
    </row>
    <row r="27" spans="1:3" s="4" customFormat="1" ht="46.5" customHeight="1">
      <c r="A27" s="2"/>
      <c r="B27" s="2" t="s">
        <v>659</v>
      </c>
      <c r="C27" s="3" t="s">
        <v>9</v>
      </c>
    </row>
    <row r="28" spans="1:3" s="4" customFormat="1" ht="31.5" customHeight="1">
      <c r="A28" s="2"/>
      <c r="B28" s="2" t="s">
        <v>660</v>
      </c>
      <c r="C28" s="3" t="s">
        <v>8</v>
      </c>
    </row>
    <row r="29" spans="1:3" s="4" customFormat="1" ht="22.5" customHeight="1">
      <c r="A29" s="2"/>
      <c r="B29" s="2" t="s">
        <v>661</v>
      </c>
      <c r="C29" s="3" t="s">
        <v>7</v>
      </c>
    </row>
    <row r="30" spans="1:3" s="4" customFormat="1" ht="45" customHeight="1">
      <c r="A30" s="2"/>
      <c r="B30" s="2" t="s">
        <v>396</v>
      </c>
      <c r="C30" s="5" t="s">
        <v>23</v>
      </c>
    </row>
    <row r="31" spans="1:3" s="4" customFormat="1" ht="22.5" customHeight="1">
      <c r="A31" s="2"/>
      <c r="B31" s="2" t="s">
        <v>397</v>
      </c>
      <c r="C31" s="3" t="s">
        <v>6</v>
      </c>
    </row>
    <row r="32" spans="1:3" s="4" customFormat="1" ht="22.5" customHeight="1">
      <c r="A32" s="2"/>
      <c r="B32" s="2" t="s">
        <v>662</v>
      </c>
      <c r="C32" s="3" t="s">
        <v>663</v>
      </c>
    </row>
    <row r="33" spans="1:3" s="4" customFormat="1" ht="22.5" customHeight="1">
      <c r="A33" s="2"/>
      <c r="B33" s="2" t="s">
        <v>664</v>
      </c>
      <c r="C33" s="3" t="s">
        <v>665</v>
      </c>
    </row>
    <row r="34" spans="1:3" s="4" customFormat="1" ht="22.5" customHeight="1">
      <c r="A34" s="2"/>
      <c r="B34" s="2" t="s">
        <v>666</v>
      </c>
      <c r="C34" s="3" t="s">
        <v>5</v>
      </c>
    </row>
    <row r="35" spans="1:3" s="4" customFormat="1" ht="22.5" customHeight="1">
      <c r="A35" s="2"/>
      <c r="B35" s="2" t="s">
        <v>667</v>
      </c>
      <c r="C35" s="3" t="s">
        <v>4</v>
      </c>
    </row>
    <row r="36" spans="2:3" ht="18" customHeight="1">
      <c r="B36" s="2" t="s">
        <v>668</v>
      </c>
      <c r="C36" s="3" t="s">
        <v>3</v>
      </c>
    </row>
    <row r="37" spans="2:3" ht="18" customHeight="1">
      <c r="B37" s="2" t="s">
        <v>669</v>
      </c>
      <c r="C37" s="3" t="s">
        <v>2</v>
      </c>
    </row>
    <row r="38" spans="2:3" ht="18" customHeight="1">
      <c r="B38" s="2" t="s">
        <v>0</v>
      </c>
      <c r="C38" s="3" t="s">
        <v>1</v>
      </c>
    </row>
  </sheetData>
  <printOptions/>
  <pageMargins left="0.5905511811023623" right="0.3" top="0.7874015748031497" bottom="0.5905511811023623"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O29"/>
  <sheetViews>
    <sheetView workbookViewId="0" topLeftCell="A1">
      <selection activeCell="B1" sqref="B1"/>
    </sheetView>
  </sheetViews>
  <sheetFormatPr defaultColWidth="9.00390625" defaultRowHeight="18" customHeight="1"/>
  <cols>
    <col min="1" max="1" width="1.25" style="27" customWidth="1"/>
    <col min="2" max="2" width="16.125" style="27" customWidth="1"/>
    <col min="3" max="3" width="1.25" style="27" customWidth="1"/>
    <col min="4" max="8" width="14.625" style="27" customWidth="1"/>
    <col min="9" max="9" width="13.375" style="27" bestFit="1" customWidth="1"/>
    <col min="10" max="18" width="11.50390625" style="27" customWidth="1"/>
    <col min="19" max="16384" width="10.00390625" style="27" customWidth="1"/>
  </cols>
  <sheetData>
    <row r="1" spans="2:15" ht="18" customHeight="1">
      <c r="B1" s="25"/>
      <c r="C1" s="25"/>
      <c r="D1" s="25"/>
      <c r="E1" s="25"/>
      <c r="F1" s="25"/>
      <c r="G1" s="25"/>
      <c r="H1" s="25"/>
      <c r="I1" s="25"/>
      <c r="J1" s="25"/>
      <c r="K1" s="25"/>
      <c r="L1" s="25"/>
      <c r="M1" s="25"/>
      <c r="N1" s="25"/>
      <c r="O1" s="25"/>
    </row>
    <row r="2" spans="1:10" s="42" customFormat="1" ht="24" customHeight="1">
      <c r="A2" s="266" t="s">
        <v>450</v>
      </c>
      <c r="B2" s="266"/>
      <c r="C2" s="266"/>
      <c r="D2" s="266"/>
      <c r="E2" s="266"/>
      <c r="F2" s="266"/>
      <c r="G2" s="266"/>
      <c r="H2" s="266"/>
      <c r="I2" s="41"/>
      <c r="J2" s="41"/>
    </row>
    <row r="3" spans="2:10" s="42" customFormat="1" ht="18" customHeight="1">
      <c r="B3" s="27"/>
      <c r="C3" s="27"/>
      <c r="D3" s="27"/>
      <c r="E3" s="27"/>
      <c r="F3" s="27"/>
      <c r="G3" s="27"/>
      <c r="H3" s="27"/>
      <c r="I3" s="27"/>
      <c r="J3" s="27"/>
    </row>
    <row r="4" spans="2:10" s="42" customFormat="1" ht="22.5" customHeight="1">
      <c r="B4" s="25" t="s">
        <v>234</v>
      </c>
      <c r="C4" s="25"/>
      <c r="D4" s="29"/>
      <c r="E4" s="29"/>
      <c r="F4" s="29"/>
      <c r="G4" s="29"/>
      <c r="H4" s="29" t="s">
        <v>235</v>
      </c>
      <c r="I4" s="27"/>
      <c r="J4" s="27"/>
    </row>
    <row r="5" spans="1:9" s="42" customFormat="1" ht="22.5" customHeight="1" thickBot="1">
      <c r="A5" s="125"/>
      <c r="B5" s="50" t="s">
        <v>94</v>
      </c>
      <c r="C5" s="120"/>
      <c r="D5" s="120" t="s">
        <v>324</v>
      </c>
      <c r="E5" s="50" t="s">
        <v>325</v>
      </c>
      <c r="F5" s="51" t="s">
        <v>326</v>
      </c>
      <c r="G5" s="45" t="s">
        <v>327</v>
      </c>
      <c r="H5" s="45" t="s">
        <v>406</v>
      </c>
      <c r="I5" s="27"/>
    </row>
    <row r="6" spans="1:9" s="42" customFormat="1" ht="22.5" customHeight="1" thickTop="1">
      <c r="A6" s="129"/>
      <c r="B6" s="128" t="s">
        <v>374</v>
      </c>
      <c r="C6" s="130"/>
      <c r="D6" s="126">
        <v>36296</v>
      </c>
      <c r="E6" s="49">
        <v>36668</v>
      </c>
      <c r="F6" s="49">
        <v>37090</v>
      </c>
      <c r="G6" s="49">
        <v>37446</v>
      </c>
      <c r="H6" s="49">
        <v>37906</v>
      </c>
      <c r="I6" s="27"/>
    </row>
    <row r="7" spans="1:9" s="42" customFormat="1" ht="22.5" customHeight="1">
      <c r="A7" s="131"/>
      <c r="B7" s="132" t="s">
        <v>365</v>
      </c>
      <c r="C7" s="133"/>
      <c r="D7" s="67">
        <v>31358</v>
      </c>
      <c r="E7" s="35">
        <v>31784</v>
      </c>
      <c r="F7" s="35">
        <v>32251</v>
      </c>
      <c r="G7" s="35">
        <v>32664</v>
      </c>
      <c r="H7" s="35">
        <v>33209</v>
      </c>
      <c r="I7" s="27"/>
    </row>
    <row r="8" spans="1:9" s="42" customFormat="1" ht="22.5" customHeight="1">
      <c r="A8" s="131"/>
      <c r="B8" s="132" t="s">
        <v>366</v>
      </c>
      <c r="C8" s="133"/>
      <c r="D8" s="67">
        <v>767</v>
      </c>
      <c r="E8" s="35">
        <v>766</v>
      </c>
      <c r="F8" s="35">
        <v>756</v>
      </c>
      <c r="G8" s="35">
        <v>756</v>
      </c>
      <c r="H8" s="35">
        <v>747</v>
      </c>
      <c r="I8" s="27"/>
    </row>
    <row r="9" spans="1:9" s="42" customFormat="1" ht="22.5" customHeight="1">
      <c r="A9" s="131"/>
      <c r="B9" s="132" t="s">
        <v>367</v>
      </c>
      <c r="C9" s="133"/>
      <c r="D9" s="67">
        <v>406</v>
      </c>
      <c r="E9" s="35">
        <v>396</v>
      </c>
      <c r="F9" s="35">
        <v>390</v>
      </c>
      <c r="G9" s="35">
        <v>386</v>
      </c>
      <c r="H9" s="35">
        <v>378</v>
      </c>
      <c r="I9" s="27"/>
    </row>
    <row r="10" spans="1:9" s="42" customFormat="1" ht="22.5" customHeight="1">
      <c r="A10" s="131"/>
      <c r="B10" s="132" t="s">
        <v>368</v>
      </c>
      <c r="C10" s="133"/>
      <c r="D10" s="67">
        <v>1854</v>
      </c>
      <c r="E10" s="35">
        <v>1818</v>
      </c>
      <c r="F10" s="35">
        <v>1792</v>
      </c>
      <c r="G10" s="35">
        <v>1753</v>
      </c>
      <c r="H10" s="35">
        <v>1701</v>
      </c>
      <c r="I10" s="27"/>
    </row>
    <row r="11" spans="1:9" s="42" customFormat="1" ht="22.5" customHeight="1">
      <c r="A11" s="131"/>
      <c r="B11" s="132" t="s">
        <v>369</v>
      </c>
      <c r="C11" s="133"/>
      <c r="D11" s="67">
        <v>702</v>
      </c>
      <c r="E11" s="35">
        <v>695</v>
      </c>
      <c r="F11" s="35">
        <v>688</v>
      </c>
      <c r="G11" s="35">
        <v>683</v>
      </c>
      <c r="H11" s="35">
        <v>676</v>
      </c>
      <c r="I11" s="27"/>
    </row>
    <row r="12" spans="1:9" s="42" customFormat="1" ht="22.5" customHeight="1">
      <c r="A12" s="131"/>
      <c r="B12" s="132" t="s">
        <v>370</v>
      </c>
      <c r="C12" s="133"/>
      <c r="D12" s="67">
        <v>30</v>
      </c>
      <c r="E12" s="35">
        <v>30</v>
      </c>
      <c r="F12" s="35">
        <v>30</v>
      </c>
      <c r="G12" s="35">
        <v>31</v>
      </c>
      <c r="H12" s="35">
        <v>29</v>
      </c>
      <c r="I12" s="27"/>
    </row>
    <row r="13" spans="1:9" s="42" customFormat="1" ht="22.5" customHeight="1">
      <c r="A13" s="131"/>
      <c r="B13" s="132" t="s">
        <v>320</v>
      </c>
      <c r="C13" s="133"/>
      <c r="D13" s="67">
        <v>349</v>
      </c>
      <c r="E13" s="35">
        <v>354</v>
      </c>
      <c r="F13" s="35">
        <v>358</v>
      </c>
      <c r="G13" s="35">
        <v>361</v>
      </c>
      <c r="H13" s="35">
        <v>352</v>
      </c>
      <c r="I13" s="27"/>
    </row>
    <row r="14" spans="1:9" s="42" customFormat="1" ht="22.5" customHeight="1">
      <c r="A14" s="131"/>
      <c r="B14" s="132" t="s">
        <v>371</v>
      </c>
      <c r="C14" s="133"/>
      <c r="D14" s="67">
        <v>380</v>
      </c>
      <c r="E14" s="35">
        <v>382</v>
      </c>
      <c r="F14" s="35">
        <v>387</v>
      </c>
      <c r="G14" s="35">
        <v>382</v>
      </c>
      <c r="H14" s="35">
        <v>388</v>
      </c>
      <c r="I14" s="27"/>
    </row>
    <row r="15" spans="1:9" s="42" customFormat="1" ht="22.5" customHeight="1">
      <c r="A15" s="131"/>
      <c r="B15" s="132" t="s">
        <v>372</v>
      </c>
      <c r="C15" s="133"/>
      <c r="D15" s="67">
        <v>434</v>
      </c>
      <c r="E15" s="35">
        <v>427</v>
      </c>
      <c r="F15" s="35">
        <v>422</v>
      </c>
      <c r="G15" s="35">
        <v>414</v>
      </c>
      <c r="H15" s="35">
        <v>412</v>
      </c>
      <c r="I15" s="27"/>
    </row>
    <row r="16" spans="1:9" s="42" customFormat="1" ht="22.5" customHeight="1">
      <c r="A16" s="131"/>
      <c r="B16" s="132" t="s">
        <v>144</v>
      </c>
      <c r="C16" s="133"/>
      <c r="D16" s="67">
        <v>16</v>
      </c>
      <c r="E16" s="35">
        <v>16</v>
      </c>
      <c r="F16" s="35">
        <v>16</v>
      </c>
      <c r="G16" s="35">
        <v>16</v>
      </c>
      <c r="H16" s="35">
        <v>14</v>
      </c>
      <c r="I16" s="27"/>
    </row>
    <row r="17" spans="1:9" s="42" customFormat="1" ht="22.5" customHeight="1">
      <c r="A17" s="129"/>
      <c r="B17" s="128" t="s">
        <v>373</v>
      </c>
      <c r="C17" s="130"/>
      <c r="D17" s="127">
        <v>3850289</v>
      </c>
      <c r="E17" s="48">
        <v>3912094</v>
      </c>
      <c r="F17" s="48">
        <v>3973684</v>
      </c>
      <c r="G17" s="48">
        <v>4030271</v>
      </c>
      <c r="H17" s="48">
        <v>4096399</v>
      </c>
      <c r="I17" s="27"/>
    </row>
    <row r="18" spans="1:9" s="42" customFormat="1" ht="22.5" customHeight="1">
      <c r="A18" s="131"/>
      <c r="B18" s="132" t="s">
        <v>365</v>
      </c>
      <c r="C18" s="133"/>
      <c r="D18" s="67">
        <v>3439748</v>
      </c>
      <c r="E18" s="35">
        <v>3502617</v>
      </c>
      <c r="F18" s="35">
        <v>3567122</v>
      </c>
      <c r="G18" s="35">
        <v>3623811</v>
      </c>
      <c r="H18" s="35">
        <v>3694049</v>
      </c>
      <c r="I18" s="27"/>
    </row>
    <row r="19" spans="1:9" s="42" customFormat="1" ht="22.5" customHeight="1">
      <c r="A19" s="131"/>
      <c r="B19" s="132" t="s">
        <v>366</v>
      </c>
      <c r="C19" s="133"/>
      <c r="D19" s="67">
        <v>96790</v>
      </c>
      <c r="E19" s="35">
        <v>96713</v>
      </c>
      <c r="F19" s="35">
        <v>95645</v>
      </c>
      <c r="G19" s="35">
        <v>96320</v>
      </c>
      <c r="H19" s="35">
        <v>95701</v>
      </c>
      <c r="I19" s="27"/>
    </row>
    <row r="20" spans="1:9" s="42" customFormat="1" ht="22.5" customHeight="1">
      <c r="A20" s="131"/>
      <c r="B20" s="132" t="s">
        <v>367</v>
      </c>
      <c r="C20" s="133"/>
      <c r="D20" s="67">
        <v>36228</v>
      </c>
      <c r="E20" s="35">
        <v>35500</v>
      </c>
      <c r="F20" s="35">
        <v>34970</v>
      </c>
      <c r="G20" s="35">
        <v>34701</v>
      </c>
      <c r="H20" s="35">
        <v>33887</v>
      </c>
      <c r="I20" s="27"/>
    </row>
    <row r="21" spans="1:9" s="42" customFormat="1" ht="22.5" customHeight="1">
      <c r="A21" s="131"/>
      <c r="B21" s="132" t="s">
        <v>368</v>
      </c>
      <c r="C21" s="133"/>
      <c r="D21" s="67">
        <v>54405</v>
      </c>
      <c r="E21" s="35">
        <v>53743</v>
      </c>
      <c r="F21" s="35">
        <v>53224</v>
      </c>
      <c r="G21" s="35">
        <v>52652</v>
      </c>
      <c r="H21" s="35">
        <v>51457</v>
      </c>
      <c r="I21" s="27"/>
    </row>
    <row r="22" spans="1:9" s="42" customFormat="1" ht="22.5" customHeight="1">
      <c r="A22" s="131"/>
      <c r="B22" s="132" t="s">
        <v>369</v>
      </c>
      <c r="C22" s="133"/>
      <c r="D22" s="67">
        <v>145693</v>
      </c>
      <c r="E22" s="35">
        <v>145284</v>
      </c>
      <c r="F22" s="35">
        <v>143725</v>
      </c>
      <c r="G22" s="35">
        <v>143248</v>
      </c>
      <c r="H22" s="35">
        <v>142176</v>
      </c>
      <c r="I22" s="27"/>
    </row>
    <row r="23" spans="1:9" s="42" customFormat="1" ht="22.5" customHeight="1">
      <c r="A23" s="131"/>
      <c r="B23" s="132" t="s">
        <v>370</v>
      </c>
      <c r="C23" s="133"/>
      <c r="D23" s="67">
        <v>4277</v>
      </c>
      <c r="E23" s="35">
        <v>4277</v>
      </c>
      <c r="F23" s="35">
        <v>4277</v>
      </c>
      <c r="G23" s="35">
        <v>4313</v>
      </c>
      <c r="H23" s="35">
        <v>3911</v>
      </c>
      <c r="I23" s="27"/>
    </row>
    <row r="24" spans="1:9" s="42" customFormat="1" ht="22.5" customHeight="1">
      <c r="A24" s="131"/>
      <c r="B24" s="132" t="s">
        <v>320</v>
      </c>
      <c r="C24" s="133"/>
      <c r="D24" s="67">
        <v>27001</v>
      </c>
      <c r="E24" s="35">
        <v>27563</v>
      </c>
      <c r="F24" s="35">
        <v>28372</v>
      </c>
      <c r="G24" s="35">
        <v>29291</v>
      </c>
      <c r="H24" s="35">
        <v>29114</v>
      </c>
      <c r="I24" s="27"/>
    </row>
    <row r="25" spans="1:9" s="42" customFormat="1" ht="22.5" customHeight="1">
      <c r="A25" s="131"/>
      <c r="B25" s="132" t="s">
        <v>371</v>
      </c>
      <c r="C25" s="133"/>
      <c r="D25" s="67">
        <v>31984</v>
      </c>
      <c r="E25" s="35">
        <v>32300</v>
      </c>
      <c r="F25" s="35">
        <v>32375</v>
      </c>
      <c r="G25" s="35">
        <v>32180</v>
      </c>
      <c r="H25" s="35">
        <v>32350</v>
      </c>
      <c r="I25" s="27"/>
    </row>
    <row r="26" spans="1:9" s="42" customFormat="1" ht="22.5" customHeight="1">
      <c r="A26" s="131"/>
      <c r="B26" s="132" t="s">
        <v>372</v>
      </c>
      <c r="C26" s="133"/>
      <c r="D26" s="67">
        <v>12611</v>
      </c>
      <c r="E26" s="35">
        <v>12545</v>
      </c>
      <c r="F26" s="35">
        <v>12422</v>
      </c>
      <c r="G26" s="35">
        <v>12203</v>
      </c>
      <c r="H26" s="35">
        <v>12269</v>
      </c>
      <c r="I26" s="27"/>
    </row>
    <row r="27" spans="1:9" s="42" customFormat="1" ht="22.5" customHeight="1">
      <c r="A27" s="131"/>
      <c r="B27" s="132" t="s">
        <v>144</v>
      </c>
      <c r="C27" s="133"/>
      <c r="D27" s="67">
        <v>1552</v>
      </c>
      <c r="E27" s="35">
        <v>1552</v>
      </c>
      <c r="F27" s="35">
        <v>1552</v>
      </c>
      <c r="G27" s="35">
        <v>1552</v>
      </c>
      <c r="H27" s="35">
        <v>1485</v>
      </c>
      <c r="I27" s="27"/>
    </row>
    <row r="28" spans="2:10" s="42" customFormat="1" ht="22.5" customHeight="1">
      <c r="B28" s="27" t="s">
        <v>261</v>
      </c>
      <c r="C28" s="27"/>
      <c r="D28" s="27"/>
      <c r="E28" s="27"/>
      <c r="F28" s="27"/>
      <c r="G28" s="27"/>
      <c r="H28" s="27"/>
      <c r="I28" s="27"/>
      <c r="J28" s="27"/>
    </row>
    <row r="29" spans="2:10" s="42" customFormat="1" ht="18" customHeight="1">
      <c r="B29" s="27"/>
      <c r="C29" s="27"/>
      <c r="D29" s="27"/>
      <c r="E29" s="27"/>
      <c r="F29" s="27"/>
      <c r="G29" s="27"/>
      <c r="H29" s="27"/>
      <c r="I29" s="27"/>
      <c r="J29" s="27"/>
    </row>
  </sheetData>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18"/>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10" width="15.50390625" style="27" customWidth="1"/>
    <col min="11" max="19" width="11.50390625" style="27" customWidth="1"/>
    <col min="20" max="16384" width="10.00390625" style="27" customWidth="1"/>
  </cols>
  <sheetData>
    <row r="1" spans="5:16" ht="18" customHeight="1">
      <c r="E1" s="25"/>
      <c r="F1" s="25"/>
      <c r="G1" s="25"/>
      <c r="H1" s="25"/>
      <c r="I1" s="25"/>
      <c r="J1" s="25"/>
      <c r="K1" s="25"/>
      <c r="L1" s="25"/>
      <c r="M1" s="25"/>
      <c r="N1" s="25"/>
      <c r="O1" s="25"/>
      <c r="P1" s="25"/>
    </row>
    <row r="2" spans="1:10" s="42" customFormat="1" ht="24" customHeight="1">
      <c r="A2" s="266" t="s">
        <v>452</v>
      </c>
      <c r="B2" s="266"/>
      <c r="C2" s="266"/>
      <c r="D2" s="266"/>
      <c r="E2" s="266"/>
      <c r="F2" s="266"/>
      <c r="G2" s="266"/>
      <c r="H2" s="266"/>
      <c r="I2" s="266"/>
      <c r="J2" s="266"/>
    </row>
    <row r="3" spans="5:11" s="42" customFormat="1" ht="18" customHeight="1">
      <c r="E3" s="31"/>
      <c r="F3" s="31"/>
      <c r="G3" s="31"/>
      <c r="H3" s="31"/>
      <c r="I3" s="31"/>
      <c r="J3" s="31"/>
      <c r="K3" s="27"/>
    </row>
    <row r="4" spans="2:11" s="42" customFormat="1" ht="18" customHeight="1">
      <c r="B4" s="25" t="s">
        <v>234</v>
      </c>
      <c r="E4" s="31"/>
      <c r="F4" s="31"/>
      <c r="G4" s="31"/>
      <c r="H4" s="31"/>
      <c r="I4" s="31"/>
      <c r="J4" s="31"/>
      <c r="K4" s="27"/>
    </row>
    <row r="5" spans="1:11" s="42" customFormat="1" ht="52.5" customHeight="1" thickBot="1">
      <c r="A5" s="125"/>
      <c r="B5" s="207" t="s">
        <v>95</v>
      </c>
      <c r="C5" s="207"/>
      <c r="D5" s="268"/>
      <c r="E5" s="66" t="s">
        <v>99</v>
      </c>
      <c r="F5" s="54" t="s">
        <v>288</v>
      </c>
      <c r="G5" s="54" t="s">
        <v>323</v>
      </c>
      <c r="H5" s="47" t="s">
        <v>96</v>
      </c>
      <c r="I5" s="47" t="s">
        <v>98</v>
      </c>
      <c r="J5" s="55" t="s">
        <v>453</v>
      </c>
      <c r="K5" s="27"/>
    </row>
    <row r="6" spans="1:11" s="42" customFormat="1" ht="21.75" customHeight="1" thickTop="1">
      <c r="A6" s="129"/>
      <c r="B6" s="52"/>
      <c r="C6" s="52"/>
      <c r="D6" s="134"/>
      <c r="E6" s="269" t="s">
        <v>97</v>
      </c>
      <c r="F6" s="269"/>
      <c r="G6" s="269"/>
      <c r="H6" s="269"/>
      <c r="I6" s="269"/>
      <c r="J6" s="270"/>
      <c r="K6" s="27"/>
    </row>
    <row r="7" spans="1:11" s="42" customFormat="1" ht="21.75" customHeight="1">
      <c r="A7" s="69"/>
      <c r="B7" s="111" t="s">
        <v>78</v>
      </c>
      <c r="C7" s="111">
        <v>12</v>
      </c>
      <c r="D7" s="24" t="s">
        <v>443</v>
      </c>
      <c r="E7" s="67">
        <v>14787</v>
      </c>
      <c r="F7" s="35">
        <v>122</v>
      </c>
      <c r="G7" s="35">
        <v>6023</v>
      </c>
      <c r="H7" s="35">
        <v>2365</v>
      </c>
      <c r="I7" s="35">
        <v>5527</v>
      </c>
      <c r="J7" s="35">
        <v>750</v>
      </c>
      <c r="K7" s="27"/>
    </row>
    <row r="8" spans="1:11" s="42" customFormat="1" ht="21.75" customHeight="1">
      <c r="A8" s="69"/>
      <c r="B8" s="111"/>
      <c r="C8" s="111">
        <v>13</v>
      </c>
      <c r="D8" s="24"/>
      <c r="E8" s="67">
        <v>14953</v>
      </c>
      <c r="F8" s="35">
        <v>121</v>
      </c>
      <c r="G8" s="35">
        <v>6101</v>
      </c>
      <c r="H8" s="35">
        <v>2374</v>
      </c>
      <c r="I8" s="35">
        <v>5628</v>
      </c>
      <c r="J8" s="35">
        <v>729</v>
      </c>
      <c r="K8" s="27"/>
    </row>
    <row r="9" spans="1:11" s="42" customFormat="1" ht="21.75" customHeight="1">
      <c r="A9" s="69"/>
      <c r="B9" s="111"/>
      <c r="C9" s="111">
        <v>14</v>
      </c>
      <c r="D9" s="24"/>
      <c r="E9" s="67">
        <f>SUM(F9:J9)</f>
        <v>15228</v>
      </c>
      <c r="F9" s="35">
        <v>127</v>
      </c>
      <c r="G9" s="35">
        <v>6260</v>
      </c>
      <c r="H9" s="35">
        <v>2407</v>
      </c>
      <c r="I9" s="35">
        <v>5714</v>
      </c>
      <c r="J9" s="35">
        <v>720</v>
      </c>
      <c r="K9" s="27"/>
    </row>
    <row r="10" spans="1:11" s="42" customFormat="1" ht="21.75" customHeight="1">
      <c r="A10" s="69"/>
      <c r="B10" s="111"/>
      <c r="C10" s="111">
        <v>15</v>
      </c>
      <c r="D10" s="24"/>
      <c r="E10" s="67">
        <v>15374</v>
      </c>
      <c r="F10" s="35">
        <v>129</v>
      </c>
      <c r="G10" s="35">
        <v>6274</v>
      </c>
      <c r="H10" s="35">
        <v>2445</v>
      </c>
      <c r="I10" s="35">
        <v>5824</v>
      </c>
      <c r="J10" s="35">
        <v>702</v>
      </c>
      <c r="K10" s="27"/>
    </row>
    <row r="11" spans="1:11" s="42" customFormat="1" ht="21.75" customHeight="1">
      <c r="A11" s="69"/>
      <c r="B11" s="111"/>
      <c r="C11" s="111">
        <v>16</v>
      </c>
      <c r="D11" s="24"/>
      <c r="E11" s="67">
        <v>15626</v>
      </c>
      <c r="F11" s="35">
        <v>132</v>
      </c>
      <c r="G11" s="35">
        <v>6381</v>
      </c>
      <c r="H11" s="35">
        <v>2456</v>
      </c>
      <c r="I11" s="35">
        <v>5965</v>
      </c>
      <c r="J11" s="35">
        <v>692</v>
      </c>
      <c r="K11" s="27"/>
    </row>
    <row r="12" spans="1:11" s="42" customFormat="1" ht="21.75" customHeight="1">
      <c r="A12" s="129"/>
      <c r="B12" s="52"/>
      <c r="C12" s="52"/>
      <c r="D12" s="134"/>
      <c r="E12" s="205" t="s">
        <v>375</v>
      </c>
      <c r="F12" s="205"/>
      <c r="G12" s="205"/>
      <c r="H12" s="205"/>
      <c r="I12" s="205"/>
      <c r="J12" s="206"/>
      <c r="K12" s="27"/>
    </row>
    <row r="13" spans="1:11" s="42" customFormat="1" ht="21.75" customHeight="1">
      <c r="A13" s="69"/>
      <c r="B13" s="111" t="s">
        <v>78</v>
      </c>
      <c r="C13" s="111">
        <v>12</v>
      </c>
      <c r="D13" s="24" t="s">
        <v>443</v>
      </c>
      <c r="E13" s="67">
        <v>5410764</v>
      </c>
      <c r="F13" s="35">
        <v>1093847</v>
      </c>
      <c r="G13" s="35">
        <v>2450084</v>
      </c>
      <c r="H13" s="35">
        <v>1042633</v>
      </c>
      <c r="I13" s="35">
        <v>795718</v>
      </c>
      <c r="J13" s="35">
        <v>28482</v>
      </c>
      <c r="K13" s="27"/>
    </row>
    <row r="14" spans="1:11" s="42" customFormat="1" ht="21.75" customHeight="1">
      <c r="A14" s="69"/>
      <c r="B14" s="111"/>
      <c r="C14" s="111">
        <v>13</v>
      </c>
      <c r="D14" s="24"/>
      <c r="E14" s="67">
        <v>5486098</v>
      </c>
      <c r="F14" s="35">
        <v>1119594</v>
      </c>
      <c r="G14" s="35">
        <v>2506997</v>
      </c>
      <c r="H14" s="35">
        <v>1019318</v>
      </c>
      <c r="I14" s="35">
        <v>812303</v>
      </c>
      <c r="J14" s="35">
        <v>27886</v>
      </c>
      <c r="K14" s="27"/>
    </row>
    <row r="15" spans="1:11" s="42" customFormat="1" ht="21.75" customHeight="1">
      <c r="A15" s="69"/>
      <c r="B15" s="111"/>
      <c r="C15" s="111">
        <v>14</v>
      </c>
      <c r="D15" s="24"/>
      <c r="E15" s="67">
        <v>5637539</v>
      </c>
      <c r="F15" s="35">
        <v>1154668</v>
      </c>
      <c r="G15" s="35">
        <v>2601191</v>
      </c>
      <c r="H15" s="35">
        <v>1028231</v>
      </c>
      <c r="I15" s="35">
        <v>826340</v>
      </c>
      <c r="J15" s="35">
        <v>27109</v>
      </c>
      <c r="K15" s="27"/>
    </row>
    <row r="16" spans="1:11" s="42" customFormat="1" ht="21.75" customHeight="1">
      <c r="A16" s="69"/>
      <c r="B16" s="111"/>
      <c r="C16" s="111">
        <v>15</v>
      </c>
      <c r="D16" s="24"/>
      <c r="E16" s="67">
        <v>5681409</v>
      </c>
      <c r="F16" s="35">
        <v>1164928</v>
      </c>
      <c r="G16" s="35">
        <v>2613461</v>
      </c>
      <c r="H16" s="35">
        <v>1036339</v>
      </c>
      <c r="I16" s="35">
        <v>842760</v>
      </c>
      <c r="J16" s="35">
        <v>23921</v>
      </c>
      <c r="K16" s="27"/>
    </row>
    <row r="17" spans="1:11" s="42" customFormat="1" ht="21.75" customHeight="1">
      <c r="A17" s="69"/>
      <c r="B17" s="111"/>
      <c r="C17" s="111">
        <v>16</v>
      </c>
      <c r="D17" s="24"/>
      <c r="E17" s="67">
        <v>5824309</v>
      </c>
      <c r="F17" s="35">
        <v>1201062</v>
      </c>
      <c r="G17" s="35">
        <v>2666151</v>
      </c>
      <c r="H17" s="35">
        <v>1069438</v>
      </c>
      <c r="I17" s="35">
        <v>864051</v>
      </c>
      <c r="J17" s="35">
        <v>23607</v>
      </c>
      <c r="K17" s="27"/>
    </row>
    <row r="18" spans="2:11" s="42" customFormat="1" ht="21.75" customHeight="1">
      <c r="B18" s="32" t="s">
        <v>262</v>
      </c>
      <c r="E18" s="32"/>
      <c r="F18" s="31"/>
      <c r="G18" s="31"/>
      <c r="H18" s="31"/>
      <c r="I18" s="31"/>
      <c r="J18" s="31"/>
      <c r="K18" s="27"/>
    </row>
  </sheetData>
  <mergeCells count="4">
    <mergeCell ref="E6:J6"/>
    <mergeCell ref="E12:J12"/>
    <mergeCell ref="A2:J2"/>
    <mergeCell ref="B5:D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N12"/>
  <sheetViews>
    <sheetView workbookViewId="0" topLeftCell="A1">
      <selection activeCell="B1" sqref="B1"/>
    </sheetView>
  </sheetViews>
  <sheetFormatPr defaultColWidth="9.00390625" defaultRowHeight="20.25" customHeight="1"/>
  <cols>
    <col min="1" max="1" width="1.25" style="10" customWidth="1"/>
    <col min="2" max="3" width="5.00390625" style="10" customWidth="1"/>
    <col min="4" max="4" width="6.00390625" style="10" customWidth="1"/>
    <col min="5" max="5" width="14.75390625" style="10" customWidth="1"/>
    <col min="6" max="6" width="14.75390625" style="23" customWidth="1"/>
    <col min="7" max="9" width="14.75390625" style="10" customWidth="1"/>
    <col min="10" max="14" width="11.50390625" style="10" customWidth="1"/>
    <col min="15" max="23" width="11.375" style="10" customWidth="1"/>
    <col min="24" max="16384" width="8.50390625" style="10" customWidth="1"/>
  </cols>
  <sheetData>
    <row r="2" spans="1:14" s="52" customFormat="1" ht="24.75" customHeight="1">
      <c r="A2" s="266" t="s">
        <v>454</v>
      </c>
      <c r="B2" s="266"/>
      <c r="C2" s="266"/>
      <c r="D2" s="266"/>
      <c r="E2" s="266"/>
      <c r="F2" s="266"/>
      <c r="G2" s="266"/>
      <c r="H2" s="266"/>
      <c r="I2" s="266"/>
      <c r="J2" s="53"/>
      <c r="K2" s="53"/>
      <c r="L2" s="56"/>
      <c r="M2" s="56"/>
      <c r="N2" s="56"/>
    </row>
    <row r="3" spans="5:11" s="52" customFormat="1" ht="20.25" customHeight="1">
      <c r="E3" s="25"/>
      <c r="F3" s="28"/>
      <c r="G3" s="25"/>
      <c r="H3" s="25"/>
      <c r="I3" s="25"/>
      <c r="J3" s="25"/>
      <c r="K3" s="25"/>
    </row>
    <row r="4" spans="2:11" s="52" customFormat="1" ht="22.5" customHeight="1">
      <c r="B4" s="25" t="s">
        <v>264</v>
      </c>
      <c r="E4" s="25"/>
      <c r="F4" s="28"/>
      <c r="G4" s="29"/>
      <c r="H4" s="29"/>
      <c r="I4" s="29"/>
      <c r="J4" s="25"/>
      <c r="K4" s="25"/>
    </row>
    <row r="5" spans="1:11" s="52" customFormat="1" ht="22.5" customHeight="1" thickBot="1">
      <c r="A5" s="125"/>
      <c r="B5" s="315" t="s">
        <v>214</v>
      </c>
      <c r="C5" s="315"/>
      <c r="D5" s="300"/>
      <c r="E5" s="45" t="s">
        <v>137</v>
      </c>
      <c r="F5" s="45" t="s">
        <v>269</v>
      </c>
      <c r="G5" s="45" t="s">
        <v>270</v>
      </c>
      <c r="H5" s="45" t="s">
        <v>271</v>
      </c>
      <c r="I5" s="45" t="s">
        <v>287</v>
      </c>
      <c r="J5" s="25"/>
      <c r="K5" s="25"/>
    </row>
    <row r="6" spans="1:11" s="52" customFormat="1" ht="22.5" customHeight="1" thickTop="1">
      <c r="A6" s="22"/>
      <c r="B6" s="107" t="s">
        <v>78</v>
      </c>
      <c r="C6" s="107">
        <v>12</v>
      </c>
      <c r="D6" s="108" t="s">
        <v>91</v>
      </c>
      <c r="E6" s="135">
        <v>277</v>
      </c>
      <c r="F6" s="135">
        <v>190</v>
      </c>
      <c r="G6" s="135">
        <v>48</v>
      </c>
      <c r="H6" s="135">
        <v>2</v>
      </c>
      <c r="I6" s="135">
        <v>37</v>
      </c>
      <c r="J6" s="30"/>
      <c r="K6" s="25"/>
    </row>
    <row r="7" spans="1:11" s="52" customFormat="1" ht="22.5" customHeight="1">
      <c r="A7" s="69"/>
      <c r="B7" s="111"/>
      <c r="C7" s="111">
        <v>13</v>
      </c>
      <c r="D7" s="112"/>
      <c r="E7" s="135">
        <v>299</v>
      </c>
      <c r="F7" s="135">
        <v>241</v>
      </c>
      <c r="G7" s="135">
        <v>33</v>
      </c>
      <c r="H7" s="136">
        <v>0</v>
      </c>
      <c r="I7" s="135">
        <v>25</v>
      </c>
      <c r="J7" s="30"/>
      <c r="K7" s="25"/>
    </row>
    <row r="8" spans="1:11" s="52" customFormat="1" ht="22.5" customHeight="1">
      <c r="A8" s="69"/>
      <c r="B8" s="111"/>
      <c r="C8" s="111">
        <v>14</v>
      </c>
      <c r="D8" s="112"/>
      <c r="E8" s="135">
        <v>215</v>
      </c>
      <c r="F8" s="135">
        <v>177</v>
      </c>
      <c r="G8" s="135">
        <v>28</v>
      </c>
      <c r="H8" s="135">
        <v>1</v>
      </c>
      <c r="I8" s="135">
        <v>9</v>
      </c>
      <c r="J8" s="30"/>
      <c r="K8" s="25"/>
    </row>
    <row r="9" spans="1:11" s="52" customFormat="1" ht="22.5" customHeight="1">
      <c r="A9" s="69"/>
      <c r="B9" s="111"/>
      <c r="C9" s="111">
        <v>15</v>
      </c>
      <c r="D9" s="112"/>
      <c r="E9" s="135">
        <v>219</v>
      </c>
      <c r="F9" s="135">
        <v>176</v>
      </c>
      <c r="G9" s="135">
        <v>37</v>
      </c>
      <c r="H9" s="136">
        <v>0</v>
      </c>
      <c r="I9" s="135">
        <v>6</v>
      </c>
      <c r="J9" s="30"/>
      <c r="K9" s="25"/>
    </row>
    <row r="10" spans="1:11" s="52" customFormat="1" ht="22.5" customHeight="1">
      <c r="A10" s="69"/>
      <c r="B10" s="111"/>
      <c r="C10" s="111">
        <v>16</v>
      </c>
      <c r="D10" s="112"/>
      <c r="E10" s="135">
        <v>208</v>
      </c>
      <c r="F10" s="135">
        <v>173</v>
      </c>
      <c r="G10" s="135">
        <v>24</v>
      </c>
      <c r="H10" s="136">
        <v>0</v>
      </c>
      <c r="I10" s="135">
        <v>11</v>
      </c>
      <c r="J10" s="30"/>
      <c r="K10" s="25"/>
    </row>
    <row r="11" spans="2:11" s="52" customFormat="1" ht="22.5" customHeight="1">
      <c r="B11" s="25" t="s">
        <v>265</v>
      </c>
      <c r="E11" s="25"/>
      <c r="F11" s="28"/>
      <c r="G11" s="25"/>
      <c r="H11" s="25"/>
      <c r="I11" s="25"/>
      <c r="J11" s="25"/>
      <c r="K11" s="25"/>
    </row>
    <row r="12" spans="2:11" s="52" customFormat="1" ht="22.5" customHeight="1">
      <c r="B12" s="25" t="s">
        <v>266</v>
      </c>
      <c r="E12" s="25"/>
      <c r="F12" s="28"/>
      <c r="G12" s="25"/>
      <c r="H12" s="25"/>
      <c r="I12" s="25"/>
      <c r="J12" s="25"/>
      <c r="K12" s="25"/>
    </row>
  </sheetData>
  <mergeCells count="2">
    <mergeCell ref="B5:D5"/>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2:N21"/>
  <sheetViews>
    <sheetView workbookViewId="0" topLeftCell="A1">
      <selection activeCell="B1" sqref="B1"/>
    </sheetView>
  </sheetViews>
  <sheetFormatPr defaultColWidth="9.00390625" defaultRowHeight="20.25" customHeight="1"/>
  <cols>
    <col min="1" max="1" width="1.25" style="25" customWidth="1"/>
    <col min="2" max="3" width="5.00390625" style="25" customWidth="1"/>
    <col min="4" max="4" width="6.00390625" style="25" customWidth="1"/>
    <col min="5" max="5" width="11.50390625" style="25" customWidth="1"/>
    <col min="6" max="6" width="11.50390625" style="28" customWidth="1"/>
    <col min="7" max="14" width="11.50390625" style="25" customWidth="1"/>
    <col min="15" max="23" width="11.375" style="25" customWidth="1"/>
    <col min="24" max="16384" width="8.50390625" style="25" customWidth="1"/>
  </cols>
  <sheetData>
    <row r="2" spans="1:14" ht="25.5" customHeight="1">
      <c r="A2" s="266" t="s">
        <v>455</v>
      </c>
      <c r="B2" s="266"/>
      <c r="C2" s="266"/>
      <c r="D2" s="266"/>
      <c r="E2" s="266"/>
      <c r="F2" s="266"/>
      <c r="G2" s="266"/>
      <c r="H2" s="266"/>
      <c r="I2" s="266"/>
      <c r="J2" s="266"/>
      <c r="K2" s="266"/>
      <c r="L2" s="266"/>
      <c r="M2" s="266"/>
      <c r="N2" s="266"/>
    </row>
    <row r="4" spans="2:13" ht="22.5" customHeight="1">
      <c r="B4" s="25" t="s">
        <v>267</v>
      </c>
      <c r="M4" s="25" t="s">
        <v>293</v>
      </c>
    </row>
    <row r="5" spans="1:14" ht="22.5" customHeight="1">
      <c r="A5" s="137"/>
      <c r="B5" s="318" t="s">
        <v>217</v>
      </c>
      <c r="C5" s="318"/>
      <c r="D5" s="319"/>
      <c r="E5" s="267" t="s">
        <v>137</v>
      </c>
      <c r="F5" s="317"/>
      <c r="G5" s="316" t="s">
        <v>138</v>
      </c>
      <c r="H5" s="317"/>
      <c r="I5" s="316" t="s">
        <v>139</v>
      </c>
      <c r="J5" s="317"/>
      <c r="K5" s="316" t="s">
        <v>134</v>
      </c>
      <c r="L5" s="317"/>
      <c r="M5" s="316" t="s">
        <v>135</v>
      </c>
      <c r="N5" s="317"/>
    </row>
    <row r="6" spans="1:14" ht="45" customHeight="1" thickBot="1">
      <c r="A6" s="139"/>
      <c r="B6" s="310"/>
      <c r="C6" s="310"/>
      <c r="D6" s="311"/>
      <c r="E6" s="68" t="s">
        <v>136</v>
      </c>
      <c r="F6" s="46" t="s">
        <v>236</v>
      </c>
      <c r="G6" s="46" t="s">
        <v>136</v>
      </c>
      <c r="H6" s="46" t="s">
        <v>236</v>
      </c>
      <c r="I6" s="46" t="s">
        <v>136</v>
      </c>
      <c r="J6" s="46" t="s">
        <v>236</v>
      </c>
      <c r="K6" s="46" t="s">
        <v>136</v>
      </c>
      <c r="L6" s="46" t="s">
        <v>236</v>
      </c>
      <c r="M6" s="46" t="s">
        <v>136</v>
      </c>
      <c r="N6" s="46" t="s">
        <v>236</v>
      </c>
    </row>
    <row r="7" spans="1:14" ht="22.5" customHeight="1" thickTop="1">
      <c r="A7" s="97"/>
      <c r="D7" s="138"/>
      <c r="E7" s="185" t="s">
        <v>140</v>
      </c>
      <c r="F7" s="185"/>
      <c r="G7" s="185"/>
      <c r="H7" s="185"/>
      <c r="I7" s="185"/>
      <c r="J7" s="185"/>
      <c r="K7" s="185"/>
      <c r="L7" s="185"/>
      <c r="M7" s="185"/>
      <c r="N7" s="403"/>
    </row>
    <row r="8" spans="1:14" ht="22.5" customHeight="1">
      <c r="A8" s="69"/>
      <c r="B8" s="111" t="s">
        <v>78</v>
      </c>
      <c r="C8" s="111">
        <v>12</v>
      </c>
      <c r="D8" s="24" t="s">
        <v>91</v>
      </c>
      <c r="E8" s="124">
        <v>2060</v>
      </c>
      <c r="F8" s="43">
        <v>226403</v>
      </c>
      <c r="G8" s="43">
        <v>552</v>
      </c>
      <c r="H8" s="43">
        <v>78620</v>
      </c>
      <c r="I8" s="43">
        <v>231</v>
      </c>
      <c r="J8" s="43">
        <v>12588</v>
      </c>
      <c r="K8" s="43">
        <v>1</v>
      </c>
      <c r="L8" s="43">
        <v>181</v>
      </c>
      <c r="M8" s="43">
        <v>1276</v>
      </c>
      <c r="N8" s="43">
        <v>135014</v>
      </c>
    </row>
    <row r="9" spans="1:14" ht="22.5" customHeight="1">
      <c r="A9" s="69"/>
      <c r="B9" s="111"/>
      <c r="C9" s="111">
        <v>13</v>
      </c>
      <c r="D9" s="24"/>
      <c r="E9" s="124">
        <v>2566</v>
      </c>
      <c r="F9" s="43">
        <v>279546</v>
      </c>
      <c r="G9" s="43">
        <v>531</v>
      </c>
      <c r="H9" s="43">
        <v>72387</v>
      </c>
      <c r="I9" s="43">
        <v>328</v>
      </c>
      <c r="J9" s="43">
        <v>17329</v>
      </c>
      <c r="K9" s="43">
        <v>3</v>
      </c>
      <c r="L9" s="43">
        <v>490</v>
      </c>
      <c r="M9" s="43">
        <v>1704</v>
      </c>
      <c r="N9" s="43">
        <v>189340</v>
      </c>
    </row>
    <row r="10" spans="1:14" ht="22.5" customHeight="1">
      <c r="A10" s="69"/>
      <c r="B10" s="111"/>
      <c r="C10" s="111">
        <v>14</v>
      </c>
      <c r="D10" s="24"/>
      <c r="E10" s="124">
        <v>1851</v>
      </c>
      <c r="F10" s="43">
        <v>195020</v>
      </c>
      <c r="G10" s="43">
        <v>536</v>
      </c>
      <c r="H10" s="43">
        <v>71788</v>
      </c>
      <c r="I10" s="43">
        <v>273</v>
      </c>
      <c r="J10" s="43">
        <v>14693</v>
      </c>
      <c r="K10" s="43">
        <v>38</v>
      </c>
      <c r="L10" s="43">
        <v>4133</v>
      </c>
      <c r="M10" s="43">
        <v>1004</v>
      </c>
      <c r="N10" s="43">
        <v>104406</v>
      </c>
    </row>
    <row r="11" spans="1:14" ht="22.5" customHeight="1">
      <c r="A11" s="69"/>
      <c r="B11" s="111"/>
      <c r="C11" s="111">
        <v>15</v>
      </c>
      <c r="D11" s="24"/>
      <c r="E11" s="124">
        <v>1974</v>
      </c>
      <c r="F11" s="43">
        <v>209011</v>
      </c>
      <c r="G11" s="43">
        <v>520</v>
      </c>
      <c r="H11" s="43">
        <v>69738</v>
      </c>
      <c r="I11" s="43">
        <v>234</v>
      </c>
      <c r="J11" s="43">
        <v>11279</v>
      </c>
      <c r="K11" s="43">
        <v>2</v>
      </c>
      <c r="L11" s="43">
        <v>965</v>
      </c>
      <c r="M11" s="43">
        <v>1218</v>
      </c>
      <c r="N11" s="43">
        <v>127029</v>
      </c>
    </row>
    <row r="12" spans="1:14" ht="22.5" customHeight="1">
      <c r="A12" s="69"/>
      <c r="B12" s="111"/>
      <c r="C12" s="111">
        <v>16</v>
      </c>
      <c r="D12" s="24"/>
      <c r="E12" s="124">
        <v>2000</v>
      </c>
      <c r="F12" s="43">
        <v>222407</v>
      </c>
      <c r="G12" s="43">
        <v>596</v>
      </c>
      <c r="H12" s="43">
        <v>80968</v>
      </c>
      <c r="I12" s="43">
        <v>200</v>
      </c>
      <c r="J12" s="43">
        <v>16449</v>
      </c>
      <c r="K12" s="43">
        <v>6</v>
      </c>
      <c r="L12" s="43">
        <v>1994</v>
      </c>
      <c r="M12" s="43">
        <v>1198</v>
      </c>
      <c r="N12" s="43">
        <v>122996</v>
      </c>
    </row>
    <row r="13" spans="1:14" ht="22.5" customHeight="1">
      <c r="A13" s="97"/>
      <c r="D13" s="138"/>
      <c r="E13" s="186" t="s">
        <v>141</v>
      </c>
      <c r="F13" s="186"/>
      <c r="G13" s="186"/>
      <c r="H13" s="186"/>
      <c r="I13" s="186"/>
      <c r="J13" s="186"/>
      <c r="K13" s="186"/>
      <c r="L13" s="186"/>
      <c r="M13" s="186"/>
      <c r="N13" s="398"/>
    </row>
    <row r="14" spans="1:14" ht="22.5" customHeight="1">
      <c r="A14" s="69"/>
      <c r="B14" s="111" t="s">
        <v>78</v>
      </c>
      <c r="C14" s="111">
        <v>12</v>
      </c>
      <c r="D14" s="24" t="s">
        <v>91</v>
      </c>
      <c r="E14" s="124">
        <v>1261</v>
      </c>
      <c r="F14" s="43">
        <v>135202</v>
      </c>
      <c r="G14" s="43">
        <v>319</v>
      </c>
      <c r="H14" s="43">
        <v>46316</v>
      </c>
      <c r="I14" s="43">
        <v>170</v>
      </c>
      <c r="J14" s="43">
        <v>8603</v>
      </c>
      <c r="K14" s="43">
        <v>1</v>
      </c>
      <c r="L14" s="43">
        <v>181</v>
      </c>
      <c r="M14" s="43">
        <v>771</v>
      </c>
      <c r="N14" s="43">
        <v>80102</v>
      </c>
    </row>
    <row r="15" spans="1:14" ht="22.5" customHeight="1">
      <c r="A15" s="69"/>
      <c r="B15" s="111"/>
      <c r="C15" s="111">
        <v>13</v>
      </c>
      <c r="D15" s="24"/>
      <c r="E15" s="124">
        <v>1972</v>
      </c>
      <c r="F15" s="43">
        <v>214554</v>
      </c>
      <c r="G15" s="43">
        <v>373</v>
      </c>
      <c r="H15" s="43">
        <v>50833</v>
      </c>
      <c r="I15" s="43">
        <v>238</v>
      </c>
      <c r="J15" s="43">
        <v>11425</v>
      </c>
      <c r="K15" s="43">
        <v>3</v>
      </c>
      <c r="L15" s="43">
        <v>490</v>
      </c>
      <c r="M15" s="43">
        <v>1358</v>
      </c>
      <c r="N15" s="43">
        <v>151806</v>
      </c>
    </row>
    <row r="16" spans="1:14" ht="22.5" customHeight="1">
      <c r="A16" s="69"/>
      <c r="B16" s="111"/>
      <c r="C16" s="111">
        <v>14</v>
      </c>
      <c r="D16" s="24"/>
      <c r="E16" s="124">
        <v>1420</v>
      </c>
      <c r="F16" s="43">
        <v>146133</v>
      </c>
      <c r="G16" s="43">
        <v>451</v>
      </c>
      <c r="H16" s="43">
        <v>60490</v>
      </c>
      <c r="I16" s="43">
        <v>252</v>
      </c>
      <c r="J16" s="43">
        <v>13174</v>
      </c>
      <c r="K16" s="43">
        <v>35</v>
      </c>
      <c r="L16" s="43">
        <v>3717</v>
      </c>
      <c r="M16" s="43">
        <v>682</v>
      </c>
      <c r="N16" s="43">
        <v>68752</v>
      </c>
    </row>
    <row r="17" spans="1:14" ht="22.5" customHeight="1">
      <c r="A17" s="69"/>
      <c r="B17" s="111"/>
      <c r="C17" s="111">
        <v>15</v>
      </c>
      <c r="D17" s="24"/>
      <c r="E17" s="124">
        <v>1435</v>
      </c>
      <c r="F17" s="43">
        <v>148402</v>
      </c>
      <c r="G17" s="43">
        <v>445</v>
      </c>
      <c r="H17" s="43">
        <v>59764</v>
      </c>
      <c r="I17" s="43">
        <v>206</v>
      </c>
      <c r="J17" s="43">
        <v>9254</v>
      </c>
      <c r="K17" s="43">
        <v>2</v>
      </c>
      <c r="L17" s="43">
        <v>965</v>
      </c>
      <c r="M17" s="43">
        <v>782</v>
      </c>
      <c r="N17" s="43">
        <v>78419</v>
      </c>
    </row>
    <row r="18" spans="1:14" ht="22.5" customHeight="1">
      <c r="A18" s="69"/>
      <c r="B18" s="111"/>
      <c r="C18" s="111">
        <v>16</v>
      </c>
      <c r="D18" s="24"/>
      <c r="E18" s="124">
        <v>1702</v>
      </c>
      <c r="F18" s="43">
        <v>186346</v>
      </c>
      <c r="G18" s="43">
        <v>530</v>
      </c>
      <c r="H18" s="43">
        <v>71460</v>
      </c>
      <c r="I18" s="43">
        <v>199</v>
      </c>
      <c r="J18" s="43">
        <v>16333</v>
      </c>
      <c r="K18" s="43">
        <v>6</v>
      </c>
      <c r="L18" s="43">
        <v>1994</v>
      </c>
      <c r="M18" s="43">
        <v>967</v>
      </c>
      <c r="N18" s="43">
        <v>96559</v>
      </c>
    </row>
    <row r="19" ht="22.5" customHeight="1">
      <c r="B19" s="25" t="s">
        <v>268</v>
      </c>
    </row>
    <row r="21" ht="20.25" customHeight="1">
      <c r="F21" s="25"/>
    </row>
  </sheetData>
  <mergeCells count="9">
    <mergeCell ref="E7:N7"/>
    <mergeCell ref="E13:N13"/>
    <mergeCell ref="M5:N5"/>
    <mergeCell ref="K5:L5"/>
    <mergeCell ref="B5:D6"/>
    <mergeCell ref="A2:N2"/>
    <mergeCell ref="E5:F5"/>
    <mergeCell ref="G5:H5"/>
    <mergeCell ref="I5:J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K26"/>
  <sheetViews>
    <sheetView workbookViewId="0" topLeftCell="A1">
      <selection activeCell="B1" sqref="B1"/>
    </sheetView>
  </sheetViews>
  <sheetFormatPr defaultColWidth="9.00390625" defaultRowHeight="20.25" customHeight="1"/>
  <cols>
    <col min="1" max="1" width="1.25" style="25" customWidth="1"/>
    <col min="2" max="2" width="28.00390625" style="25" customWidth="1"/>
    <col min="3" max="3" width="1.25" style="25" customWidth="1"/>
    <col min="4" max="4" width="14.00390625" style="28" customWidth="1"/>
    <col min="5" max="6" width="14.00390625" style="25" customWidth="1"/>
    <col min="7" max="7" width="1.25" style="25" customWidth="1"/>
    <col min="8" max="8" width="33.50390625" style="25" customWidth="1"/>
    <col min="9" max="9" width="1.25" style="25" customWidth="1"/>
    <col min="10" max="11" width="14.00390625" style="25" customWidth="1"/>
    <col min="12" max="12" width="11.50390625" style="25" customWidth="1"/>
    <col min="13" max="21" width="11.375" style="25" customWidth="1"/>
    <col min="22" max="16384" width="8.50390625" style="25" customWidth="1"/>
  </cols>
  <sheetData>
    <row r="1" ht="15" customHeight="1"/>
    <row r="2" spans="1:11" ht="25.5" customHeight="1">
      <c r="A2" s="266" t="s">
        <v>321</v>
      </c>
      <c r="B2" s="266"/>
      <c r="C2" s="266"/>
      <c r="D2" s="266"/>
      <c r="E2" s="266"/>
      <c r="F2" s="266"/>
      <c r="G2" s="266"/>
      <c r="H2" s="266"/>
      <c r="I2" s="266"/>
      <c r="J2" s="266"/>
      <c r="K2" s="266"/>
    </row>
    <row r="3" spans="2:8" ht="13.5" customHeight="1">
      <c r="B3" s="12"/>
      <c r="C3" s="53"/>
      <c r="D3" s="53"/>
      <c r="E3" s="53"/>
      <c r="F3" s="53"/>
      <c r="G3" s="53"/>
      <c r="H3" s="53"/>
    </row>
    <row r="4" ht="18" customHeight="1">
      <c r="B4" s="25" t="s">
        <v>142</v>
      </c>
    </row>
    <row r="5" spans="1:11" ht="44.25" customHeight="1" thickBot="1">
      <c r="A5" s="144"/>
      <c r="B5" s="118" t="s">
        <v>330</v>
      </c>
      <c r="C5" s="68"/>
      <c r="D5" s="120" t="s">
        <v>331</v>
      </c>
      <c r="E5" s="45" t="s">
        <v>332</v>
      </c>
      <c r="F5" s="51" t="s">
        <v>333</v>
      </c>
      <c r="G5" s="51"/>
      <c r="H5" s="118" t="s">
        <v>330</v>
      </c>
      <c r="I5" s="68"/>
      <c r="J5" s="120" t="s">
        <v>334</v>
      </c>
      <c r="K5" s="45" t="s">
        <v>404</v>
      </c>
    </row>
    <row r="6" spans="1:11" ht="20.25" customHeight="1" thickTop="1">
      <c r="A6" s="97"/>
      <c r="B6" s="142" t="s">
        <v>376</v>
      </c>
      <c r="C6" s="143"/>
      <c r="D6" s="140">
        <v>306083</v>
      </c>
      <c r="E6" s="59">
        <v>329622</v>
      </c>
      <c r="F6" s="71">
        <v>262424</v>
      </c>
      <c r="G6" s="146"/>
      <c r="H6" s="142" t="s">
        <v>329</v>
      </c>
      <c r="I6" s="143"/>
      <c r="J6" s="140">
        <f>SUM(J7:J24)</f>
        <v>297047</v>
      </c>
      <c r="K6" s="140">
        <f>SUM(K7:K24)</f>
        <v>272320</v>
      </c>
    </row>
    <row r="7" spans="1:11" ht="20.25" customHeight="1">
      <c r="A7" s="98"/>
      <c r="B7" s="147" t="s">
        <v>335</v>
      </c>
      <c r="C7" s="145"/>
      <c r="D7" s="124">
        <v>218668</v>
      </c>
      <c r="E7" s="43">
        <v>281635</v>
      </c>
      <c r="F7" s="72">
        <v>195254</v>
      </c>
      <c r="G7" s="72"/>
      <c r="H7" s="147" t="s">
        <v>336</v>
      </c>
      <c r="I7" s="145"/>
      <c r="J7" s="124">
        <v>209867</v>
      </c>
      <c r="K7" s="124">
        <v>217279</v>
      </c>
    </row>
    <row r="8" spans="1:11" ht="20.25" customHeight="1">
      <c r="A8" s="98"/>
      <c r="B8" s="147" t="s">
        <v>337</v>
      </c>
      <c r="C8" s="145"/>
      <c r="D8" s="124">
        <v>41000</v>
      </c>
      <c r="E8" s="43">
        <v>6297</v>
      </c>
      <c r="F8" s="72">
        <v>2290</v>
      </c>
      <c r="G8" s="72"/>
      <c r="H8" s="147" t="s">
        <v>338</v>
      </c>
      <c r="I8" s="145"/>
      <c r="J8" s="124">
        <v>1836</v>
      </c>
      <c r="K8" s="124">
        <v>883</v>
      </c>
    </row>
    <row r="9" spans="1:11" ht="20.25" customHeight="1">
      <c r="A9" s="98"/>
      <c r="B9" s="147" t="s">
        <v>339</v>
      </c>
      <c r="C9" s="145"/>
      <c r="D9" s="124">
        <v>514</v>
      </c>
      <c r="E9" s="43">
        <v>199</v>
      </c>
      <c r="F9" s="72">
        <v>246</v>
      </c>
      <c r="G9" s="72"/>
      <c r="H9" s="147" t="s">
        <v>337</v>
      </c>
      <c r="I9" s="145"/>
      <c r="J9" s="124">
        <v>918</v>
      </c>
      <c r="K9" s="124">
        <v>4329</v>
      </c>
    </row>
    <row r="10" spans="1:11" ht="20.25" customHeight="1">
      <c r="A10" s="98"/>
      <c r="B10" s="147" t="s">
        <v>340</v>
      </c>
      <c r="C10" s="145"/>
      <c r="D10" s="124">
        <v>929</v>
      </c>
      <c r="E10" s="43">
        <v>369</v>
      </c>
      <c r="F10" s="72">
        <v>8596</v>
      </c>
      <c r="G10" s="72"/>
      <c r="H10" s="147" t="s">
        <v>339</v>
      </c>
      <c r="I10" s="145"/>
      <c r="J10" s="124">
        <v>970</v>
      </c>
      <c r="K10" s="124">
        <v>97</v>
      </c>
    </row>
    <row r="11" spans="1:11" ht="20.25" customHeight="1">
      <c r="A11" s="98"/>
      <c r="B11" s="147" t="s">
        <v>341</v>
      </c>
      <c r="C11" s="145"/>
      <c r="D11" s="124">
        <v>12606</v>
      </c>
      <c r="E11" s="43">
        <v>13772</v>
      </c>
      <c r="F11" s="72">
        <v>28890</v>
      </c>
      <c r="G11" s="72"/>
      <c r="H11" s="147" t="s">
        <v>342</v>
      </c>
      <c r="I11" s="145"/>
      <c r="J11" s="124">
        <v>70</v>
      </c>
      <c r="K11" s="124">
        <v>2272</v>
      </c>
    </row>
    <row r="12" spans="1:11" ht="20.25" customHeight="1">
      <c r="A12" s="98"/>
      <c r="B12" s="147" t="s">
        <v>343</v>
      </c>
      <c r="C12" s="145"/>
      <c r="D12" s="124">
        <v>570</v>
      </c>
      <c r="E12" s="43">
        <v>390</v>
      </c>
      <c r="F12" s="72">
        <v>3878</v>
      </c>
      <c r="G12" s="72"/>
      <c r="H12" s="147" t="s">
        <v>344</v>
      </c>
      <c r="I12" s="145"/>
      <c r="J12" s="124">
        <v>2293</v>
      </c>
      <c r="K12" s="124">
        <v>1513</v>
      </c>
    </row>
    <row r="13" spans="1:11" ht="20.25" customHeight="1">
      <c r="A13" s="98"/>
      <c r="B13" s="147" t="s">
        <v>345</v>
      </c>
      <c r="C13" s="145"/>
      <c r="D13" s="124">
        <v>14890</v>
      </c>
      <c r="E13" s="43">
        <v>5109</v>
      </c>
      <c r="F13" s="72">
        <v>9140</v>
      </c>
      <c r="G13" s="72"/>
      <c r="H13" s="147" t="s">
        <v>346</v>
      </c>
      <c r="I13" s="145"/>
      <c r="J13" s="141">
        <v>0</v>
      </c>
      <c r="K13" s="124">
        <v>115</v>
      </c>
    </row>
    <row r="14" spans="1:11" ht="20.25" customHeight="1">
      <c r="A14" s="98"/>
      <c r="B14" s="147" t="s">
        <v>347</v>
      </c>
      <c r="C14" s="145"/>
      <c r="D14" s="124">
        <v>16906</v>
      </c>
      <c r="E14" s="43">
        <v>21851</v>
      </c>
      <c r="F14" s="72">
        <v>13330</v>
      </c>
      <c r="G14" s="72"/>
      <c r="H14" s="147" t="s">
        <v>348</v>
      </c>
      <c r="I14" s="145"/>
      <c r="J14" s="141">
        <v>0</v>
      </c>
      <c r="K14" s="124">
        <v>386</v>
      </c>
    </row>
    <row r="15" spans="1:11" ht="20.25" customHeight="1">
      <c r="A15" s="98"/>
      <c r="B15" s="147" t="s">
        <v>239</v>
      </c>
      <c r="C15" s="145"/>
      <c r="D15" s="141">
        <v>0</v>
      </c>
      <c r="E15" s="58">
        <v>0</v>
      </c>
      <c r="F15" s="72">
        <v>800</v>
      </c>
      <c r="G15" s="72"/>
      <c r="H15" s="147" t="s">
        <v>349</v>
      </c>
      <c r="I15" s="145"/>
      <c r="J15" s="124">
        <v>2264</v>
      </c>
      <c r="K15" s="124">
        <v>1904</v>
      </c>
    </row>
    <row r="16" spans="7:11" ht="20.25" customHeight="1">
      <c r="G16" s="72"/>
      <c r="H16" s="147" t="s">
        <v>350</v>
      </c>
      <c r="I16" s="145"/>
      <c r="J16" s="124">
        <v>7282</v>
      </c>
      <c r="K16" s="124">
        <v>6031</v>
      </c>
    </row>
    <row r="17" spans="7:11" ht="20.25" customHeight="1">
      <c r="G17" s="72"/>
      <c r="H17" s="147" t="s">
        <v>351</v>
      </c>
      <c r="I17" s="145"/>
      <c r="J17" s="141">
        <v>0</v>
      </c>
      <c r="K17" s="124">
        <v>310</v>
      </c>
    </row>
    <row r="18" spans="7:11" ht="20.25" customHeight="1">
      <c r="G18" s="72"/>
      <c r="H18" s="147" t="s">
        <v>352</v>
      </c>
      <c r="I18" s="145"/>
      <c r="J18" s="124">
        <v>1391</v>
      </c>
      <c r="K18" s="124">
        <v>8885</v>
      </c>
    </row>
    <row r="19" spans="7:11" ht="20.25" customHeight="1">
      <c r="G19" s="72"/>
      <c r="H19" s="147" t="s">
        <v>353</v>
      </c>
      <c r="I19" s="145"/>
      <c r="J19" s="124">
        <v>3064</v>
      </c>
      <c r="K19" s="124">
        <v>1278</v>
      </c>
    </row>
    <row r="20" spans="7:11" ht="20.25" customHeight="1">
      <c r="G20" s="72"/>
      <c r="H20" s="147" t="s">
        <v>354</v>
      </c>
      <c r="I20" s="145"/>
      <c r="J20" s="124">
        <v>45535</v>
      </c>
      <c r="K20" s="124">
        <v>11997</v>
      </c>
    </row>
    <row r="21" spans="7:11" ht="20.25" customHeight="1">
      <c r="G21" s="72"/>
      <c r="H21" s="147" t="s">
        <v>355</v>
      </c>
      <c r="I21" s="145"/>
      <c r="J21" s="124">
        <v>9052</v>
      </c>
      <c r="K21" s="124">
        <v>2578</v>
      </c>
    </row>
    <row r="22" spans="7:11" ht="20.25" customHeight="1">
      <c r="G22" s="72"/>
      <c r="H22" s="147" t="s">
        <v>356</v>
      </c>
      <c r="I22" s="145"/>
      <c r="J22" s="124">
        <v>11505</v>
      </c>
      <c r="K22" s="124">
        <v>9657</v>
      </c>
    </row>
    <row r="23" spans="7:11" ht="20.25" customHeight="1">
      <c r="G23" s="72"/>
      <c r="H23" s="147" t="s">
        <v>357</v>
      </c>
      <c r="I23" s="145"/>
      <c r="J23" s="124">
        <v>460</v>
      </c>
      <c r="K23" s="124">
        <v>1595</v>
      </c>
    </row>
    <row r="24" spans="7:11" ht="20.25" customHeight="1">
      <c r="G24" s="72"/>
      <c r="H24" s="147" t="s">
        <v>358</v>
      </c>
      <c r="I24" s="145"/>
      <c r="J24" s="124">
        <v>540</v>
      </c>
      <c r="K24" s="124">
        <v>1211</v>
      </c>
    </row>
    <row r="25" ht="20.25" customHeight="1">
      <c r="B25" s="25" t="s">
        <v>472</v>
      </c>
    </row>
    <row r="26" ht="20.25" customHeight="1">
      <c r="B26" s="25" t="s">
        <v>268</v>
      </c>
    </row>
  </sheetData>
  <mergeCells count="1">
    <mergeCell ref="A2:K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K25"/>
  <sheetViews>
    <sheetView workbookViewId="0" topLeftCell="A1">
      <selection activeCell="B1" sqref="B1"/>
    </sheetView>
  </sheetViews>
  <sheetFormatPr defaultColWidth="9.00390625" defaultRowHeight="20.25" customHeight="1"/>
  <cols>
    <col min="1" max="1" width="1.25" style="25" customWidth="1"/>
    <col min="2" max="3" width="5.00390625" style="25" customWidth="1"/>
    <col min="4" max="4" width="6.00390625" style="25" customWidth="1"/>
    <col min="5" max="5" width="16.875" style="25" customWidth="1"/>
    <col min="6" max="6" width="16.875" style="28" customWidth="1"/>
    <col min="7" max="11" width="16.875" style="25" customWidth="1"/>
    <col min="12" max="12" width="10.125" style="25" customWidth="1"/>
    <col min="13" max="14" width="11.50390625" style="25" customWidth="1"/>
    <col min="15" max="23" width="11.375" style="25" customWidth="1"/>
    <col min="24" max="16384" width="8.50390625" style="25" customWidth="1"/>
  </cols>
  <sheetData>
    <row r="1" ht="14.25" customHeight="1"/>
    <row r="2" spans="1:11" ht="25.5" customHeight="1">
      <c r="A2" s="266" t="s">
        <v>401</v>
      </c>
      <c r="B2" s="266"/>
      <c r="C2" s="266"/>
      <c r="D2" s="266"/>
      <c r="E2" s="266"/>
      <c r="F2" s="266"/>
      <c r="G2" s="266"/>
      <c r="H2" s="266"/>
      <c r="I2" s="266"/>
      <c r="J2" s="266"/>
      <c r="K2" s="266"/>
    </row>
    <row r="3" ht="14.25" customHeight="1">
      <c r="F3" s="25"/>
    </row>
    <row r="4" spans="2:6" ht="22.5" customHeight="1">
      <c r="B4" s="25" t="s">
        <v>398</v>
      </c>
      <c r="F4" s="25"/>
    </row>
    <row r="5" spans="1:11" ht="41.25" customHeight="1" thickBot="1">
      <c r="A5" s="144"/>
      <c r="B5" s="187" t="s">
        <v>91</v>
      </c>
      <c r="C5" s="187"/>
      <c r="D5" s="407"/>
      <c r="E5" s="68" t="s">
        <v>143</v>
      </c>
      <c r="F5" s="46" t="s">
        <v>145</v>
      </c>
      <c r="G5" s="46" t="s">
        <v>307</v>
      </c>
      <c r="H5" s="46" t="s">
        <v>237</v>
      </c>
      <c r="I5" s="46" t="s">
        <v>146</v>
      </c>
      <c r="J5" s="46" t="s">
        <v>308</v>
      </c>
      <c r="K5" s="68" t="s">
        <v>144</v>
      </c>
    </row>
    <row r="6" spans="1:11" ht="22.5" customHeight="1" thickTop="1">
      <c r="A6" s="97"/>
      <c r="D6" s="138"/>
      <c r="E6" s="185" t="s">
        <v>238</v>
      </c>
      <c r="F6" s="185"/>
      <c r="G6" s="185"/>
      <c r="H6" s="185"/>
      <c r="I6" s="185"/>
      <c r="J6" s="185"/>
      <c r="K6" s="403"/>
    </row>
    <row r="7" spans="1:11" ht="22.5" customHeight="1">
      <c r="A7" s="69"/>
      <c r="B7" s="111" t="s">
        <v>78</v>
      </c>
      <c r="C7" s="111">
        <v>12</v>
      </c>
      <c r="D7" s="24" t="s">
        <v>91</v>
      </c>
      <c r="E7" s="70">
        <v>1116</v>
      </c>
      <c r="F7" s="57">
        <v>808</v>
      </c>
      <c r="G7" s="57">
        <v>7</v>
      </c>
      <c r="H7" s="57">
        <v>78</v>
      </c>
      <c r="I7" s="57">
        <v>216</v>
      </c>
      <c r="J7" s="58">
        <v>0</v>
      </c>
      <c r="K7" s="57">
        <v>7</v>
      </c>
    </row>
    <row r="8" spans="1:11" ht="22.5" customHeight="1">
      <c r="A8" s="69"/>
      <c r="B8" s="111"/>
      <c r="C8" s="111">
        <v>13</v>
      </c>
      <c r="D8" s="24"/>
      <c r="E8" s="70">
        <v>1143</v>
      </c>
      <c r="F8" s="57">
        <v>817</v>
      </c>
      <c r="G8" s="57">
        <v>3</v>
      </c>
      <c r="H8" s="57">
        <v>79</v>
      </c>
      <c r="I8" s="57">
        <v>243</v>
      </c>
      <c r="J8" s="58">
        <v>0</v>
      </c>
      <c r="K8" s="57">
        <v>1</v>
      </c>
    </row>
    <row r="9" spans="1:11" ht="22.5" customHeight="1">
      <c r="A9" s="69"/>
      <c r="B9" s="111"/>
      <c r="C9" s="111">
        <v>14</v>
      </c>
      <c r="D9" s="24"/>
      <c r="E9" s="70">
        <v>1092</v>
      </c>
      <c r="F9" s="57">
        <v>801</v>
      </c>
      <c r="G9" s="57">
        <v>3</v>
      </c>
      <c r="H9" s="57">
        <v>52</v>
      </c>
      <c r="I9" s="57">
        <v>232</v>
      </c>
      <c r="J9" s="57">
        <v>1</v>
      </c>
      <c r="K9" s="57">
        <v>3</v>
      </c>
    </row>
    <row r="10" spans="1:11" ht="22.5" customHeight="1">
      <c r="A10" s="69"/>
      <c r="B10" s="111"/>
      <c r="C10" s="111">
        <v>15</v>
      </c>
      <c r="D10" s="24"/>
      <c r="E10" s="70">
        <v>1140</v>
      </c>
      <c r="F10" s="57">
        <v>838</v>
      </c>
      <c r="G10" s="57">
        <v>2</v>
      </c>
      <c r="H10" s="57">
        <v>59</v>
      </c>
      <c r="I10" s="57">
        <v>234</v>
      </c>
      <c r="J10" s="58">
        <v>0</v>
      </c>
      <c r="K10" s="57">
        <v>7</v>
      </c>
    </row>
    <row r="11" spans="1:11" ht="22.5" customHeight="1">
      <c r="A11" s="69"/>
      <c r="B11" s="111"/>
      <c r="C11" s="111">
        <v>16</v>
      </c>
      <c r="D11" s="24"/>
      <c r="E11" s="70">
        <v>1377</v>
      </c>
      <c r="F11" s="57">
        <v>1032</v>
      </c>
      <c r="G11" s="57">
        <v>11</v>
      </c>
      <c r="H11" s="57">
        <v>50</v>
      </c>
      <c r="I11" s="57">
        <v>275</v>
      </c>
      <c r="J11" s="58">
        <v>0</v>
      </c>
      <c r="K11" s="57">
        <v>9</v>
      </c>
    </row>
    <row r="12" spans="1:11" ht="22.5" customHeight="1">
      <c r="A12" s="97"/>
      <c r="D12" s="138"/>
      <c r="E12" s="186" t="s">
        <v>377</v>
      </c>
      <c r="F12" s="186"/>
      <c r="G12" s="186"/>
      <c r="H12" s="186"/>
      <c r="I12" s="186"/>
      <c r="J12" s="186"/>
      <c r="K12" s="398"/>
    </row>
    <row r="13" spans="1:11" ht="22.5" customHeight="1">
      <c r="A13" s="69"/>
      <c r="B13" s="111" t="s">
        <v>78</v>
      </c>
      <c r="C13" s="111">
        <v>12</v>
      </c>
      <c r="D13" s="24" t="s">
        <v>91</v>
      </c>
      <c r="E13" s="70">
        <v>306083</v>
      </c>
      <c r="F13" s="57">
        <v>100541</v>
      </c>
      <c r="G13" s="57">
        <v>60840</v>
      </c>
      <c r="H13" s="57">
        <v>97129</v>
      </c>
      <c r="I13" s="57">
        <v>47386</v>
      </c>
      <c r="J13" s="58">
        <v>0</v>
      </c>
      <c r="K13" s="57">
        <v>187</v>
      </c>
    </row>
    <row r="14" spans="1:11" ht="22.5" customHeight="1">
      <c r="A14" s="69"/>
      <c r="B14" s="111"/>
      <c r="C14" s="111">
        <v>13</v>
      </c>
      <c r="D14" s="24"/>
      <c r="E14" s="70">
        <v>329622</v>
      </c>
      <c r="F14" s="57">
        <v>100176</v>
      </c>
      <c r="G14" s="57">
        <v>30900</v>
      </c>
      <c r="H14" s="57">
        <v>147108</v>
      </c>
      <c r="I14" s="57">
        <v>51403</v>
      </c>
      <c r="J14" s="58">
        <v>0</v>
      </c>
      <c r="K14" s="57">
        <v>35</v>
      </c>
    </row>
    <row r="15" spans="1:11" ht="22.5" customHeight="1">
      <c r="A15" s="69"/>
      <c r="B15" s="111"/>
      <c r="C15" s="111">
        <v>14</v>
      </c>
      <c r="D15" s="24"/>
      <c r="E15" s="70">
        <v>262424</v>
      </c>
      <c r="F15" s="57">
        <v>96290</v>
      </c>
      <c r="G15" s="57">
        <v>13407</v>
      </c>
      <c r="H15" s="57">
        <v>69936</v>
      </c>
      <c r="I15" s="57">
        <v>82614</v>
      </c>
      <c r="J15" s="57">
        <v>49</v>
      </c>
      <c r="K15" s="57">
        <v>128</v>
      </c>
    </row>
    <row r="16" spans="1:11" ht="22.5" customHeight="1">
      <c r="A16" s="69"/>
      <c r="B16" s="111"/>
      <c r="C16" s="111">
        <v>15</v>
      </c>
      <c r="D16" s="24"/>
      <c r="E16" s="70">
        <v>297047</v>
      </c>
      <c r="F16" s="57">
        <v>102096</v>
      </c>
      <c r="G16" s="57">
        <v>14601</v>
      </c>
      <c r="H16" s="57">
        <v>121590</v>
      </c>
      <c r="I16" s="57">
        <v>58028</v>
      </c>
      <c r="J16" s="58">
        <v>0</v>
      </c>
      <c r="K16" s="57">
        <v>732</v>
      </c>
    </row>
    <row r="17" spans="1:11" ht="22.5" customHeight="1">
      <c r="A17" s="69"/>
      <c r="B17" s="111"/>
      <c r="C17" s="111">
        <v>16</v>
      </c>
      <c r="D17" s="24"/>
      <c r="E17" s="70">
        <v>272320</v>
      </c>
      <c r="F17" s="57">
        <v>123487</v>
      </c>
      <c r="G17" s="57">
        <v>21875</v>
      </c>
      <c r="H17" s="57">
        <v>69909</v>
      </c>
      <c r="I17" s="57">
        <v>56000</v>
      </c>
      <c r="J17" s="58">
        <v>0</v>
      </c>
      <c r="K17" s="57">
        <v>1049</v>
      </c>
    </row>
    <row r="18" spans="1:11" ht="22.5" customHeight="1">
      <c r="A18" s="97"/>
      <c r="D18" s="138"/>
      <c r="E18" s="186" t="s">
        <v>378</v>
      </c>
      <c r="F18" s="186"/>
      <c r="G18" s="186"/>
      <c r="H18" s="186"/>
      <c r="I18" s="186"/>
      <c r="J18" s="186"/>
      <c r="K18" s="398"/>
    </row>
    <row r="19" spans="1:11" ht="22.5" customHeight="1">
      <c r="A19" s="69"/>
      <c r="B19" s="111" t="s">
        <v>78</v>
      </c>
      <c r="C19" s="111">
        <v>12</v>
      </c>
      <c r="D19" s="24" t="s">
        <v>91</v>
      </c>
      <c r="E19" s="70">
        <v>5229179</v>
      </c>
      <c r="F19" s="57">
        <v>1753484</v>
      </c>
      <c r="G19" s="57">
        <v>1124128</v>
      </c>
      <c r="H19" s="57">
        <v>1649304</v>
      </c>
      <c r="I19" s="57">
        <v>700695</v>
      </c>
      <c r="J19" s="58">
        <v>0</v>
      </c>
      <c r="K19" s="57">
        <v>1568</v>
      </c>
    </row>
    <row r="20" spans="1:11" ht="22.5" customHeight="1">
      <c r="A20" s="69"/>
      <c r="B20" s="111"/>
      <c r="C20" s="111">
        <v>13</v>
      </c>
      <c r="D20" s="24"/>
      <c r="E20" s="70">
        <v>5270840</v>
      </c>
      <c r="F20" s="57">
        <v>1695230</v>
      </c>
      <c r="G20" s="57" t="s">
        <v>399</v>
      </c>
      <c r="H20" s="57">
        <v>2345074</v>
      </c>
      <c r="I20" s="57">
        <v>802236</v>
      </c>
      <c r="J20" s="58">
        <v>0</v>
      </c>
      <c r="K20" s="57" t="s">
        <v>328</v>
      </c>
    </row>
    <row r="21" spans="1:11" ht="22.5" customHeight="1">
      <c r="A21" s="69"/>
      <c r="B21" s="111"/>
      <c r="C21" s="111">
        <v>14</v>
      </c>
      <c r="D21" s="24"/>
      <c r="E21" s="70">
        <v>4043322</v>
      </c>
      <c r="F21" s="57">
        <v>1565898</v>
      </c>
      <c r="G21" s="57" t="s">
        <v>328</v>
      </c>
      <c r="H21" s="57">
        <v>1264874</v>
      </c>
      <c r="I21" s="57">
        <v>984672</v>
      </c>
      <c r="J21" s="57" t="s">
        <v>328</v>
      </c>
      <c r="K21" s="57">
        <v>2178</v>
      </c>
    </row>
    <row r="22" spans="1:11" ht="22.5" customHeight="1">
      <c r="A22" s="69"/>
      <c r="B22" s="111"/>
      <c r="C22" s="111">
        <v>15</v>
      </c>
      <c r="D22" s="24"/>
      <c r="E22" s="70">
        <v>4854310</v>
      </c>
      <c r="F22" s="57">
        <v>1657667</v>
      </c>
      <c r="G22" s="57" t="s">
        <v>328</v>
      </c>
      <c r="H22" s="57">
        <v>2066653</v>
      </c>
      <c r="I22" s="57">
        <v>874890</v>
      </c>
      <c r="J22" s="58">
        <v>0</v>
      </c>
      <c r="K22" s="57" t="s">
        <v>328</v>
      </c>
    </row>
    <row r="23" spans="1:11" ht="22.5" customHeight="1">
      <c r="A23" s="69"/>
      <c r="B23" s="111"/>
      <c r="C23" s="111">
        <v>16</v>
      </c>
      <c r="D23" s="24"/>
      <c r="E23" s="70">
        <v>4690500</v>
      </c>
      <c r="F23" s="57">
        <v>1986707</v>
      </c>
      <c r="G23" s="57">
        <v>354270</v>
      </c>
      <c r="H23" s="57">
        <v>1302063</v>
      </c>
      <c r="I23" s="57">
        <v>1029396</v>
      </c>
      <c r="J23" s="58">
        <v>0</v>
      </c>
      <c r="K23" s="57">
        <v>18064</v>
      </c>
    </row>
    <row r="24" spans="2:6" ht="22.5" customHeight="1">
      <c r="B24" s="25" t="s">
        <v>268</v>
      </c>
      <c r="F24" s="25"/>
    </row>
    <row r="25" ht="20.25" customHeight="1">
      <c r="F25" s="25"/>
    </row>
  </sheetData>
  <mergeCells count="5">
    <mergeCell ref="E18:K18"/>
    <mergeCell ref="A2:K2"/>
    <mergeCell ref="B5:D5"/>
    <mergeCell ref="E6:K6"/>
    <mergeCell ref="E12:K1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T15"/>
  <sheetViews>
    <sheetView workbookViewId="0" topLeftCell="A1">
      <selection activeCell="E8" sqref="E8:E10"/>
    </sheetView>
  </sheetViews>
  <sheetFormatPr defaultColWidth="9.00390625" defaultRowHeight="18" customHeight="1"/>
  <cols>
    <col min="1" max="1" width="1.25" style="10" customWidth="1"/>
    <col min="2" max="3" width="5.00390625" style="10" customWidth="1"/>
    <col min="4" max="4" width="6.00390625" style="10" customWidth="1"/>
    <col min="5" max="5" width="11.50390625" style="10" customWidth="1"/>
    <col min="6" max="9" width="11.375" style="10" customWidth="1"/>
    <col min="10" max="10" width="11.00390625" style="10" bestFit="1" customWidth="1"/>
    <col min="11" max="13" width="11.375" style="10" customWidth="1"/>
    <col min="14" max="14" width="12.375" style="10" customWidth="1"/>
    <col min="15" max="15" width="11.375" style="10" customWidth="1"/>
    <col min="16" max="20" width="15.375" style="10" customWidth="1"/>
    <col min="21" max="16384" width="8.75390625" style="10" customWidth="1"/>
  </cols>
  <sheetData>
    <row r="2" spans="1:20" ht="24" customHeight="1">
      <c r="A2" s="266" t="s">
        <v>456</v>
      </c>
      <c r="B2" s="266"/>
      <c r="C2" s="266"/>
      <c r="D2" s="266"/>
      <c r="E2" s="266"/>
      <c r="F2" s="266"/>
      <c r="G2" s="266"/>
      <c r="H2" s="266"/>
      <c r="I2" s="266"/>
      <c r="J2" s="266"/>
      <c r="K2" s="266"/>
      <c r="L2" s="266"/>
      <c r="M2" s="266"/>
      <c r="N2" s="13"/>
      <c r="O2" s="13"/>
      <c r="P2" s="13"/>
      <c r="Q2" s="13"/>
      <c r="R2" s="13"/>
      <c r="S2" s="13"/>
      <c r="T2" s="13"/>
    </row>
    <row r="4" ht="22.5" customHeight="1">
      <c r="B4" s="10" t="s">
        <v>381</v>
      </c>
    </row>
    <row r="5" ht="22.5" customHeight="1">
      <c r="B5" s="10" t="s">
        <v>382</v>
      </c>
    </row>
    <row r="6" ht="22.5" customHeight="1">
      <c r="B6" s="10" t="s">
        <v>383</v>
      </c>
    </row>
    <row r="8" spans="1:13" ht="11.25" customHeight="1">
      <c r="A8" s="408"/>
      <c r="B8" s="416" t="s">
        <v>93</v>
      </c>
      <c r="C8" s="416"/>
      <c r="D8" s="419"/>
      <c r="E8" s="416" t="s">
        <v>149</v>
      </c>
      <c r="F8" s="18"/>
      <c r="G8" s="16"/>
      <c r="H8" s="16"/>
      <c r="I8" s="16"/>
      <c r="J8" s="16"/>
      <c r="K8" s="16"/>
      <c r="L8" s="24"/>
      <c r="M8" s="413" t="s">
        <v>152</v>
      </c>
    </row>
    <row r="9" spans="1:13" ht="11.25" customHeight="1">
      <c r="A9" s="409"/>
      <c r="B9" s="420"/>
      <c r="C9" s="420"/>
      <c r="D9" s="421"/>
      <c r="E9" s="417"/>
      <c r="F9" s="411" t="s">
        <v>241</v>
      </c>
      <c r="G9" s="16"/>
      <c r="H9" s="16"/>
      <c r="I9" s="411" t="s">
        <v>242</v>
      </c>
      <c r="J9" s="16"/>
      <c r="K9" s="16"/>
      <c r="L9" s="24"/>
      <c r="M9" s="414"/>
    </row>
    <row r="10" spans="1:13" ht="45" customHeight="1" thickBot="1">
      <c r="A10" s="410"/>
      <c r="B10" s="422"/>
      <c r="C10" s="422"/>
      <c r="D10" s="423"/>
      <c r="E10" s="418"/>
      <c r="F10" s="412"/>
      <c r="G10" s="38" t="s">
        <v>240</v>
      </c>
      <c r="H10" s="38" t="s">
        <v>379</v>
      </c>
      <c r="I10" s="412"/>
      <c r="J10" s="38" t="s">
        <v>147</v>
      </c>
      <c r="K10" s="38" t="s">
        <v>150</v>
      </c>
      <c r="L10" s="38" t="s">
        <v>151</v>
      </c>
      <c r="M10" s="415"/>
    </row>
    <row r="11" spans="1:13" ht="22.5" customHeight="1" thickTop="1">
      <c r="A11" s="22"/>
      <c r="B11" s="107" t="s">
        <v>78</v>
      </c>
      <c r="C11" s="148">
        <v>5</v>
      </c>
      <c r="D11" s="108" t="s">
        <v>443</v>
      </c>
      <c r="E11" s="40">
        <v>77210</v>
      </c>
      <c r="F11" s="40">
        <v>66140</v>
      </c>
      <c r="G11" s="40">
        <v>65750</v>
      </c>
      <c r="H11" s="40">
        <v>390</v>
      </c>
      <c r="I11" s="40">
        <v>11070</v>
      </c>
      <c r="J11" s="40">
        <v>590</v>
      </c>
      <c r="K11" s="40">
        <v>10280</v>
      </c>
      <c r="L11" s="40">
        <v>200</v>
      </c>
      <c r="M11" s="40">
        <v>180</v>
      </c>
    </row>
    <row r="12" spans="1:13" ht="22.5" customHeight="1">
      <c r="A12" s="69"/>
      <c r="B12" s="111"/>
      <c r="C12" s="149">
        <v>10</v>
      </c>
      <c r="D12" s="112"/>
      <c r="E12" s="39">
        <v>84460</v>
      </c>
      <c r="F12" s="39">
        <v>72950</v>
      </c>
      <c r="G12" s="39">
        <v>72000</v>
      </c>
      <c r="H12" s="39">
        <v>950</v>
      </c>
      <c r="I12" s="39">
        <v>11510</v>
      </c>
      <c r="J12" s="39">
        <v>560</v>
      </c>
      <c r="K12" s="39">
        <v>10650</v>
      </c>
      <c r="L12" s="39">
        <v>300</v>
      </c>
      <c r="M12" s="39">
        <v>180</v>
      </c>
    </row>
    <row r="13" spans="1:13" ht="22.5" customHeight="1">
      <c r="A13" s="121"/>
      <c r="B13" s="122"/>
      <c r="C13" s="150">
        <v>15</v>
      </c>
      <c r="D13" s="123"/>
      <c r="E13" s="39">
        <v>93210</v>
      </c>
      <c r="F13" s="39">
        <v>82770</v>
      </c>
      <c r="G13" s="39">
        <v>82030</v>
      </c>
      <c r="H13" s="39">
        <v>740</v>
      </c>
      <c r="I13" s="39">
        <v>10440</v>
      </c>
      <c r="J13" s="39">
        <v>440</v>
      </c>
      <c r="K13" s="39">
        <v>9850</v>
      </c>
      <c r="L13" s="39">
        <v>150</v>
      </c>
      <c r="M13" s="39">
        <v>50</v>
      </c>
    </row>
    <row r="14" spans="1:4" ht="22.5" customHeight="1">
      <c r="A14" s="13"/>
      <c r="B14" s="10" t="s">
        <v>272</v>
      </c>
      <c r="C14" s="107"/>
      <c r="D14" s="107"/>
    </row>
    <row r="15" spans="1:4" ht="18" customHeight="1">
      <c r="A15" s="13"/>
      <c r="B15" s="107"/>
      <c r="C15" s="107"/>
      <c r="D15" s="107"/>
    </row>
  </sheetData>
  <mergeCells count="7">
    <mergeCell ref="A8:A10"/>
    <mergeCell ref="A2:M2"/>
    <mergeCell ref="F9:F10"/>
    <mergeCell ref="I9:I10"/>
    <mergeCell ref="M8:M10"/>
    <mergeCell ref="E8:E10"/>
    <mergeCell ref="B8:D10"/>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sheetPr>
    <pageSetUpPr fitToPage="1"/>
  </sheetPr>
  <dimension ref="A2:J17"/>
  <sheetViews>
    <sheetView workbookViewId="0" topLeftCell="A1">
      <selection activeCell="B1" sqref="B1"/>
    </sheetView>
  </sheetViews>
  <sheetFormatPr defaultColWidth="9.00390625" defaultRowHeight="18" customHeight="1"/>
  <cols>
    <col min="1" max="1" width="1.25" style="25" customWidth="1"/>
    <col min="2" max="2" width="27.00390625" style="25" customWidth="1"/>
    <col min="3" max="9" width="10.00390625" style="25" customWidth="1"/>
    <col min="10" max="10" width="1.25" style="25" customWidth="1"/>
    <col min="11" max="16384" width="8.75390625" style="25" customWidth="1"/>
  </cols>
  <sheetData>
    <row r="2" spans="1:10" s="75" customFormat="1" ht="24" customHeight="1">
      <c r="A2" s="428" t="s">
        <v>473</v>
      </c>
      <c r="B2" s="428"/>
      <c r="C2" s="428"/>
      <c r="D2" s="428"/>
      <c r="E2" s="428"/>
      <c r="F2" s="428"/>
      <c r="G2" s="428"/>
      <c r="H2" s="428"/>
      <c r="I2" s="428"/>
      <c r="J2" s="428"/>
    </row>
    <row r="3" spans="1:10" s="79" customFormat="1" ht="17.25" customHeight="1" thickBot="1">
      <c r="A3" s="188"/>
      <c r="B3" s="188"/>
      <c r="C3" s="188"/>
      <c r="D3" s="188"/>
      <c r="E3" s="188"/>
      <c r="F3" s="188"/>
      <c r="G3" s="188"/>
      <c r="H3" s="188"/>
      <c r="I3" s="188"/>
      <c r="J3" s="188"/>
    </row>
    <row r="4" spans="1:10" s="93" customFormat="1" ht="34.5" customHeight="1">
      <c r="A4" s="189"/>
      <c r="B4" s="429" t="s">
        <v>474</v>
      </c>
      <c r="C4" s="431" t="s">
        <v>92</v>
      </c>
      <c r="D4" s="433" t="s">
        <v>475</v>
      </c>
      <c r="E4" s="434"/>
      <c r="F4" s="435"/>
      <c r="G4" s="436" t="s">
        <v>476</v>
      </c>
      <c r="H4" s="437"/>
      <c r="I4" s="437"/>
      <c r="J4" s="190"/>
    </row>
    <row r="5" spans="1:10" s="93" customFormat="1" ht="30" customHeight="1">
      <c r="A5" s="191"/>
      <c r="B5" s="430"/>
      <c r="C5" s="432"/>
      <c r="D5" s="196" t="s">
        <v>477</v>
      </c>
      <c r="E5" s="196" t="s">
        <v>478</v>
      </c>
      <c r="F5" s="197" t="s">
        <v>479</v>
      </c>
      <c r="G5" s="196" t="s">
        <v>92</v>
      </c>
      <c r="H5" s="196" t="s">
        <v>480</v>
      </c>
      <c r="I5" s="198" t="s">
        <v>481</v>
      </c>
      <c r="J5" s="192"/>
    </row>
    <row r="6" spans="1:10" s="93" customFormat="1" ht="18" customHeight="1">
      <c r="A6" s="193"/>
      <c r="B6" s="199"/>
      <c r="C6" s="200"/>
      <c r="D6" s="199"/>
      <c r="E6" s="199"/>
      <c r="F6" s="199"/>
      <c r="G6" s="199"/>
      <c r="H6" s="199"/>
      <c r="I6" s="199"/>
      <c r="J6" s="194"/>
    </row>
    <row r="7" spans="1:10" s="93" customFormat="1" ht="18" customHeight="1">
      <c r="A7" s="193"/>
      <c r="B7" s="201"/>
      <c r="C7" s="424" t="s">
        <v>482</v>
      </c>
      <c r="D7" s="425"/>
      <c r="E7" s="425"/>
      <c r="F7" s="425"/>
      <c r="G7" s="425"/>
      <c r="H7" s="425"/>
      <c r="I7" s="425"/>
      <c r="J7" s="194"/>
    </row>
    <row r="8" spans="1:10" s="93" customFormat="1" ht="18" customHeight="1">
      <c r="A8" s="193"/>
      <c r="B8" s="201" t="s">
        <v>483</v>
      </c>
      <c r="C8" s="202">
        <v>83520</v>
      </c>
      <c r="D8" s="203">
        <v>82770</v>
      </c>
      <c r="E8" s="203">
        <v>18980</v>
      </c>
      <c r="F8" s="203">
        <v>63790</v>
      </c>
      <c r="G8" s="203">
        <v>740</v>
      </c>
      <c r="H8" s="203">
        <v>490</v>
      </c>
      <c r="I8" s="203">
        <v>250</v>
      </c>
      <c r="J8" s="194"/>
    </row>
    <row r="9" spans="1:10" s="93" customFormat="1" ht="18" customHeight="1">
      <c r="A9" s="193"/>
      <c r="B9" s="201" t="s">
        <v>484</v>
      </c>
      <c r="C9" s="202">
        <v>50</v>
      </c>
      <c r="D9" s="204">
        <v>0</v>
      </c>
      <c r="E9" s="204">
        <v>0</v>
      </c>
      <c r="F9" s="204">
        <v>0</v>
      </c>
      <c r="G9" s="203">
        <v>50</v>
      </c>
      <c r="H9" s="204">
        <v>0</v>
      </c>
      <c r="I9" s="203">
        <v>50</v>
      </c>
      <c r="J9" s="194"/>
    </row>
    <row r="10" spans="1:10" s="93" customFormat="1" ht="18" customHeight="1">
      <c r="A10" s="193"/>
      <c r="B10" s="201"/>
      <c r="C10" s="208"/>
      <c r="D10" s="208"/>
      <c r="E10" s="208"/>
      <c r="F10" s="208"/>
      <c r="G10" s="208"/>
      <c r="H10" s="208"/>
      <c r="I10" s="208"/>
      <c r="J10" s="194"/>
    </row>
    <row r="11" spans="1:10" s="93" customFormat="1" ht="18" customHeight="1">
      <c r="A11" s="193"/>
      <c r="B11" s="201"/>
      <c r="C11" s="426" t="s">
        <v>485</v>
      </c>
      <c r="D11" s="427"/>
      <c r="E11" s="427"/>
      <c r="F11" s="427"/>
      <c r="G11" s="427"/>
      <c r="H11" s="427"/>
      <c r="I11" s="427"/>
      <c r="J11" s="194"/>
    </row>
    <row r="12" spans="1:10" s="93" customFormat="1" ht="18" customHeight="1">
      <c r="A12" s="193"/>
      <c r="B12" s="201" t="s">
        <v>483</v>
      </c>
      <c r="C12" s="202">
        <v>217140</v>
      </c>
      <c r="D12" s="203">
        <v>215290</v>
      </c>
      <c r="E12" s="203">
        <v>18980</v>
      </c>
      <c r="F12" s="203">
        <v>196300</v>
      </c>
      <c r="G12" s="203">
        <v>1860</v>
      </c>
      <c r="H12" s="203">
        <v>1600</v>
      </c>
      <c r="I12" s="203">
        <v>250</v>
      </c>
      <c r="J12" s="194"/>
    </row>
    <row r="13" spans="1:10" s="104" customFormat="1" ht="18" customHeight="1">
      <c r="A13" s="193"/>
      <c r="B13" s="201" t="s">
        <v>484</v>
      </c>
      <c r="C13" s="202">
        <v>1100</v>
      </c>
      <c r="D13" s="204">
        <v>0</v>
      </c>
      <c r="E13" s="204">
        <v>0</v>
      </c>
      <c r="F13" s="204">
        <v>0</v>
      </c>
      <c r="G13" s="203">
        <v>1100</v>
      </c>
      <c r="H13" s="204">
        <v>0</v>
      </c>
      <c r="I13" s="203">
        <v>1100</v>
      </c>
      <c r="J13" s="194"/>
    </row>
    <row r="14" spans="1:10" s="104" customFormat="1" ht="18" customHeight="1" thickBot="1">
      <c r="A14" s="188"/>
      <c r="B14" s="209"/>
      <c r="C14" s="210"/>
      <c r="D14" s="211"/>
      <c r="E14" s="211"/>
      <c r="F14" s="210"/>
      <c r="G14" s="210"/>
      <c r="H14" s="210"/>
      <c r="I14" s="210"/>
      <c r="J14" s="195"/>
    </row>
    <row r="15" spans="1:10" s="104" customFormat="1" ht="18" customHeight="1">
      <c r="A15" s="193"/>
      <c r="B15" s="184"/>
      <c r="C15" s="184"/>
      <c r="D15" s="212"/>
      <c r="E15" s="212"/>
      <c r="F15" s="184"/>
      <c r="G15" s="184"/>
      <c r="H15" s="184"/>
      <c r="I15" s="184"/>
      <c r="J15" s="193"/>
    </row>
    <row r="16" spans="1:10" s="93" customFormat="1" ht="18" customHeight="1">
      <c r="A16" s="193"/>
      <c r="B16" s="184" t="s">
        <v>272</v>
      </c>
      <c r="C16" s="184"/>
      <c r="D16" s="184"/>
      <c r="E16" s="184"/>
      <c r="F16" s="184"/>
      <c r="G16" s="184"/>
      <c r="H16" s="184"/>
      <c r="I16" s="184"/>
      <c r="J16" s="193"/>
    </row>
    <row r="17" spans="2:9" ht="18" customHeight="1">
      <c r="B17" s="213"/>
      <c r="C17" s="213"/>
      <c r="D17" s="213"/>
      <c r="E17" s="213"/>
      <c r="F17" s="213"/>
      <c r="G17" s="213"/>
      <c r="H17" s="213"/>
      <c r="I17" s="213"/>
    </row>
  </sheetData>
  <mergeCells count="7">
    <mergeCell ref="C7:I7"/>
    <mergeCell ref="C11:I11"/>
    <mergeCell ref="A2:J2"/>
    <mergeCell ref="B4:B5"/>
    <mergeCell ref="C4:C5"/>
    <mergeCell ref="D4:F4"/>
    <mergeCell ref="G4:I4"/>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geOrder="overThenDown" paperSize="9" r:id="rId1"/>
</worksheet>
</file>

<file path=xl/worksheets/sheet18.xml><?xml version="1.0" encoding="utf-8"?>
<worksheet xmlns="http://schemas.openxmlformats.org/spreadsheetml/2006/main" xmlns:r="http://schemas.openxmlformats.org/officeDocument/2006/relationships">
  <dimension ref="A2:N13"/>
  <sheetViews>
    <sheetView workbookViewId="0" topLeftCell="A1">
      <selection activeCell="B1" sqref="B1"/>
    </sheetView>
  </sheetViews>
  <sheetFormatPr defaultColWidth="9.00390625" defaultRowHeight="18" customHeight="1"/>
  <cols>
    <col min="1" max="1" width="1.25" style="25" customWidth="1"/>
    <col min="2" max="2" width="2.50390625" style="25" customWidth="1"/>
    <col min="3" max="3" width="2.25390625" style="25" customWidth="1"/>
    <col min="4" max="4" width="13.875" style="25" customWidth="1"/>
    <col min="5" max="5" width="3.625" style="25" customWidth="1"/>
    <col min="6" max="6" width="1.25" style="25" customWidth="1"/>
    <col min="7" max="14" width="13.875" style="25" customWidth="1"/>
    <col min="15" max="17" width="15.375" style="25" customWidth="1"/>
    <col min="18" max="16384" width="8.75390625" style="25" customWidth="1"/>
  </cols>
  <sheetData>
    <row r="2" spans="1:14" ht="24" customHeight="1">
      <c r="A2" s="266" t="s">
        <v>486</v>
      </c>
      <c r="B2" s="266"/>
      <c r="C2" s="266"/>
      <c r="D2" s="266"/>
      <c r="E2" s="266"/>
      <c r="F2" s="266"/>
      <c r="G2" s="266"/>
      <c r="H2" s="266"/>
      <c r="I2" s="266"/>
      <c r="J2" s="266"/>
      <c r="K2" s="266"/>
      <c r="L2" s="266"/>
      <c r="M2" s="266"/>
      <c r="N2" s="266"/>
    </row>
    <row r="4" spans="1:14" ht="22.5" customHeight="1">
      <c r="A4" s="325"/>
      <c r="B4" s="318" t="s">
        <v>153</v>
      </c>
      <c r="C4" s="318"/>
      <c r="D4" s="318"/>
      <c r="E4" s="318"/>
      <c r="F4" s="319"/>
      <c r="G4" s="439" t="s">
        <v>154</v>
      </c>
      <c r="H4" s="440"/>
      <c r="I4" s="267"/>
      <c r="J4" s="376" t="s">
        <v>464</v>
      </c>
      <c r="K4" s="325" t="s">
        <v>155</v>
      </c>
      <c r="L4" s="67"/>
      <c r="M4" s="325" t="s">
        <v>148</v>
      </c>
      <c r="N4" s="67"/>
    </row>
    <row r="5" spans="1:14" ht="45" customHeight="1" thickBot="1">
      <c r="A5" s="326"/>
      <c r="B5" s="310"/>
      <c r="C5" s="310"/>
      <c r="D5" s="310"/>
      <c r="E5" s="310"/>
      <c r="F5" s="311"/>
      <c r="G5" s="50" t="s">
        <v>137</v>
      </c>
      <c r="H5" s="100" t="s">
        <v>241</v>
      </c>
      <c r="I5" s="100" t="s">
        <v>242</v>
      </c>
      <c r="J5" s="441"/>
      <c r="K5" s="326"/>
      <c r="L5" s="151" t="s">
        <v>416</v>
      </c>
      <c r="M5" s="326"/>
      <c r="N5" s="151" t="s">
        <v>416</v>
      </c>
    </row>
    <row r="6" spans="1:14" ht="22.5" customHeight="1" thickTop="1">
      <c r="A6" s="153"/>
      <c r="B6" s="154" t="s">
        <v>457</v>
      </c>
      <c r="C6" s="155"/>
      <c r="D6" s="155"/>
      <c r="E6" s="155"/>
      <c r="F6" s="156"/>
      <c r="G6" s="140">
        <v>93210</v>
      </c>
      <c r="H6" s="59">
        <v>82770</v>
      </c>
      <c r="I6" s="59">
        <v>10440</v>
      </c>
      <c r="J6" s="59">
        <v>50</v>
      </c>
      <c r="K6" s="59">
        <v>83560</v>
      </c>
      <c r="L6" s="59">
        <v>82770</v>
      </c>
      <c r="M6" s="59">
        <v>218250</v>
      </c>
      <c r="N6" s="59">
        <v>215290</v>
      </c>
    </row>
    <row r="7" spans="1:14" ht="22.5" customHeight="1">
      <c r="A7" s="98"/>
      <c r="B7" s="99"/>
      <c r="C7" s="438" t="s">
        <v>460</v>
      </c>
      <c r="D7" s="438"/>
      <c r="E7" s="152" t="s">
        <v>459</v>
      </c>
      <c r="F7" s="67"/>
      <c r="G7" s="124">
        <v>92130</v>
      </c>
      <c r="H7" s="43">
        <v>81790</v>
      </c>
      <c r="I7" s="43">
        <v>10350</v>
      </c>
      <c r="J7" s="43">
        <v>40</v>
      </c>
      <c r="K7" s="43">
        <v>82570</v>
      </c>
      <c r="L7" s="43">
        <v>81790</v>
      </c>
      <c r="M7" s="43">
        <v>214380</v>
      </c>
      <c r="N7" s="43">
        <v>211820</v>
      </c>
    </row>
    <row r="8" spans="1:14" ht="22.5" customHeight="1">
      <c r="A8" s="97"/>
      <c r="D8" s="157" t="s">
        <v>461</v>
      </c>
      <c r="F8" s="138"/>
      <c r="G8" s="124">
        <v>2070</v>
      </c>
      <c r="H8" s="43">
        <v>1850</v>
      </c>
      <c r="I8" s="43">
        <v>220</v>
      </c>
      <c r="J8" s="43">
        <v>0</v>
      </c>
      <c r="K8" s="43">
        <v>1880</v>
      </c>
      <c r="L8" s="43">
        <v>1850</v>
      </c>
      <c r="M8" s="43">
        <v>5610</v>
      </c>
      <c r="N8" s="43">
        <v>5390</v>
      </c>
    </row>
    <row r="9" spans="1:14" ht="22.5" customHeight="1">
      <c r="A9" s="98"/>
      <c r="B9" s="99"/>
      <c r="C9" s="99"/>
      <c r="D9" s="132" t="s">
        <v>462</v>
      </c>
      <c r="E9" s="99"/>
      <c r="F9" s="67"/>
      <c r="G9" s="124">
        <v>12380</v>
      </c>
      <c r="H9" s="43">
        <v>10840</v>
      </c>
      <c r="I9" s="43">
        <v>1530</v>
      </c>
      <c r="J9" s="74">
        <v>0</v>
      </c>
      <c r="K9" s="43">
        <v>10940</v>
      </c>
      <c r="L9" s="43">
        <v>10840</v>
      </c>
      <c r="M9" s="43">
        <v>24030</v>
      </c>
      <c r="N9" s="43">
        <v>23840</v>
      </c>
    </row>
    <row r="10" spans="1:14" ht="22.5" customHeight="1">
      <c r="A10" s="97"/>
      <c r="D10" s="157" t="s">
        <v>463</v>
      </c>
      <c r="F10" s="138"/>
      <c r="G10" s="124">
        <v>77690</v>
      </c>
      <c r="H10" s="43">
        <v>69090</v>
      </c>
      <c r="I10" s="43">
        <v>8600</v>
      </c>
      <c r="J10" s="43">
        <v>30</v>
      </c>
      <c r="K10" s="43">
        <v>69740</v>
      </c>
      <c r="L10" s="43">
        <v>69090</v>
      </c>
      <c r="M10" s="43">
        <v>184740</v>
      </c>
      <c r="N10" s="43">
        <v>182600</v>
      </c>
    </row>
    <row r="11" spans="1:14" ht="22.5" customHeight="1">
      <c r="A11" s="98"/>
      <c r="B11" s="99"/>
      <c r="C11" s="438" t="s">
        <v>458</v>
      </c>
      <c r="D11" s="438"/>
      <c r="E11" s="99"/>
      <c r="F11" s="67"/>
      <c r="G11" s="124">
        <v>1080</v>
      </c>
      <c r="H11" s="43">
        <v>990</v>
      </c>
      <c r="I11" s="43">
        <v>90</v>
      </c>
      <c r="J11" s="43">
        <v>10</v>
      </c>
      <c r="K11" s="43">
        <v>1000</v>
      </c>
      <c r="L11" s="43">
        <v>990</v>
      </c>
      <c r="M11" s="43">
        <v>3870</v>
      </c>
      <c r="N11" s="43">
        <v>3460</v>
      </c>
    </row>
    <row r="12" ht="22.5" customHeight="1">
      <c r="B12" s="25" t="s">
        <v>273</v>
      </c>
    </row>
    <row r="13" ht="22.5" customHeight="1">
      <c r="B13" s="25" t="s">
        <v>272</v>
      </c>
    </row>
  </sheetData>
  <mergeCells count="10">
    <mergeCell ref="J4:J5"/>
    <mergeCell ref="K4:K5"/>
    <mergeCell ref="M4:M5"/>
    <mergeCell ref="A2:N2"/>
    <mergeCell ref="A4:A5"/>
    <mergeCell ref="C7:D7"/>
    <mergeCell ref="C11:D11"/>
    <mergeCell ref="B4:E5"/>
    <mergeCell ref="G4:I4"/>
    <mergeCell ref="F4:F5"/>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dimension ref="A2:R17"/>
  <sheetViews>
    <sheetView workbookViewId="0" topLeftCell="A10">
      <selection activeCell="B16" sqref="B16"/>
    </sheetView>
  </sheetViews>
  <sheetFormatPr defaultColWidth="9.00390625" defaultRowHeight="18" customHeight="1"/>
  <cols>
    <col min="1" max="1" width="1.25" style="25" customWidth="1"/>
    <col min="2" max="2" width="3.00390625" style="25" customWidth="1"/>
    <col min="3" max="3" width="4.375" style="25" customWidth="1"/>
    <col min="4" max="4" width="4.50390625" style="25" bestFit="1" customWidth="1"/>
    <col min="5" max="5" width="12.125" style="25" customWidth="1"/>
    <col min="6" max="6" width="3.875" style="25" customWidth="1"/>
    <col min="7" max="7" width="6.25390625" style="25" customWidth="1"/>
    <col min="8" max="8" width="1.25" style="25" customWidth="1"/>
    <col min="9" max="16" width="12.50390625" style="25" customWidth="1"/>
    <col min="17" max="17" width="11.375" style="25" customWidth="1"/>
    <col min="18" max="18" width="12.375" style="25" customWidth="1"/>
    <col min="19" max="19" width="11.375" style="25" customWidth="1"/>
    <col min="20" max="24" width="15.375" style="25" customWidth="1"/>
    <col min="25" max="16384" width="8.75390625" style="25" customWidth="1"/>
  </cols>
  <sheetData>
    <row r="2" spans="1:17" s="75" customFormat="1" ht="24.75" customHeight="1">
      <c r="A2" s="266" t="s">
        <v>469</v>
      </c>
      <c r="B2" s="266"/>
      <c r="C2" s="266"/>
      <c r="D2" s="266"/>
      <c r="E2" s="266"/>
      <c r="F2" s="266"/>
      <c r="G2" s="266"/>
      <c r="H2" s="266"/>
      <c r="I2" s="266"/>
      <c r="J2" s="266"/>
      <c r="K2" s="266"/>
      <c r="L2" s="266"/>
      <c r="M2" s="266"/>
      <c r="N2" s="266"/>
      <c r="O2" s="266"/>
      <c r="P2" s="266"/>
      <c r="Q2" s="88"/>
    </row>
    <row r="3" spans="2:17" s="79" customFormat="1" ht="18" customHeight="1">
      <c r="B3" s="76"/>
      <c r="C3" s="76"/>
      <c r="D3" s="76"/>
      <c r="E3" s="76"/>
      <c r="F3" s="76"/>
      <c r="G3" s="76"/>
      <c r="H3" s="76"/>
      <c r="I3" s="77"/>
      <c r="J3" s="77"/>
      <c r="K3" s="77"/>
      <c r="L3" s="77"/>
      <c r="M3" s="77"/>
      <c r="N3" s="77"/>
      <c r="O3" s="77"/>
      <c r="P3" s="78"/>
      <c r="Q3" s="76"/>
    </row>
    <row r="4" spans="1:17" s="81" customFormat="1" ht="22.5" customHeight="1">
      <c r="A4" s="446"/>
      <c r="B4" s="443" t="s">
        <v>413</v>
      </c>
      <c r="C4" s="443"/>
      <c r="D4" s="443"/>
      <c r="E4" s="443"/>
      <c r="F4" s="443"/>
      <c r="G4" s="443"/>
      <c r="H4" s="448"/>
      <c r="I4" s="450" t="s">
        <v>409</v>
      </c>
      <c r="J4" s="442" t="s">
        <v>408</v>
      </c>
      <c r="K4" s="442"/>
      <c r="L4" s="442" t="s">
        <v>431</v>
      </c>
      <c r="M4" s="442"/>
      <c r="N4" s="442"/>
      <c r="O4" s="442"/>
      <c r="P4" s="442"/>
      <c r="Q4" s="80"/>
    </row>
    <row r="5" spans="1:18" s="81" customFormat="1" ht="60" customHeight="1" thickBot="1">
      <c r="A5" s="447"/>
      <c r="B5" s="444"/>
      <c r="C5" s="444"/>
      <c r="D5" s="444"/>
      <c r="E5" s="444"/>
      <c r="F5" s="444"/>
      <c r="G5" s="444"/>
      <c r="H5" s="449"/>
      <c r="I5" s="451"/>
      <c r="J5" s="119" t="s">
        <v>410</v>
      </c>
      <c r="K5" s="176" t="s">
        <v>414</v>
      </c>
      <c r="L5" s="119" t="s">
        <v>432</v>
      </c>
      <c r="M5" s="119" t="s">
        <v>433</v>
      </c>
      <c r="N5" s="176" t="s">
        <v>415</v>
      </c>
      <c r="O5" s="119" t="s">
        <v>411</v>
      </c>
      <c r="P5" s="177" t="s">
        <v>434</v>
      </c>
      <c r="Q5" s="80"/>
      <c r="R5" s="82"/>
    </row>
    <row r="6" spans="1:17" s="84" customFormat="1" ht="22.5" customHeight="1" thickTop="1">
      <c r="A6" s="167"/>
      <c r="B6" s="445" t="s">
        <v>471</v>
      </c>
      <c r="C6" s="445"/>
      <c r="D6" s="445"/>
      <c r="E6" s="445"/>
      <c r="F6" s="445"/>
      <c r="G6" s="445"/>
      <c r="H6" s="178"/>
      <c r="I6" s="179">
        <v>82770</v>
      </c>
      <c r="J6" s="180">
        <v>81840</v>
      </c>
      <c r="K6" s="180">
        <v>940</v>
      </c>
      <c r="L6" s="180">
        <v>20860</v>
      </c>
      <c r="M6" s="180">
        <v>17640</v>
      </c>
      <c r="N6" s="180">
        <v>37820</v>
      </c>
      <c r="O6" s="180">
        <v>6310</v>
      </c>
      <c r="P6" s="180">
        <v>160</v>
      </c>
      <c r="Q6" s="83"/>
    </row>
    <row r="7" spans="1:18" s="84" customFormat="1" ht="22.5" customHeight="1">
      <c r="A7" s="160"/>
      <c r="B7" s="158"/>
      <c r="C7" s="158" t="s">
        <v>465</v>
      </c>
      <c r="D7" s="159">
        <v>35</v>
      </c>
      <c r="E7" s="159" t="s">
        <v>470</v>
      </c>
      <c r="F7" s="159"/>
      <c r="G7" s="159"/>
      <c r="H7" s="161"/>
      <c r="I7" s="181">
        <v>2360</v>
      </c>
      <c r="J7" s="182">
        <v>2290</v>
      </c>
      <c r="K7" s="182">
        <v>60</v>
      </c>
      <c r="L7" s="182">
        <v>1390</v>
      </c>
      <c r="M7" s="182">
        <v>480</v>
      </c>
      <c r="N7" s="182">
        <v>410</v>
      </c>
      <c r="O7" s="182">
        <v>80</v>
      </c>
      <c r="P7" s="183">
        <v>0</v>
      </c>
      <c r="Q7" s="85"/>
      <c r="R7" s="85"/>
    </row>
    <row r="8" spans="1:18" s="84" customFormat="1" ht="22.5" customHeight="1">
      <c r="A8" s="168"/>
      <c r="B8" s="169"/>
      <c r="C8" s="169" t="s">
        <v>465</v>
      </c>
      <c r="D8" s="170">
        <v>36</v>
      </c>
      <c r="E8" s="170" t="s">
        <v>466</v>
      </c>
      <c r="F8" s="170">
        <v>45</v>
      </c>
      <c r="G8" s="170" t="s">
        <v>244</v>
      </c>
      <c r="H8" s="171"/>
      <c r="I8" s="181">
        <v>8260</v>
      </c>
      <c r="J8" s="182">
        <v>8100</v>
      </c>
      <c r="K8" s="182">
        <v>160</v>
      </c>
      <c r="L8" s="182">
        <v>3680</v>
      </c>
      <c r="M8" s="182">
        <v>1560</v>
      </c>
      <c r="N8" s="182">
        <v>2630</v>
      </c>
      <c r="O8" s="182">
        <v>350</v>
      </c>
      <c r="P8" s="182">
        <v>40</v>
      </c>
      <c r="Q8" s="85"/>
      <c r="R8" s="85"/>
    </row>
    <row r="9" spans="1:18" s="84" customFormat="1" ht="22.5" customHeight="1">
      <c r="A9" s="160"/>
      <c r="B9" s="158"/>
      <c r="C9" s="158" t="s">
        <v>465</v>
      </c>
      <c r="D9" s="159">
        <v>46</v>
      </c>
      <c r="E9" s="159" t="s">
        <v>466</v>
      </c>
      <c r="F9" s="159">
        <v>55</v>
      </c>
      <c r="G9" s="159" t="s">
        <v>244</v>
      </c>
      <c r="H9" s="161"/>
      <c r="I9" s="181">
        <v>18100</v>
      </c>
      <c r="J9" s="182">
        <v>17940</v>
      </c>
      <c r="K9" s="182">
        <v>160</v>
      </c>
      <c r="L9" s="182">
        <v>5790</v>
      </c>
      <c r="M9" s="182">
        <v>3890</v>
      </c>
      <c r="N9" s="182">
        <v>7960</v>
      </c>
      <c r="O9" s="182">
        <v>450</v>
      </c>
      <c r="P9" s="182">
        <v>10</v>
      </c>
      <c r="Q9" s="85"/>
      <c r="R9" s="85"/>
    </row>
    <row r="10" spans="1:18" s="84" customFormat="1" ht="22.5" customHeight="1">
      <c r="A10" s="172"/>
      <c r="B10" s="173"/>
      <c r="C10" s="173" t="s">
        <v>465</v>
      </c>
      <c r="D10" s="174">
        <v>56</v>
      </c>
      <c r="E10" s="174" t="s">
        <v>466</v>
      </c>
      <c r="F10" s="174">
        <v>60</v>
      </c>
      <c r="G10" s="174" t="s">
        <v>244</v>
      </c>
      <c r="H10" s="175"/>
      <c r="I10" s="181">
        <v>8060</v>
      </c>
      <c r="J10" s="182">
        <v>7910</v>
      </c>
      <c r="K10" s="182">
        <v>150</v>
      </c>
      <c r="L10" s="182">
        <v>2420</v>
      </c>
      <c r="M10" s="182">
        <v>1070</v>
      </c>
      <c r="N10" s="182">
        <v>4070</v>
      </c>
      <c r="O10" s="182">
        <v>480</v>
      </c>
      <c r="P10" s="182">
        <v>10</v>
      </c>
      <c r="Q10" s="85"/>
      <c r="R10" s="85"/>
    </row>
    <row r="11" spans="1:18" s="84" customFormat="1" ht="22.5" customHeight="1">
      <c r="A11" s="168"/>
      <c r="B11" s="169"/>
      <c r="C11" s="169" t="s">
        <v>465</v>
      </c>
      <c r="D11" s="170">
        <v>61</v>
      </c>
      <c r="E11" s="170" t="s">
        <v>467</v>
      </c>
      <c r="F11" s="170">
        <v>2</v>
      </c>
      <c r="G11" s="170" t="s">
        <v>244</v>
      </c>
      <c r="H11" s="171"/>
      <c r="I11" s="181">
        <v>8550</v>
      </c>
      <c r="J11" s="182">
        <v>8400</v>
      </c>
      <c r="K11" s="182">
        <v>150</v>
      </c>
      <c r="L11" s="182">
        <v>1650</v>
      </c>
      <c r="M11" s="182">
        <v>1810</v>
      </c>
      <c r="N11" s="182">
        <v>4400</v>
      </c>
      <c r="O11" s="182">
        <v>680</v>
      </c>
      <c r="P11" s="182">
        <v>20</v>
      </c>
      <c r="Q11" s="85"/>
      <c r="R11" s="85"/>
    </row>
    <row r="12" spans="1:18" s="84" customFormat="1" ht="22.5" customHeight="1">
      <c r="A12" s="160"/>
      <c r="B12" s="158"/>
      <c r="C12" s="158" t="s">
        <v>78</v>
      </c>
      <c r="D12" s="159">
        <v>3</v>
      </c>
      <c r="E12" s="159" t="s">
        <v>466</v>
      </c>
      <c r="F12" s="159">
        <v>7</v>
      </c>
      <c r="G12" s="159" t="s">
        <v>244</v>
      </c>
      <c r="H12" s="161"/>
      <c r="I12" s="181">
        <v>11820</v>
      </c>
      <c r="J12" s="182">
        <v>11780</v>
      </c>
      <c r="K12" s="182">
        <v>30</v>
      </c>
      <c r="L12" s="182">
        <v>1580</v>
      </c>
      <c r="M12" s="182">
        <v>2490</v>
      </c>
      <c r="N12" s="182">
        <v>6000</v>
      </c>
      <c r="O12" s="182">
        <v>1690</v>
      </c>
      <c r="P12" s="182">
        <v>60</v>
      </c>
      <c r="Q12" s="85"/>
      <c r="R12" s="85"/>
    </row>
    <row r="13" spans="1:18" s="84" customFormat="1" ht="22.5" customHeight="1">
      <c r="A13" s="168"/>
      <c r="B13" s="169"/>
      <c r="C13" s="169" t="s">
        <v>78</v>
      </c>
      <c r="D13" s="170">
        <v>8</v>
      </c>
      <c r="E13" s="170" t="s">
        <v>466</v>
      </c>
      <c r="F13" s="170">
        <v>12</v>
      </c>
      <c r="G13" s="170" t="s">
        <v>244</v>
      </c>
      <c r="H13" s="171"/>
      <c r="I13" s="181">
        <v>17040</v>
      </c>
      <c r="J13" s="182">
        <v>16850</v>
      </c>
      <c r="K13" s="182">
        <v>190</v>
      </c>
      <c r="L13" s="182">
        <v>2990</v>
      </c>
      <c r="M13" s="182">
        <v>4160</v>
      </c>
      <c r="N13" s="182">
        <v>7920</v>
      </c>
      <c r="O13" s="182">
        <v>1960</v>
      </c>
      <c r="P13" s="182">
        <v>20</v>
      </c>
      <c r="Q13" s="85"/>
      <c r="R13" s="85"/>
    </row>
    <row r="14" spans="1:18" s="86" customFormat="1" ht="22.5" customHeight="1">
      <c r="A14" s="162"/>
      <c r="B14" s="163"/>
      <c r="C14" s="164" t="s">
        <v>78</v>
      </c>
      <c r="D14" s="165">
        <v>13</v>
      </c>
      <c r="E14" s="165" t="s">
        <v>466</v>
      </c>
      <c r="F14" s="165">
        <v>15</v>
      </c>
      <c r="G14" s="165" t="s">
        <v>468</v>
      </c>
      <c r="H14" s="166"/>
      <c r="I14" s="181">
        <v>6120</v>
      </c>
      <c r="J14" s="182">
        <v>6110</v>
      </c>
      <c r="K14" s="182">
        <v>10</v>
      </c>
      <c r="L14" s="182">
        <v>670</v>
      </c>
      <c r="M14" s="182">
        <v>1390</v>
      </c>
      <c r="N14" s="182">
        <v>3870</v>
      </c>
      <c r="O14" s="182">
        <v>190</v>
      </c>
      <c r="P14" s="183">
        <v>0</v>
      </c>
      <c r="Q14" s="85"/>
      <c r="R14" s="85"/>
    </row>
    <row r="15" spans="2:17" s="79" customFormat="1" ht="22.5" customHeight="1">
      <c r="B15" s="89" t="s">
        <v>412</v>
      </c>
      <c r="C15" s="89"/>
      <c r="D15" s="89"/>
      <c r="E15" s="89"/>
      <c r="F15" s="89"/>
      <c r="G15" s="89"/>
      <c r="H15" s="89"/>
      <c r="I15" s="90"/>
      <c r="J15" s="91"/>
      <c r="K15" s="90"/>
      <c r="L15" s="90"/>
      <c r="M15" s="90"/>
      <c r="N15" s="90"/>
      <c r="O15" s="90"/>
      <c r="P15" s="92"/>
      <c r="Q15" s="76"/>
    </row>
    <row r="16" spans="2:17" s="79" customFormat="1" ht="22.5" customHeight="1">
      <c r="B16" s="184" t="s">
        <v>272</v>
      </c>
      <c r="C16" s="184"/>
      <c r="D16" s="184"/>
      <c r="E16" s="184"/>
      <c r="F16" s="184"/>
      <c r="G16" s="184"/>
      <c r="H16" s="184"/>
      <c r="I16" s="87"/>
      <c r="J16" s="87"/>
      <c r="K16" s="87"/>
      <c r="L16" s="87"/>
      <c r="M16" s="87"/>
      <c r="N16" s="87"/>
      <c r="O16" s="87"/>
      <c r="P16" s="87"/>
      <c r="Q16" s="76"/>
    </row>
    <row r="17" spans="2:17" s="79" customFormat="1" ht="18" customHeight="1">
      <c r="B17" s="25"/>
      <c r="C17" s="25"/>
      <c r="D17" s="25"/>
      <c r="E17" s="25"/>
      <c r="F17" s="25"/>
      <c r="G17" s="25"/>
      <c r="H17" s="25"/>
      <c r="I17" s="87"/>
      <c r="J17" s="87"/>
      <c r="K17" s="87"/>
      <c r="L17" s="87"/>
      <c r="M17" s="87"/>
      <c r="N17" s="87"/>
      <c r="O17" s="87"/>
      <c r="P17" s="87"/>
      <c r="Q17" s="76"/>
    </row>
  </sheetData>
  <mergeCells count="8">
    <mergeCell ref="B6:G6"/>
    <mergeCell ref="A4:A5"/>
    <mergeCell ref="H4:H5"/>
    <mergeCell ref="I4:I5"/>
    <mergeCell ref="J4:K4"/>
    <mergeCell ref="L4:P4"/>
    <mergeCell ref="A2:P2"/>
    <mergeCell ref="B4:G5"/>
  </mergeCells>
  <printOptions horizontalCentered="1"/>
  <pageMargins left="0.5905511811023623" right="0.5905511811023623" top="0.7874015748031497" bottom="0.5905511811023623" header="0.5118110236220472" footer="0.5118110236220472"/>
  <pageSetup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2:P24"/>
  <sheetViews>
    <sheetView workbookViewId="0" topLeftCell="A1">
      <selection activeCell="B1" sqref="B1"/>
    </sheetView>
  </sheetViews>
  <sheetFormatPr defaultColWidth="9.00390625" defaultRowHeight="18" customHeight="1"/>
  <cols>
    <col min="1" max="1" width="1.25" style="9" customWidth="1"/>
    <col min="2" max="2" width="5.00390625" style="9" customWidth="1"/>
    <col min="3" max="3" width="4.25390625" style="9" customWidth="1"/>
    <col min="4" max="4" width="8.125" style="9" customWidth="1"/>
    <col min="5" max="9" width="14.50390625" style="9" customWidth="1"/>
    <col min="10" max="12" width="12.75390625" style="9" customWidth="1"/>
    <col min="13" max="14" width="12.50390625" style="9" customWidth="1"/>
    <col min="15" max="15" width="8.625" style="9" customWidth="1"/>
    <col min="16" max="16384" width="14.375" style="9" customWidth="1"/>
  </cols>
  <sheetData>
    <row r="1" s="15" customFormat="1" ht="18" customHeight="1"/>
    <row r="2" spans="1:15" ht="23.25" customHeight="1">
      <c r="A2" s="402" t="s">
        <v>80</v>
      </c>
      <c r="B2" s="402"/>
      <c r="C2" s="402"/>
      <c r="D2" s="402"/>
      <c r="E2" s="402"/>
      <c r="F2" s="402"/>
      <c r="G2" s="402"/>
      <c r="H2" s="402"/>
      <c r="I2" s="402"/>
      <c r="J2" s="19"/>
      <c r="K2" s="19"/>
      <c r="L2" s="19"/>
      <c r="M2" s="19"/>
      <c r="N2" s="19"/>
      <c r="O2" s="19"/>
    </row>
    <row r="3" spans="3:15" ht="18" customHeight="1">
      <c r="C3" s="19"/>
      <c r="D3" s="19"/>
      <c r="E3" s="19"/>
      <c r="F3" s="19"/>
      <c r="G3" s="19"/>
      <c r="H3" s="19"/>
      <c r="I3" s="19"/>
      <c r="J3" s="19"/>
      <c r="K3" s="19"/>
      <c r="L3" s="19"/>
      <c r="M3" s="19"/>
      <c r="N3" s="19"/>
      <c r="O3" s="19"/>
    </row>
    <row r="4" spans="8:16" ht="22.5" customHeight="1">
      <c r="H4" s="9" t="s">
        <v>218</v>
      </c>
      <c r="J4" s="10"/>
      <c r="K4" s="10"/>
      <c r="L4" s="10"/>
      <c r="M4" s="10"/>
      <c r="N4" s="10"/>
      <c r="O4" s="10"/>
      <c r="P4" s="10"/>
    </row>
    <row r="5" spans="1:16" ht="22.5" customHeight="1" thickBot="1">
      <c r="A5" s="110"/>
      <c r="B5" s="400" t="s">
        <v>132</v>
      </c>
      <c r="C5" s="400"/>
      <c r="D5" s="401"/>
      <c r="E5" s="106" t="s">
        <v>137</v>
      </c>
      <c r="F5" s="36" t="s">
        <v>246</v>
      </c>
      <c r="G5" s="36" t="s">
        <v>247</v>
      </c>
      <c r="H5" s="36" t="s">
        <v>248</v>
      </c>
      <c r="I5" s="37" t="s">
        <v>130</v>
      </c>
      <c r="J5" s="10"/>
      <c r="K5" s="10"/>
      <c r="L5" s="10"/>
      <c r="M5" s="10"/>
      <c r="N5" s="10"/>
      <c r="O5" s="10"/>
      <c r="P5" s="10"/>
    </row>
    <row r="6" spans="1:16" ht="22.5" customHeight="1" thickTop="1">
      <c r="A6" s="20"/>
      <c r="B6" s="10"/>
      <c r="C6" s="10"/>
      <c r="D6" s="108"/>
      <c r="E6" s="403" t="s">
        <v>221</v>
      </c>
      <c r="F6" s="404"/>
      <c r="G6" s="404"/>
      <c r="H6" s="404"/>
      <c r="I6" s="404"/>
      <c r="J6" s="10"/>
      <c r="K6" s="10"/>
      <c r="L6" s="10"/>
      <c r="M6" s="10"/>
      <c r="N6" s="10"/>
      <c r="O6" s="10"/>
      <c r="P6" s="10"/>
    </row>
    <row r="7" spans="1:16" s="19" customFormat="1" ht="22.5" customHeight="1">
      <c r="A7" s="69"/>
      <c r="B7" s="111" t="s">
        <v>78</v>
      </c>
      <c r="C7" s="111">
        <v>12</v>
      </c>
      <c r="D7" s="24" t="s">
        <v>79</v>
      </c>
      <c r="E7" s="24">
        <v>3733</v>
      </c>
      <c r="F7" s="33">
        <v>1</v>
      </c>
      <c r="G7" s="33">
        <v>19</v>
      </c>
      <c r="H7" s="33">
        <v>3712</v>
      </c>
      <c r="I7" s="33">
        <v>1</v>
      </c>
      <c r="J7" s="13"/>
      <c r="K7" s="13"/>
      <c r="L7" s="13"/>
      <c r="M7" s="13"/>
      <c r="N7" s="13"/>
      <c r="O7" s="13"/>
      <c r="P7" s="13"/>
    </row>
    <row r="8" spans="1:16" s="19" customFormat="1" ht="22.5" customHeight="1">
      <c r="A8" s="69"/>
      <c r="B8" s="111"/>
      <c r="C8" s="111">
        <v>13</v>
      </c>
      <c r="D8" s="112"/>
      <c r="E8" s="17">
        <v>3874</v>
      </c>
      <c r="F8" s="34">
        <v>1</v>
      </c>
      <c r="G8" s="34">
        <v>19</v>
      </c>
      <c r="H8" s="34">
        <v>3853</v>
      </c>
      <c r="I8" s="34">
        <v>1</v>
      </c>
      <c r="J8" s="13"/>
      <c r="K8" s="13"/>
      <c r="L8" s="13"/>
      <c r="M8" s="13"/>
      <c r="N8" s="13"/>
      <c r="O8" s="13"/>
      <c r="P8" s="13"/>
    </row>
    <row r="9" spans="1:16" s="19" customFormat="1" ht="22.5" customHeight="1">
      <c r="A9" s="69"/>
      <c r="B9" s="111"/>
      <c r="C9" s="111">
        <v>14</v>
      </c>
      <c r="D9" s="112"/>
      <c r="E9" s="17">
        <v>3893</v>
      </c>
      <c r="F9" s="34">
        <v>1</v>
      </c>
      <c r="G9" s="34">
        <v>19</v>
      </c>
      <c r="H9" s="34">
        <v>3872</v>
      </c>
      <c r="I9" s="34">
        <v>1</v>
      </c>
      <c r="J9" s="13"/>
      <c r="K9" s="13"/>
      <c r="L9" s="13"/>
      <c r="M9" s="13"/>
      <c r="N9" s="13"/>
      <c r="O9" s="13"/>
      <c r="P9" s="13"/>
    </row>
    <row r="10" spans="1:16" s="19" customFormat="1" ht="22.5" customHeight="1">
      <c r="A10" s="69"/>
      <c r="B10" s="111"/>
      <c r="C10" s="111">
        <v>15</v>
      </c>
      <c r="D10" s="112"/>
      <c r="E10" s="17">
        <v>3908</v>
      </c>
      <c r="F10" s="34">
        <v>1</v>
      </c>
      <c r="G10" s="34">
        <v>19</v>
      </c>
      <c r="H10" s="35">
        <v>3887</v>
      </c>
      <c r="I10" s="34">
        <v>1</v>
      </c>
      <c r="J10" s="13"/>
      <c r="K10" s="13"/>
      <c r="L10" s="13"/>
      <c r="M10" s="13"/>
      <c r="N10" s="13"/>
      <c r="O10" s="13"/>
      <c r="P10" s="13"/>
    </row>
    <row r="11" spans="1:16" s="19" customFormat="1" ht="22.5" customHeight="1">
      <c r="A11" s="69"/>
      <c r="B11" s="111"/>
      <c r="C11" s="111">
        <v>16</v>
      </c>
      <c r="D11" s="112"/>
      <c r="E11" s="17">
        <v>3910</v>
      </c>
      <c r="F11" s="34">
        <v>1</v>
      </c>
      <c r="G11" s="34">
        <v>19</v>
      </c>
      <c r="H11" s="35">
        <v>3889</v>
      </c>
      <c r="I11" s="34">
        <v>1</v>
      </c>
      <c r="J11" s="13"/>
      <c r="K11" s="13"/>
      <c r="L11" s="13"/>
      <c r="M11" s="13"/>
      <c r="N11" s="13"/>
      <c r="O11" s="13"/>
      <c r="P11" s="13"/>
    </row>
    <row r="12" spans="1:16" ht="22.5" customHeight="1">
      <c r="A12" s="20"/>
      <c r="B12" s="107"/>
      <c r="C12" s="107"/>
      <c r="D12" s="109"/>
      <c r="E12" s="398" t="s">
        <v>219</v>
      </c>
      <c r="F12" s="399"/>
      <c r="G12" s="399"/>
      <c r="H12" s="399"/>
      <c r="I12" s="399"/>
      <c r="J12" s="10"/>
      <c r="K12" s="10"/>
      <c r="L12" s="10"/>
      <c r="M12" s="10"/>
      <c r="N12" s="10"/>
      <c r="O12" s="10"/>
      <c r="P12" s="10"/>
    </row>
    <row r="13" spans="1:16" s="19" customFormat="1" ht="22.5" customHeight="1">
      <c r="A13" s="69"/>
      <c r="B13" s="111" t="s">
        <v>78</v>
      </c>
      <c r="C13" s="111">
        <v>12</v>
      </c>
      <c r="D13" s="24" t="s">
        <v>79</v>
      </c>
      <c r="E13" s="24">
        <v>870502</v>
      </c>
      <c r="F13" s="33">
        <v>10912</v>
      </c>
      <c r="G13" s="33">
        <v>55305</v>
      </c>
      <c r="H13" s="33">
        <v>798446</v>
      </c>
      <c r="I13" s="33">
        <v>5839</v>
      </c>
      <c r="J13" s="13"/>
      <c r="K13" s="13"/>
      <c r="L13" s="13"/>
      <c r="M13" s="13"/>
      <c r="N13" s="13"/>
      <c r="O13" s="13"/>
      <c r="P13" s="13"/>
    </row>
    <row r="14" spans="1:16" s="19" customFormat="1" ht="22.5" customHeight="1">
      <c r="A14" s="69"/>
      <c r="B14" s="111"/>
      <c r="C14" s="111">
        <v>13</v>
      </c>
      <c r="D14" s="112"/>
      <c r="E14" s="17">
        <v>874295</v>
      </c>
      <c r="F14" s="34">
        <v>10912</v>
      </c>
      <c r="G14" s="34">
        <v>55305</v>
      </c>
      <c r="H14" s="34">
        <v>802239</v>
      </c>
      <c r="I14" s="34">
        <v>5839</v>
      </c>
      <c r="J14" s="13"/>
      <c r="K14" s="13"/>
      <c r="L14" s="13"/>
      <c r="M14" s="13"/>
      <c r="N14" s="13"/>
      <c r="O14" s="13"/>
      <c r="P14" s="13"/>
    </row>
    <row r="15" spans="1:16" s="19" customFormat="1" ht="22.5" customHeight="1">
      <c r="A15" s="69"/>
      <c r="B15" s="111"/>
      <c r="C15" s="111">
        <v>14</v>
      </c>
      <c r="D15" s="112"/>
      <c r="E15" s="17">
        <v>878830</v>
      </c>
      <c r="F15" s="34">
        <v>10912</v>
      </c>
      <c r="G15" s="34">
        <v>58000</v>
      </c>
      <c r="H15" s="34">
        <v>795146</v>
      </c>
      <c r="I15" s="34">
        <v>5839</v>
      </c>
      <c r="J15" s="13"/>
      <c r="K15" s="13"/>
      <c r="L15" s="13"/>
      <c r="M15" s="13"/>
      <c r="N15" s="13"/>
      <c r="O15" s="13"/>
      <c r="P15" s="13"/>
    </row>
    <row r="16" spans="1:16" s="19" customFormat="1" ht="22.5" customHeight="1">
      <c r="A16" s="69"/>
      <c r="B16" s="111"/>
      <c r="C16" s="111">
        <v>15</v>
      </c>
      <c r="D16" s="112"/>
      <c r="E16" s="17">
        <v>874280</v>
      </c>
      <c r="F16" s="34">
        <v>12907</v>
      </c>
      <c r="G16" s="34">
        <v>58013</v>
      </c>
      <c r="H16" s="34">
        <v>797521</v>
      </c>
      <c r="I16" s="34">
        <v>5839</v>
      </c>
      <c r="J16" s="13"/>
      <c r="K16" s="13"/>
      <c r="L16" s="13"/>
      <c r="M16" s="13"/>
      <c r="N16" s="13"/>
      <c r="O16" s="13"/>
      <c r="P16" s="13"/>
    </row>
    <row r="17" spans="1:16" s="19" customFormat="1" ht="22.5" customHeight="1">
      <c r="A17" s="69"/>
      <c r="B17" s="111"/>
      <c r="C17" s="111">
        <v>16</v>
      </c>
      <c r="D17" s="112"/>
      <c r="E17" s="17">
        <v>876027</v>
      </c>
      <c r="F17" s="34">
        <v>10907</v>
      </c>
      <c r="G17" s="34">
        <v>58274</v>
      </c>
      <c r="H17" s="34">
        <v>801007</v>
      </c>
      <c r="I17" s="34">
        <v>5839</v>
      </c>
      <c r="J17" s="13"/>
      <c r="K17" s="13"/>
      <c r="L17" s="13"/>
      <c r="M17" s="13"/>
      <c r="N17" s="13"/>
      <c r="O17" s="13"/>
      <c r="P17" s="13"/>
    </row>
    <row r="18" spans="1:16" ht="22.5" customHeight="1">
      <c r="A18" s="20"/>
      <c r="B18" s="107"/>
      <c r="C18" s="107"/>
      <c r="D18" s="109"/>
      <c r="E18" s="398" t="s">
        <v>220</v>
      </c>
      <c r="F18" s="399"/>
      <c r="G18" s="399"/>
      <c r="H18" s="399"/>
      <c r="I18" s="399"/>
      <c r="J18" s="10"/>
      <c r="K18" s="10"/>
      <c r="L18" s="10"/>
      <c r="M18" s="10"/>
      <c r="N18" s="10"/>
      <c r="O18" s="10"/>
      <c r="P18" s="10"/>
    </row>
    <row r="19" spans="1:16" s="19" customFormat="1" ht="22.5" customHeight="1">
      <c r="A19" s="69"/>
      <c r="B19" s="111" t="s">
        <v>78</v>
      </c>
      <c r="C19" s="111">
        <v>12</v>
      </c>
      <c r="D19" s="24" t="s">
        <v>79</v>
      </c>
      <c r="E19" s="24">
        <v>4199004</v>
      </c>
      <c r="F19" s="33">
        <v>180482</v>
      </c>
      <c r="G19" s="33">
        <v>459106</v>
      </c>
      <c r="H19" s="33">
        <v>3379326</v>
      </c>
      <c r="I19" s="33">
        <v>180090</v>
      </c>
      <c r="J19" s="13"/>
      <c r="K19" s="13"/>
      <c r="L19" s="13"/>
      <c r="M19" s="13"/>
      <c r="N19" s="13"/>
      <c r="O19" s="13"/>
      <c r="P19" s="13"/>
    </row>
    <row r="20" spans="1:16" s="19" customFormat="1" ht="22.5" customHeight="1">
      <c r="A20" s="69"/>
      <c r="B20" s="111"/>
      <c r="C20" s="111">
        <v>13</v>
      </c>
      <c r="D20" s="112"/>
      <c r="E20" s="24">
        <v>4269935</v>
      </c>
      <c r="F20" s="33">
        <v>180482</v>
      </c>
      <c r="G20" s="33">
        <v>459098</v>
      </c>
      <c r="H20" s="33">
        <v>3450265</v>
      </c>
      <c r="I20" s="33">
        <v>180090</v>
      </c>
      <c r="J20" s="13"/>
      <c r="K20" s="13"/>
      <c r="L20" s="13"/>
      <c r="M20" s="13"/>
      <c r="N20" s="13"/>
      <c r="O20" s="13"/>
      <c r="P20" s="13"/>
    </row>
    <row r="21" spans="1:16" s="19" customFormat="1" ht="22.5" customHeight="1">
      <c r="A21" s="69"/>
      <c r="B21" s="111"/>
      <c r="C21" s="111">
        <v>14</v>
      </c>
      <c r="D21" s="112"/>
      <c r="E21" s="24">
        <v>4346214</v>
      </c>
      <c r="F21" s="33">
        <v>180588</v>
      </c>
      <c r="G21" s="33">
        <v>483109</v>
      </c>
      <c r="H21" s="33">
        <v>3502427</v>
      </c>
      <c r="I21" s="33">
        <v>180090</v>
      </c>
      <c r="J21" s="13"/>
      <c r="K21" s="13"/>
      <c r="L21" s="13"/>
      <c r="M21" s="13"/>
      <c r="N21" s="13"/>
      <c r="O21" s="13"/>
      <c r="P21" s="13"/>
    </row>
    <row r="22" spans="1:16" s="19" customFormat="1" ht="22.5" customHeight="1">
      <c r="A22" s="69"/>
      <c r="B22" s="111"/>
      <c r="C22" s="111">
        <v>15</v>
      </c>
      <c r="D22" s="112"/>
      <c r="E22" s="17">
        <v>4267906</v>
      </c>
      <c r="F22" s="34">
        <v>87010</v>
      </c>
      <c r="G22" s="34">
        <v>489156</v>
      </c>
      <c r="H22" s="34">
        <v>3511650</v>
      </c>
      <c r="I22" s="34">
        <v>180090</v>
      </c>
      <c r="J22" s="13"/>
      <c r="K22" s="13"/>
      <c r="L22" s="13"/>
      <c r="M22" s="13"/>
      <c r="N22" s="13"/>
      <c r="O22" s="13"/>
      <c r="P22" s="13"/>
    </row>
    <row r="23" spans="1:16" s="19" customFormat="1" ht="22.5" customHeight="1">
      <c r="A23" s="69"/>
      <c r="B23" s="111"/>
      <c r="C23" s="111">
        <v>16</v>
      </c>
      <c r="D23" s="112"/>
      <c r="E23" s="17">
        <v>4717139</v>
      </c>
      <c r="F23" s="34">
        <v>229077</v>
      </c>
      <c r="G23" s="34">
        <v>656642</v>
      </c>
      <c r="H23" s="34">
        <v>3651330</v>
      </c>
      <c r="I23" s="33">
        <v>180090</v>
      </c>
      <c r="J23" s="13"/>
      <c r="K23" s="13"/>
      <c r="L23" s="13"/>
      <c r="M23" s="13"/>
      <c r="N23" s="13"/>
      <c r="O23" s="13"/>
      <c r="P23" s="13"/>
    </row>
    <row r="24" spans="2:4" s="10" customFormat="1" ht="22.5" customHeight="1">
      <c r="B24" s="9" t="s">
        <v>405</v>
      </c>
      <c r="D24" s="9"/>
    </row>
  </sheetData>
  <mergeCells count="5">
    <mergeCell ref="E18:I18"/>
    <mergeCell ref="B5:D5"/>
    <mergeCell ref="A2:I2"/>
    <mergeCell ref="E6:I6"/>
    <mergeCell ref="E12:I12"/>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R15"/>
  <sheetViews>
    <sheetView workbookViewId="0" topLeftCell="A1">
      <selection activeCell="B1" sqref="B1"/>
    </sheetView>
  </sheetViews>
  <sheetFormatPr defaultColWidth="9.00390625" defaultRowHeight="18" customHeight="1"/>
  <cols>
    <col min="1" max="1" width="1.25" style="25" customWidth="1"/>
    <col min="2" max="2" width="3.00390625" style="25" customWidth="1"/>
    <col min="3" max="3" width="19.375" style="25" customWidth="1"/>
    <col min="4" max="4" width="1.25" style="25" customWidth="1"/>
    <col min="5" max="18" width="8.25390625" style="25" customWidth="1"/>
    <col min="19" max="16384" width="9.00390625" style="25" customWidth="1"/>
  </cols>
  <sheetData>
    <row r="1" spans="1:18" ht="18" customHeight="1">
      <c r="A1" s="193"/>
      <c r="B1" s="193"/>
      <c r="C1" s="193"/>
      <c r="D1" s="193"/>
      <c r="E1" s="193"/>
      <c r="F1" s="193"/>
      <c r="G1" s="193"/>
      <c r="H1" s="193"/>
      <c r="I1" s="193"/>
      <c r="J1" s="193"/>
      <c r="K1" s="193"/>
      <c r="L1" s="193"/>
      <c r="M1" s="193"/>
      <c r="N1" s="193"/>
      <c r="O1" s="193"/>
      <c r="P1" s="193"/>
      <c r="Q1" s="193"/>
      <c r="R1" s="193"/>
    </row>
    <row r="2" spans="1:18" ht="18" customHeight="1">
      <c r="A2" s="214"/>
      <c r="B2" s="453" t="s">
        <v>487</v>
      </c>
      <c r="C2" s="454"/>
      <c r="D2" s="454"/>
      <c r="E2" s="454"/>
      <c r="F2" s="454"/>
      <c r="G2" s="454"/>
      <c r="H2" s="454"/>
      <c r="I2" s="454"/>
      <c r="J2" s="454"/>
      <c r="K2" s="454"/>
      <c r="L2" s="454"/>
      <c r="M2" s="454"/>
      <c r="N2" s="454"/>
      <c r="O2" s="454"/>
      <c r="P2" s="454"/>
      <c r="Q2" s="454"/>
      <c r="R2" s="454"/>
    </row>
    <row r="3" spans="1:18" ht="18" customHeight="1" thickBot="1">
      <c r="A3" s="215"/>
      <c r="B3" s="215"/>
      <c r="C3" s="215"/>
      <c r="D3" s="215"/>
      <c r="E3" s="216"/>
      <c r="F3" s="217"/>
      <c r="G3" s="218"/>
      <c r="H3" s="218"/>
      <c r="I3" s="218"/>
      <c r="J3" s="217"/>
      <c r="K3" s="217"/>
      <c r="L3" s="217"/>
      <c r="M3" s="218"/>
      <c r="N3" s="218"/>
      <c r="O3" s="218"/>
      <c r="P3" s="218"/>
      <c r="Q3" s="218"/>
      <c r="R3" s="218"/>
    </row>
    <row r="4" spans="1:18" ht="18" customHeight="1">
      <c r="A4" s="219"/>
      <c r="B4" s="455" t="s">
        <v>488</v>
      </c>
      <c r="C4" s="455"/>
      <c r="D4" s="221"/>
      <c r="E4" s="457" t="s">
        <v>489</v>
      </c>
      <c r="F4" s="459" t="s">
        <v>490</v>
      </c>
      <c r="G4" s="459"/>
      <c r="H4" s="459"/>
      <c r="I4" s="459" t="s">
        <v>491</v>
      </c>
      <c r="J4" s="459"/>
      <c r="K4" s="459"/>
      <c r="L4" s="460" t="s">
        <v>492</v>
      </c>
      <c r="M4" s="460"/>
      <c r="N4" s="460"/>
      <c r="O4" s="460"/>
      <c r="P4" s="460"/>
      <c r="Q4" s="460"/>
      <c r="R4" s="461" t="s">
        <v>493</v>
      </c>
    </row>
    <row r="5" spans="1:18" ht="18" customHeight="1">
      <c r="A5" s="224"/>
      <c r="B5" s="456"/>
      <c r="C5" s="456"/>
      <c r="D5" s="225"/>
      <c r="E5" s="458"/>
      <c r="F5" s="226" t="s">
        <v>489</v>
      </c>
      <c r="G5" s="227" t="s">
        <v>494</v>
      </c>
      <c r="H5" s="228" t="s">
        <v>507</v>
      </c>
      <c r="I5" s="226" t="s">
        <v>495</v>
      </c>
      <c r="J5" s="227" t="s">
        <v>494</v>
      </c>
      <c r="K5" s="228" t="s">
        <v>507</v>
      </c>
      <c r="L5" s="227" t="s">
        <v>495</v>
      </c>
      <c r="M5" s="227" t="s">
        <v>494</v>
      </c>
      <c r="N5" s="229" t="s">
        <v>496</v>
      </c>
      <c r="O5" s="227" t="s">
        <v>497</v>
      </c>
      <c r="P5" s="227" t="s">
        <v>498</v>
      </c>
      <c r="Q5" s="228" t="s">
        <v>508</v>
      </c>
      <c r="R5" s="462"/>
    </row>
    <row r="6" spans="1:18" ht="9" customHeight="1">
      <c r="A6" s="236"/>
      <c r="B6" s="220"/>
      <c r="C6" s="220"/>
      <c r="D6" s="237"/>
      <c r="E6" s="222"/>
      <c r="F6" s="238"/>
      <c r="G6" s="239"/>
      <c r="H6" s="240"/>
      <c r="I6" s="238"/>
      <c r="J6" s="239"/>
      <c r="K6" s="240"/>
      <c r="L6" s="239"/>
      <c r="M6" s="241"/>
      <c r="N6" s="220"/>
      <c r="O6" s="239"/>
      <c r="P6" s="239"/>
      <c r="Q6" s="240"/>
      <c r="R6" s="223"/>
    </row>
    <row r="7" spans="1:18" ht="18" customHeight="1">
      <c r="A7" s="80"/>
      <c r="B7" s="452" t="s">
        <v>499</v>
      </c>
      <c r="C7" s="452"/>
      <c r="D7" s="230"/>
      <c r="E7" s="242">
        <v>82770</v>
      </c>
      <c r="F7" s="243">
        <v>36050</v>
      </c>
      <c r="G7" s="243">
        <v>1750</v>
      </c>
      <c r="H7" s="243">
        <v>34300</v>
      </c>
      <c r="I7" s="243">
        <v>2530</v>
      </c>
      <c r="J7" s="243">
        <v>120</v>
      </c>
      <c r="K7" s="243">
        <v>2410</v>
      </c>
      <c r="L7" s="243">
        <v>44050</v>
      </c>
      <c r="M7" s="243" t="s">
        <v>500</v>
      </c>
      <c r="N7" s="243">
        <v>6830</v>
      </c>
      <c r="O7" s="243">
        <v>18500</v>
      </c>
      <c r="P7" s="243">
        <v>11690</v>
      </c>
      <c r="Q7" s="243">
        <v>7020</v>
      </c>
      <c r="R7" s="243">
        <v>150</v>
      </c>
    </row>
    <row r="8" spans="1:18" ht="18" customHeight="1">
      <c r="A8" s="231"/>
      <c r="B8" s="231"/>
      <c r="C8" s="232" t="s">
        <v>501</v>
      </c>
      <c r="D8" s="232"/>
      <c r="E8" s="244">
        <v>20860</v>
      </c>
      <c r="F8" s="245">
        <v>18340</v>
      </c>
      <c r="G8" s="245">
        <v>1310</v>
      </c>
      <c r="H8" s="245">
        <v>17030</v>
      </c>
      <c r="I8" s="245">
        <v>1250</v>
      </c>
      <c r="J8" s="245">
        <v>100</v>
      </c>
      <c r="K8" s="245">
        <v>1140</v>
      </c>
      <c r="L8" s="245">
        <v>1270</v>
      </c>
      <c r="M8" s="245" t="s">
        <v>500</v>
      </c>
      <c r="N8" s="245">
        <v>1270</v>
      </c>
      <c r="O8" s="245" t="s">
        <v>500</v>
      </c>
      <c r="P8" s="245" t="s">
        <v>500</v>
      </c>
      <c r="Q8" s="245" t="s">
        <v>500</v>
      </c>
      <c r="R8" s="245" t="s">
        <v>500</v>
      </c>
    </row>
    <row r="9" spans="1:18" ht="18" customHeight="1">
      <c r="A9" s="231"/>
      <c r="B9" s="231"/>
      <c r="C9" s="232" t="s">
        <v>502</v>
      </c>
      <c r="D9" s="232"/>
      <c r="E9" s="244">
        <v>17640</v>
      </c>
      <c r="F9" s="245">
        <v>15260</v>
      </c>
      <c r="G9" s="245">
        <v>340</v>
      </c>
      <c r="H9" s="245">
        <v>14910</v>
      </c>
      <c r="I9" s="245">
        <v>630</v>
      </c>
      <c r="J9" s="246" t="s">
        <v>503</v>
      </c>
      <c r="K9" s="245">
        <v>630</v>
      </c>
      <c r="L9" s="245">
        <v>1730</v>
      </c>
      <c r="M9" s="245" t="s">
        <v>500</v>
      </c>
      <c r="N9" s="245">
        <v>1710</v>
      </c>
      <c r="O9" s="245">
        <v>20</v>
      </c>
      <c r="P9" s="245" t="s">
        <v>500</v>
      </c>
      <c r="Q9" s="245" t="s">
        <v>500</v>
      </c>
      <c r="R9" s="245">
        <v>20</v>
      </c>
    </row>
    <row r="10" spans="1:18" ht="18" customHeight="1">
      <c r="A10" s="231"/>
      <c r="B10" s="231"/>
      <c r="C10" s="232" t="s">
        <v>504</v>
      </c>
      <c r="D10" s="232"/>
      <c r="E10" s="244">
        <v>37820</v>
      </c>
      <c r="F10" s="245">
        <v>1060</v>
      </c>
      <c r="G10" s="245">
        <v>30</v>
      </c>
      <c r="H10" s="245">
        <v>1040</v>
      </c>
      <c r="I10" s="245">
        <v>320</v>
      </c>
      <c r="J10" s="246" t="s">
        <v>503</v>
      </c>
      <c r="K10" s="245">
        <v>320</v>
      </c>
      <c r="L10" s="245">
        <v>36300</v>
      </c>
      <c r="M10" s="245" t="s">
        <v>500</v>
      </c>
      <c r="N10" s="245">
        <v>1130</v>
      </c>
      <c r="O10" s="245">
        <v>16450</v>
      </c>
      <c r="P10" s="245">
        <v>11690</v>
      </c>
      <c r="Q10" s="245">
        <v>7020</v>
      </c>
      <c r="R10" s="245">
        <v>130</v>
      </c>
    </row>
    <row r="11" spans="1:18" ht="18" customHeight="1">
      <c r="A11" s="231"/>
      <c r="B11" s="231"/>
      <c r="C11" s="232" t="s">
        <v>505</v>
      </c>
      <c r="D11" s="232"/>
      <c r="E11" s="244">
        <v>6310</v>
      </c>
      <c r="F11" s="245">
        <v>1260</v>
      </c>
      <c r="G11" s="245">
        <v>70</v>
      </c>
      <c r="H11" s="245">
        <v>1200</v>
      </c>
      <c r="I11" s="245">
        <v>310</v>
      </c>
      <c r="J11" s="245">
        <v>20</v>
      </c>
      <c r="K11" s="245">
        <v>300</v>
      </c>
      <c r="L11" s="245">
        <v>4730</v>
      </c>
      <c r="M11" s="245" t="s">
        <v>500</v>
      </c>
      <c r="N11" s="245">
        <v>2700</v>
      </c>
      <c r="O11" s="245">
        <v>2030</v>
      </c>
      <c r="P11" s="245" t="s">
        <v>500</v>
      </c>
      <c r="Q11" s="245" t="s">
        <v>500</v>
      </c>
      <c r="R11" s="245" t="s">
        <v>500</v>
      </c>
    </row>
    <row r="12" spans="1:18" ht="18" customHeight="1">
      <c r="A12" s="233"/>
      <c r="B12" s="233"/>
      <c r="C12" s="234" t="s">
        <v>506</v>
      </c>
      <c r="D12" s="234"/>
      <c r="E12" s="244">
        <v>160</v>
      </c>
      <c r="F12" s="245">
        <v>120</v>
      </c>
      <c r="G12" s="245" t="s">
        <v>500</v>
      </c>
      <c r="H12" s="245">
        <v>120</v>
      </c>
      <c r="I12" s="245">
        <v>10</v>
      </c>
      <c r="J12" s="245" t="s">
        <v>500</v>
      </c>
      <c r="K12" s="245">
        <v>10</v>
      </c>
      <c r="L12" s="245">
        <v>20</v>
      </c>
      <c r="M12" s="245" t="s">
        <v>500</v>
      </c>
      <c r="N12" s="245">
        <v>20</v>
      </c>
      <c r="O12" s="245" t="s">
        <v>500</v>
      </c>
      <c r="P12" s="245" t="s">
        <v>500</v>
      </c>
      <c r="Q12" s="245" t="s">
        <v>500</v>
      </c>
      <c r="R12" s="245" t="s">
        <v>500</v>
      </c>
    </row>
    <row r="13" spans="1:18" ht="7.5" customHeight="1" thickBot="1">
      <c r="A13" s="188"/>
      <c r="B13" s="188"/>
      <c r="C13" s="188"/>
      <c r="D13" s="188"/>
      <c r="E13" s="235"/>
      <c r="F13" s="188"/>
      <c r="G13" s="188"/>
      <c r="H13" s="188"/>
      <c r="I13" s="188"/>
      <c r="J13" s="188"/>
      <c r="K13" s="188"/>
      <c r="L13" s="188"/>
      <c r="M13" s="188"/>
      <c r="N13" s="188"/>
      <c r="O13" s="188"/>
      <c r="P13" s="188"/>
      <c r="Q13" s="188"/>
      <c r="R13" s="188"/>
    </row>
    <row r="14" spans="1:18" ht="9" customHeight="1">
      <c r="A14" s="193"/>
      <c r="B14" s="193"/>
      <c r="C14" s="193"/>
      <c r="D14" s="193"/>
      <c r="E14" s="193"/>
      <c r="F14" s="193"/>
      <c r="G14" s="193"/>
      <c r="H14" s="193"/>
      <c r="I14" s="193"/>
      <c r="J14" s="193"/>
      <c r="K14" s="193"/>
      <c r="L14" s="193"/>
      <c r="M14" s="193"/>
      <c r="N14" s="193"/>
      <c r="O14" s="193"/>
      <c r="P14" s="193"/>
      <c r="Q14" s="193"/>
      <c r="R14" s="193"/>
    </row>
    <row r="15" spans="1:18" ht="18" customHeight="1">
      <c r="A15" s="193"/>
      <c r="B15" s="184" t="s">
        <v>272</v>
      </c>
      <c r="C15" s="193"/>
      <c r="D15" s="193"/>
      <c r="E15" s="193"/>
      <c r="F15" s="193"/>
      <c r="G15" s="193"/>
      <c r="H15" s="193"/>
      <c r="I15" s="193"/>
      <c r="J15" s="193"/>
      <c r="K15" s="193"/>
      <c r="L15" s="193"/>
      <c r="M15" s="193"/>
      <c r="N15" s="193"/>
      <c r="O15" s="193"/>
      <c r="P15" s="193"/>
      <c r="Q15" s="193"/>
      <c r="R15" s="193"/>
    </row>
  </sheetData>
  <mergeCells count="8">
    <mergeCell ref="B7:C7"/>
    <mergeCell ref="B2:R2"/>
    <mergeCell ref="B4:C5"/>
    <mergeCell ref="E4:E5"/>
    <mergeCell ref="F4:H4"/>
    <mergeCell ref="I4:K4"/>
    <mergeCell ref="L4:Q4"/>
    <mergeCell ref="R4:R5"/>
  </mergeCells>
  <printOptions/>
  <pageMargins left="0.5905511811023623" right="0.1968503937007874" top="0.7874015748031497" bottom="0.5905511811023623" header="0.5118110236220472" footer="0.5118110236220472"/>
  <pageSetup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9.00390625" defaultRowHeight="18" customHeight="1"/>
  <cols>
    <col min="1" max="1" width="26.75390625" style="25" customWidth="1"/>
    <col min="2" max="10" width="10.75390625" style="25" customWidth="1"/>
    <col min="11" max="11" width="13.875" style="25" customWidth="1"/>
    <col min="12" max="12" width="11.375" style="25" customWidth="1"/>
    <col min="13" max="17" width="15.375" style="25" customWidth="1"/>
    <col min="18" max="16384" width="8.75390625" style="25" customWidth="1"/>
  </cols>
  <sheetData>
    <row r="2" spans="1:11" ht="23.25" customHeight="1">
      <c r="A2" s="266" t="s">
        <v>435</v>
      </c>
      <c r="B2" s="266"/>
      <c r="C2" s="266"/>
      <c r="D2" s="266"/>
      <c r="E2" s="266"/>
      <c r="F2" s="266"/>
      <c r="G2" s="266"/>
      <c r="H2" s="266"/>
      <c r="I2" s="266"/>
      <c r="J2" s="266"/>
      <c r="K2" s="266"/>
    </row>
    <row r="4" spans="1:11" ht="18" customHeight="1">
      <c r="A4" s="316" t="s">
        <v>205</v>
      </c>
      <c r="B4" s="313" t="s">
        <v>289</v>
      </c>
      <c r="C4" s="439" t="s">
        <v>207</v>
      </c>
      <c r="D4" s="440"/>
      <c r="E4" s="440"/>
      <c r="F4" s="440"/>
      <c r="G4" s="440"/>
      <c r="H4" s="440"/>
      <c r="I4" s="440"/>
      <c r="J4" s="267"/>
      <c r="K4" s="313" t="s">
        <v>87</v>
      </c>
    </row>
    <row r="5" spans="1:11" ht="30.75" customHeight="1" thickBot="1">
      <c r="A5" s="312"/>
      <c r="B5" s="312"/>
      <c r="C5" s="46" t="s">
        <v>509</v>
      </c>
      <c r="D5" s="46" t="s">
        <v>436</v>
      </c>
      <c r="E5" s="46" t="s">
        <v>437</v>
      </c>
      <c r="F5" s="46" t="s">
        <v>438</v>
      </c>
      <c r="G5" s="46" t="s">
        <v>439</v>
      </c>
      <c r="H5" s="46" t="s">
        <v>440</v>
      </c>
      <c r="I5" s="46" t="s">
        <v>441</v>
      </c>
      <c r="J5" s="46" t="s">
        <v>86</v>
      </c>
      <c r="K5" s="463"/>
    </row>
    <row r="6" spans="1:11" ht="19.5" customHeight="1" thickTop="1">
      <c r="A6" s="49" t="s">
        <v>380</v>
      </c>
      <c r="B6" s="59">
        <v>82770</v>
      </c>
      <c r="C6" s="58">
        <v>0</v>
      </c>
      <c r="D6" s="59">
        <v>5500</v>
      </c>
      <c r="E6" s="59">
        <v>5760</v>
      </c>
      <c r="F6" s="59">
        <v>9730</v>
      </c>
      <c r="G6" s="59">
        <v>14240</v>
      </c>
      <c r="H6" s="59">
        <v>16290</v>
      </c>
      <c r="I6" s="59">
        <v>17700</v>
      </c>
      <c r="J6" s="59">
        <v>12450</v>
      </c>
      <c r="K6" s="247">
        <v>33.14</v>
      </c>
    </row>
    <row r="7" spans="1:11" ht="19.5" customHeight="1">
      <c r="A7" s="35" t="s">
        <v>290</v>
      </c>
      <c r="B7" s="43">
        <v>54720</v>
      </c>
      <c r="C7" s="58">
        <v>0</v>
      </c>
      <c r="D7" s="43">
        <v>70</v>
      </c>
      <c r="E7" s="43">
        <v>900</v>
      </c>
      <c r="F7" s="43">
        <v>3310</v>
      </c>
      <c r="G7" s="43">
        <v>8380</v>
      </c>
      <c r="H7" s="43">
        <v>13660</v>
      </c>
      <c r="I7" s="43">
        <v>16370</v>
      </c>
      <c r="J7" s="43">
        <v>12040</v>
      </c>
      <c r="K7" s="248">
        <v>39.14</v>
      </c>
    </row>
    <row r="8" spans="1:11" ht="19.5" customHeight="1">
      <c r="A8" s="35" t="s">
        <v>291</v>
      </c>
      <c r="B8" s="43">
        <v>26940</v>
      </c>
      <c r="C8" s="58">
        <v>0</v>
      </c>
      <c r="D8" s="43">
        <v>5440</v>
      </c>
      <c r="E8" s="43">
        <v>4860</v>
      </c>
      <c r="F8" s="43">
        <v>6420</v>
      </c>
      <c r="G8" s="43">
        <v>5870</v>
      </c>
      <c r="H8" s="43">
        <v>2630</v>
      </c>
      <c r="I8" s="43">
        <v>1330</v>
      </c>
      <c r="J8" s="43">
        <v>410</v>
      </c>
      <c r="K8" s="248">
        <v>20.95</v>
      </c>
    </row>
    <row r="9" spans="1:11" ht="18" customHeight="1">
      <c r="A9" s="25" t="s">
        <v>294</v>
      </c>
      <c r="B9" s="30"/>
      <c r="C9" s="30"/>
      <c r="D9" s="30"/>
      <c r="E9" s="30"/>
      <c r="F9" s="30"/>
      <c r="G9" s="30"/>
      <c r="H9" s="30"/>
      <c r="I9" s="30"/>
      <c r="J9" s="30"/>
      <c r="K9" s="30"/>
    </row>
    <row r="10" spans="1:11" ht="18" customHeight="1">
      <c r="A10" s="25" t="s">
        <v>295</v>
      </c>
      <c r="B10" s="30"/>
      <c r="C10" s="30"/>
      <c r="D10" s="30"/>
      <c r="E10" s="30"/>
      <c r="F10" s="30"/>
      <c r="G10" s="30"/>
      <c r="H10" s="30"/>
      <c r="I10" s="30"/>
      <c r="J10" s="30"/>
      <c r="K10" s="30"/>
    </row>
    <row r="11" ht="16.5" customHeight="1">
      <c r="A11" s="25" t="s">
        <v>206</v>
      </c>
    </row>
    <row r="12" ht="16.5" customHeight="1"/>
  </sheetData>
  <mergeCells count="5">
    <mergeCell ref="A4:A5"/>
    <mergeCell ref="B4:B5"/>
    <mergeCell ref="K4:K5"/>
    <mergeCell ref="A2:K2"/>
    <mergeCell ref="C4:J4"/>
  </mergeCells>
  <printOptions/>
  <pageMargins left="0.5905511811023623" right="0.1968503937007874" top="0.7874015748031497" bottom="0.5905511811023623" header="0.5118110236220472" footer="0.5118110236220472"/>
  <pageSetup horizontalDpi="600" verticalDpi="600" orientation="landscape" pageOrder="overThenDown" paperSize="9" r:id="rId1"/>
</worksheet>
</file>

<file path=xl/worksheets/sheet22.xml><?xml version="1.0" encoding="utf-8"?>
<worksheet xmlns="http://schemas.openxmlformats.org/spreadsheetml/2006/main" xmlns:r="http://schemas.openxmlformats.org/officeDocument/2006/relationships">
  <dimension ref="A2:N37"/>
  <sheetViews>
    <sheetView workbookViewId="0" topLeftCell="A1">
      <selection activeCell="B1" sqref="B1"/>
    </sheetView>
  </sheetViews>
  <sheetFormatPr defaultColWidth="9.00390625" defaultRowHeight="18" customHeight="1"/>
  <cols>
    <col min="1" max="1" width="1.4921875" style="25" customWidth="1"/>
    <col min="2" max="3" width="1.625" style="25" customWidth="1"/>
    <col min="4" max="4" width="1.875" style="25" customWidth="1"/>
    <col min="5" max="5" width="15.625" style="25" customWidth="1"/>
    <col min="6" max="6" width="2.50390625" style="25" customWidth="1"/>
    <col min="7" max="8" width="9.00390625" style="25" customWidth="1"/>
    <col min="9" max="9" width="10.75390625" style="25" bestFit="1" customWidth="1"/>
    <col min="10" max="14" width="8.25390625" style="25" customWidth="1"/>
    <col min="15" max="16384" width="9.00390625" style="25" customWidth="1"/>
  </cols>
  <sheetData>
    <row r="2" spans="1:14" ht="25.5" customHeight="1">
      <c r="A2" s="469" t="s">
        <v>529</v>
      </c>
      <c r="B2" s="469"/>
      <c r="C2" s="469"/>
      <c r="D2" s="469"/>
      <c r="E2" s="469"/>
      <c r="F2" s="469"/>
      <c r="G2" s="469"/>
      <c r="H2" s="469"/>
      <c r="I2" s="469"/>
      <c r="J2" s="469"/>
      <c r="K2" s="469"/>
      <c r="L2" s="469"/>
      <c r="M2" s="469"/>
      <c r="N2" s="469"/>
    </row>
    <row r="3" spans="1:14" ht="18" customHeight="1">
      <c r="A3" s="250"/>
      <c r="B3" s="250"/>
      <c r="C3" s="250"/>
      <c r="D3" s="250"/>
      <c r="E3" s="250"/>
      <c r="F3" s="250"/>
      <c r="G3" s="250"/>
      <c r="H3" s="250"/>
      <c r="I3" s="250"/>
      <c r="J3" s="250"/>
      <c r="K3" s="250"/>
      <c r="L3" s="250"/>
      <c r="M3" s="250"/>
      <c r="N3" s="250"/>
    </row>
    <row r="4" spans="1:14" s="213" customFormat="1" ht="18" customHeight="1">
      <c r="A4" s="472" t="s">
        <v>510</v>
      </c>
      <c r="B4" s="473"/>
      <c r="C4" s="473"/>
      <c r="D4" s="473"/>
      <c r="E4" s="473"/>
      <c r="F4" s="251"/>
      <c r="G4" s="464" t="s">
        <v>149</v>
      </c>
      <c r="H4" s="464" t="s">
        <v>155</v>
      </c>
      <c r="I4" s="464" t="s">
        <v>148</v>
      </c>
      <c r="J4" s="466" t="s">
        <v>156</v>
      </c>
      <c r="K4" s="467"/>
      <c r="L4" s="468"/>
      <c r="M4" s="466" t="s">
        <v>511</v>
      </c>
      <c r="N4" s="468"/>
    </row>
    <row r="5" spans="1:14" s="213" customFormat="1" ht="33" customHeight="1" thickBot="1">
      <c r="A5" s="474"/>
      <c r="B5" s="475"/>
      <c r="C5" s="475"/>
      <c r="D5" s="475"/>
      <c r="E5" s="475"/>
      <c r="F5" s="260"/>
      <c r="G5" s="465"/>
      <c r="H5" s="465"/>
      <c r="I5" s="465"/>
      <c r="J5" s="262" t="s">
        <v>512</v>
      </c>
      <c r="K5" s="262" t="s">
        <v>513</v>
      </c>
      <c r="L5" s="265" t="s">
        <v>514</v>
      </c>
      <c r="M5" s="263" t="s">
        <v>515</v>
      </c>
      <c r="N5" s="261" t="s">
        <v>516</v>
      </c>
    </row>
    <row r="6" spans="1:14" s="213" customFormat="1" ht="18" customHeight="1" thickTop="1">
      <c r="A6" s="470" t="s">
        <v>143</v>
      </c>
      <c r="B6" s="471"/>
      <c r="C6" s="471"/>
      <c r="D6" s="471"/>
      <c r="E6" s="471"/>
      <c r="F6" s="257" t="s">
        <v>526</v>
      </c>
      <c r="G6" s="258">
        <v>82770</v>
      </c>
      <c r="H6" s="258">
        <v>83520</v>
      </c>
      <c r="I6" s="258">
        <v>217140</v>
      </c>
      <c r="J6" s="259">
        <v>4.7</v>
      </c>
      <c r="K6" s="259">
        <v>33.14</v>
      </c>
      <c r="L6" s="259">
        <v>90.54</v>
      </c>
      <c r="M6" s="259">
        <v>12.61</v>
      </c>
      <c r="N6" s="259">
        <v>0.56</v>
      </c>
    </row>
    <row r="7" spans="1:14" s="213" customFormat="1" ht="18" customHeight="1">
      <c r="A7" s="249"/>
      <c r="B7" s="253"/>
      <c r="C7" s="253"/>
      <c r="D7" s="253"/>
      <c r="E7" s="254" t="s">
        <v>517</v>
      </c>
      <c r="F7" s="253"/>
      <c r="G7" s="255">
        <v>36050</v>
      </c>
      <c r="H7" s="255">
        <v>36680</v>
      </c>
      <c r="I7" s="255">
        <v>103740</v>
      </c>
      <c r="J7" s="256">
        <v>6.03</v>
      </c>
      <c r="K7" s="256">
        <v>43.02</v>
      </c>
      <c r="L7" s="256">
        <v>126.74</v>
      </c>
      <c r="M7" s="256">
        <v>14.92</v>
      </c>
      <c r="N7" s="264">
        <v>0.48</v>
      </c>
    </row>
    <row r="8" spans="1:14" s="213" customFormat="1" ht="18" customHeight="1">
      <c r="A8" s="249"/>
      <c r="B8" s="253"/>
      <c r="C8" s="253"/>
      <c r="D8" s="253"/>
      <c r="E8" s="254" t="s">
        <v>518</v>
      </c>
      <c r="F8" s="253"/>
      <c r="G8" s="255">
        <v>2530</v>
      </c>
      <c r="H8" s="255">
        <v>2530</v>
      </c>
      <c r="I8" s="255">
        <v>5970</v>
      </c>
      <c r="J8" s="256">
        <v>4.09</v>
      </c>
      <c r="K8" s="256">
        <v>24.62</v>
      </c>
      <c r="L8" s="256">
        <v>68.87</v>
      </c>
      <c r="M8" s="256">
        <v>10.43</v>
      </c>
      <c r="N8" s="264">
        <v>0.58</v>
      </c>
    </row>
    <row r="9" spans="1:14" s="213" customFormat="1" ht="18" customHeight="1">
      <c r="A9" s="249"/>
      <c r="B9" s="253"/>
      <c r="C9" s="253"/>
      <c r="D9" s="253"/>
      <c r="E9" s="254" t="s">
        <v>519</v>
      </c>
      <c r="F9" s="253"/>
      <c r="G9" s="255">
        <v>44050</v>
      </c>
      <c r="H9" s="255">
        <v>44150</v>
      </c>
      <c r="I9" s="255">
        <v>107130</v>
      </c>
      <c r="J9" s="256">
        <v>3.64</v>
      </c>
      <c r="K9" s="256">
        <v>25.41</v>
      </c>
      <c r="L9" s="256">
        <v>61.68</v>
      </c>
      <c r="M9" s="256">
        <v>10.44</v>
      </c>
      <c r="N9" s="264">
        <v>0.67</v>
      </c>
    </row>
    <row r="10" spans="1:14" s="213" customFormat="1" ht="18" customHeight="1">
      <c r="A10" s="249"/>
      <c r="B10" s="253"/>
      <c r="C10" s="253"/>
      <c r="D10" s="253"/>
      <c r="E10" s="254" t="s">
        <v>144</v>
      </c>
      <c r="F10" s="253"/>
      <c r="G10" s="255">
        <v>150</v>
      </c>
      <c r="H10" s="255">
        <v>150</v>
      </c>
      <c r="I10" s="255">
        <v>310</v>
      </c>
      <c r="J10" s="256">
        <v>4.42</v>
      </c>
      <c r="K10" s="256">
        <v>36.72</v>
      </c>
      <c r="L10" s="256">
        <v>103.28</v>
      </c>
      <c r="M10" s="256">
        <v>17.74</v>
      </c>
      <c r="N10" s="264">
        <v>0.47</v>
      </c>
    </row>
    <row r="11" spans="1:14" s="213" customFormat="1" ht="18" customHeight="1">
      <c r="A11" s="249"/>
      <c r="B11" s="253"/>
      <c r="C11" s="476" t="s">
        <v>100</v>
      </c>
      <c r="D11" s="476"/>
      <c r="E11" s="476"/>
      <c r="F11" s="253"/>
      <c r="G11" s="255">
        <v>54720</v>
      </c>
      <c r="H11" s="255">
        <v>55420</v>
      </c>
      <c r="I11" s="255">
        <v>154180</v>
      </c>
      <c r="J11" s="256">
        <v>5.43</v>
      </c>
      <c r="K11" s="256">
        <v>39.14</v>
      </c>
      <c r="L11" s="256">
        <v>109.46</v>
      </c>
      <c r="M11" s="256">
        <v>13.89</v>
      </c>
      <c r="N11" s="264">
        <v>0.52</v>
      </c>
    </row>
    <row r="12" spans="1:14" s="213" customFormat="1" ht="18" customHeight="1">
      <c r="A12" s="249"/>
      <c r="B12" s="253"/>
      <c r="C12" s="253"/>
      <c r="D12" s="253"/>
      <c r="E12" s="254" t="s">
        <v>517</v>
      </c>
      <c r="F12" s="253"/>
      <c r="G12" s="255">
        <v>33720</v>
      </c>
      <c r="H12" s="255">
        <v>34360</v>
      </c>
      <c r="I12" s="255">
        <v>97470</v>
      </c>
      <c r="J12" s="256">
        <v>6.1</v>
      </c>
      <c r="K12" s="256">
        <v>43.58</v>
      </c>
      <c r="L12" s="256">
        <v>128.59</v>
      </c>
      <c r="M12" s="256">
        <v>15.08</v>
      </c>
      <c r="N12" s="264">
        <v>0.47</v>
      </c>
    </row>
    <row r="13" spans="1:14" s="213" customFormat="1" ht="18" customHeight="1">
      <c r="A13" s="249"/>
      <c r="B13" s="253"/>
      <c r="C13" s="253"/>
      <c r="D13" s="253"/>
      <c r="E13" s="254" t="s">
        <v>518</v>
      </c>
      <c r="F13" s="253"/>
      <c r="G13" s="255">
        <v>1020</v>
      </c>
      <c r="H13" s="255">
        <v>1020</v>
      </c>
      <c r="I13" s="255">
        <v>2590</v>
      </c>
      <c r="J13" s="256">
        <v>4.77</v>
      </c>
      <c r="K13" s="256">
        <v>30.23</v>
      </c>
      <c r="L13" s="256">
        <v>92.8</v>
      </c>
      <c r="M13" s="256">
        <v>11.91</v>
      </c>
      <c r="N13" s="264">
        <v>0.53</v>
      </c>
    </row>
    <row r="14" spans="1:14" s="213" customFormat="1" ht="18" customHeight="1">
      <c r="A14" s="249"/>
      <c r="B14" s="253"/>
      <c r="C14" s="253"/>
      <c r="D14" s="253"/>
      <c r="E14" s="254" t="s">
        <v>519</v>
      </c>
      <c r="F14" s="253"/>
      <c r="G14" s="255">
        <v>19880</v>
      </c>
      <c r="H14" s="255">
        <v>19940</v>
      </c>
      <c r="I14" s="255">
        <v>53960</v>
      </c>
      <c r="J14" s="256">
        <v>4.33</v>
      </c>
      <c r="K14" s="256">
        <v>32.07</v>
      </c>
      <c r="L14" s="256">
        <v>77.83</v>
      </c>
      <c r="M14" s="256">
        <v>11.82</v>
      </c>
      <c r="N14" s="264">
        <v>0.63</v>
      </c>
    </row>
    <row r="15" spans="1:14" s="213" customFormat="1" ht="18" customHeight="1">
      <c r="A15" s="249"/>
      <c r="B15" s="253"/>
      <c r="C15" s="253"/>
      <c r="D15" s="253"/>
      <c r="E15" s="254" t="s">
        <v>144</v>
      </c>
      <c r="F15" s="253"/>
      <c r="G15" s="255">
        <v>100</v>
      </c>
      <c r="H15" s="255">
        <v>100</v>
      </c>
      <c r="I15" s="255">
        <v>160</v>
      </c>
      <c r="J15" s="256">
        <v>4.56</v>
      </c>
      <c r="K15" s="256">
        <v>40.1</v>
      </c>
      <c r="L15" s="256">
        <v>114.94</v>
      </c>
      <c r="M15" s="256">
        <v>24.2</v>
      </c>
      <c r="N15" s="264">
        <v>0.36</v>
      </c>
    </row>
    <row r="16" spans="1:14" s="213" customFormat="1" ht="18" customHeight="1">
      <c r="A16" s="249"/>
      <c r="B16" s="253"/>
      <c r="C16" s="476" t="s">
        <v>520</v>
      </c>
      <c r="D16" s="476"/>
      <c r="E16" s="476"/>
      <c r="F16" s="253"/>
      <c r="G16" s="255">
        <v>26940</v>
      </c>
      <c r="H16" s="255">
        <v>26990</v>
      </c>
      <c r="I16" s="255">
        <v>60480</v>
      </c>
      <c r="J16" s="256">
        <v>3.22</v>
      </c>
      <c r="K16" s="256">
        <v>20.95</v>
      </c>
      <c r="L16" s="256">
        <v>52.12</v>
      </c>
      <c r="M16" s="256">
        <v>9.33</v>
      </c>
      <c r="N16" s="264">
        <v>0.7</v>
      </c>
    </row>
    <row r="17" spans="1:14" s="213" customFormat="1" ht="18" customHeight="1">
      <c r="A17" s="249"/>
      <c r="B17" s="253"/>
      <c r="C17" s="253"/>
      <c r="D17" s="253"/>
      <c r="E17" s="254" t="s">
        <v>517</v>
      </c>
      <c r="F17" s="253"/>
      <c r="G17" s="255">
        <v>2140</v>
      </c>
      <c r="H17" s="255">
        <v>2140</v>
      </c>
      <c r="I17" s="255">
        <v>5950</v>
      </c>
      <c r="J17" s="256">
        <v>4.83</v>
      </c>
      <c r="K17" s="256">
        <v>34.24</v>
      </c>
      <c r="L17" s="256">
        <v>97.57</v>
      </c>
      <c r="M17" s="256">
        <v>12.33</v>
      </c>
      <c r="N17" s="264">
        <v>0.57</v>
      </c>
    </row>
    <row r="18" spans="1:14" s="213" customFormat="1" ht="18" customHeight="1">
      <c r="A18" s="249"/>
      <c r="B18" s="253"/>
      <c r="C18" s="253"/>
      <c r="D18" s="253"/>
      <c r="E18" s="254" t="s">
        <v>518</v>
      </c>
      <c r="F18" s="253"/>
      <c r="G18" s="255">
        <v>1390</v>
      </c>
      <c r="H18" s="255">
        <v>1390</v>
      </c>
      <c r="I18" s="255">
        <v>3100</v>
      </c>
      <c r="J18" s="256">
        <v>3.59</v>
      </c>
      <c r="K18" s="256">
        <v>20.49</v>
      </c>
      <c r="L18" s="256">
        <v>51.28</v>
      </c>
      <c r="M18" s="256">
        <v>9.19</v>
      </c>
      <c r="N18" s="264">
        <v>0.62</v>
      </c>
    </row>
    <row r="19" spans="1:14" s="213" customFormat="1" ht="18" customHeight="1">
      <c r="A19" s="249"/>
      <c r="B19" s="253"/>
      <c r="C19" s="253"/>
      <c r="D19" s="253"/>
      <c r="E19" s="254" t="s">
        <v>519</v>
      </c>
      <c r="F19" s="253"/>
      <c r="G19" s="255">
        <v>23360</v>
      </c>
      <c r="H19" s="255">
        <v>23400</v>
      </c>
      <c r="I19" s="255">
        <v>51290</v>
      </c>
      <c r="J19" s="256">
        <v>3.04</v>
      </c>
      <c r="K19" s="256">
        <v>19.73</v>
      </c>
      <c r="L19" s="256">
        <v>47.94</v>
      </c>
      <c r="M19" s="256">
        <v>8.99</v>
      </c>
      <c r="N19" s="264">
        <v>0.72</v>
      </c>
    </row>
    <row r="20" spans="1:14" s="213" customFormat="1" ht="18" customHeight="1">
      <c r="A20" s="249"/>
      <c r="B20" s="253"/>
      <c r="C20" s="253"/>
      <c r="D20" s="253"/>
      <c r="E20" s="254" t="s">
        <v>144</v>
      </c>
      <c r="F20" s="253"/>
      <c r="G20" s="255">
        <v>50</v>
      </c>
      <c r="H20" s="255">
        <v>50</v>
      </c>
      <c r="I20" s="255">
        <v>140</v>
      </c>
      <c r="J20" s="256">
        <v>4.12</v>
      </c>
      <c r="K20" s="256">
        <v>29.95</v>
      </c>
      <c r="L20" s="256">
        <v>79.96</v>
      </c>
      <c r="M20" s="256">
        <v>10.35</v>
      </c>
      <c r="N20" s="264">
        <v>0.7</v>
      </c>
    </row>
    <row r="21" spans="1:14" s="213" customFormat="1" ht="18" customHeight="1">
      <c r="A21" s="249"/>
      <c r="B21" s="253"/>
      <c r="C21" s="253"/>
      <c r="D21" s="476" t="s">
        <v>521</v>
      </c>
      <c r="E21" s="476"/>
      <c r="F21" s="253"/>
      <c r="G21" s="255">
        <v>3220</v>
      </c>
      <c r="H21" s="255">
        <v>3220</v>
      </c>
      <c r="I21" s="255">
        <v>7700</v>
      </c>
      <c r="J21" s="256">
        <v>3.43</v>
      </c>
      <c r="K21" s="256">
        <v>20.05</v>
      </c>
      <c r="L21" s="256">
        <v>48.91</v>
      </c>
      <c r="M21" s="256">
        <v>8.38</v>
      </c>
      <c r="N21" s="264">
        <v>0.7</v>
      </c>
    </row>
    <row r="22" spans="1:14" s="213" customFormat="1" ht="18" customHeight="1">
      <c r="A22" s="249"/>
      <c r="B22" s="253"/>
      <c r="C22" s="253"/>
      <c r="D22" s="476" t="s">
        <v>522</v>
      </c>
      <c r="E22" s="476"/>
      <c r="F22" s="253"/>
      <c r="G22" s="255">
        <v>2570</v>
      </c>
      <c r="H22" s="255">
        <v>2570</v>
      </c>
      <c r="I22" s="255">
        <v>6640</v>
      </c>
      <c r="J22" s="256">
        <v>3.44</v>
      </c>
      <c r="K22" s="256">
        <v>21.96</v>
      </c>
      <c r="L22" s="256">
        <v>57.33</v>
      </c>
      <c r="M22" s="256">
        <v>8.49</v>
      </c>
      <c r="N22" s="264">
        <v>0.75</v>
      </c>
    </row>
    <row r="23" spans="1:14" s="213" customFormat="1" ht="18" customHeight="1">
      <c r="A23" s="249"/>
      <c r="B23" s="253"/>
      <c r="C23" s="253"/>
      <c r="D23" s="476" t="s">
        <v>523</v>
      </c>
      <c r="E23" s="476"/>
      <c r="F23" s="253"/>
      <c r="G23" s="255">
        <v>18150</v>
      </c>
      <c r="H23" s="255">
        <v>18190</v>
      </c>
      <c r="I23" s="255">
        <v>38370</v>
      </c>
      <c r="J23" s="256">
        <v>3.15</v>
      </c>
      <c r="K23" s="256">
        <v>20.9</v>
      </c>
      <c r="L23" s="256">
        <v>51.75</v>
      </c>
      <c r="M23" s="256">
        <v>9.89</v>
      </c>
      <c r="N23" s="264">
        <v>0.67</v>
      </c>
    </row>
    <row r="24" spans="1:14" s="213" customFormat="1" ht="18" customHeight="1">
      <c r="A24" s="249"/>
      <c r="B24" s="253"/>
      <c r="C24" s="253"/>
      <c r="D24" s="476" t="s">
        <v>134</v>
      </c>
      <c r="E24" s="476"/>
      <c r="F24" s="253"/>
      <c r="G24" s="255">
        <v>3010</v>
      </c>
      <c r="H24" s="255">
        <v>3010</v>
      </c>
      <c r="I24" s="255">
        <v>7780</v>
      </c>
      <c r="J24" s="256">
        <v>3.2</v>
      </c>
      <c r="K24" s="256">
        <v>21.3</v>
      </c>
      <c r="L24" s="256">
        <v>53.35</v>
      </c>
      <c r="M24" s="256">
        <v>8.26</v>
      </c>
      <c r="N24" s="264">
        <v>0.81</v>
      </c>
    </row>
    <row r="25" spans="1:14" s="213" customFormat="1" ht="18" customHeight="1">
      <c r="A25" s="249"/>
      <c r="B25" s="476" t="s">
        <v>524</v>
      </c>
      <c r="C25" s="476"/>
      <c r="D25" s="476"/>
      <c r="E25" s="476"/>
      <c r="F25" s="253" t="s">
        <v>527</v>
      </c>
      <c r="G25" s="255">
        <v>81840</v>
      </c>
      <c r="H25" s="255">
        <v>82520</v>
      </c>
      <c r="I25" s="255">
        <v>214320</v>
      </c>
      <c r="J25" s="256">
        <v>4.69</v>
      </c>
      <c r="K25" s="256">
        <v>33.05</v>
      </c>
      <c r="L25" s="256">
        <v>89.8</v>
      </c>
      <c r="M25" s="256">
        <v>12.6</v>
      </c>
      <c r="N25" s="264">
        <v>0.56</v>
      </c>
    </row>
    <row r="26" spans="1:14" s="213" customFormat="1" ht="18" customHeight="1">
      <c r="A26" s="249"/>
      <c r="B26" s="253"/>
      <c r="C26" s="476" t="s">
        <v>100</v>
      </c>
      <c r="D26" s="476"/>
      <c r="E26" s="476"/>
      <c r="F26" s="253"/>
      <c r="G26" s="255">
        <v>53960</v>
      </c>
      <c r="H26" s="255">
        <v>54610</v>
      </c>
      <c r="I26" s="255">
        <v>151770</v>
      </c>
      <c r="J26" s="256">
        <v>5.42</v>
      </c>
      <c r="K26" s="256">
        <v>39.08</v>
      </c>
      <c r="L26" s="256">
        <v>108.58</v>
      </c>
      <c r="M26" s="256">
        <v>13.9</v>
      </c>
      <c r="N26" s="264">
        <v>0.52</v>
      </c>
    </row>
    <row r="27" spans="1:14" s="213" customFormat="1" ht="18" customHeight="1">
      <c r="A27" s="249"/>
      <c r="B27" s="253"/>
      <c r="C27" s="476" t="s">
        <v>520</v>
      </c>
      <c r="D27" s="476"/>
      <c r="E27" s="476"/>
      <c r="F27" s="253"/>
      <c r="G27" s="255">
        <v>26770</v>
      </c>
      <c r="H27" s="255">
        <v>26810</v>
      </c>
      <c r="I27" s="255">
        <v>60080</v>
      </c>
      <c r="J27" s="256">
        <v>3.21</v>
      </c>
      <c r="K27" s="256">
        <v>20.89</v>
      </c>
      <c r="L27" s="256">
        <v>51.95</v>
      </c>
      <c r="M27" s="256">
        <v>9.31</v>
      </c>
      <c r="N27" s="264">
        <v>0.7</v>
      </c>
    </row>
    <row r="28" spans="1:14" s="213" customFormat="1" ht="18" customHeight="1">
      <c r="A28" s="249"/>
      <c r="B28" s="253"/>
      <c r="C28" s="253"/>
      <c r="D28" s="476" t="s">
        <v>521</v>
      </c>
      <c r="E28" s="476"/>
      <c r="F28" s="253"/>
      <c r="G28" s="255">
        <v>3220</v>
      </c>
      <c r="H28" s="255">
        <v>3220</v>
      </c>
      <c r="I28" s="255">
        <v>7700</v>
      </c>
      <c r="J28" s="256">
        <v>3.43</v>
      </c>
      <c r="K28" s="256">
        <v>20.05</v>
      </c>
      <c r="L28" s="256">
        <v>48.91</v>
      </c>
      <c r="M28" s="256">
        <v>8.38</v>
      </c>
      <c r="N28" s="264">
        <v>0.7</v>
      </c>
    </row>
    <row r="29" spans="1:14" s="213" customFormat="1" ht="18" customHeight="1">
      <c r="A29" s="249"/>
      <c r="B29" s="253"/>
      <c r="C29" s="253"/>
      <c r="D29" s="476" t="s">
        <v>522</v>
      </c>
      <c r="E29" s="476"/>
      <c r="F29" s="253"/>
      <c r="G29" s="255">
        <v>2540</v>
      </c>
      <c r="H29" s="255">
        <v>2540</v>
      </c>
      <c r="I29" s="255">
        <v>6590</v>
      </c>
      <c r="J29" s="256">
        <v>3.43</v>
      </c>
      <c r="K29" s="256">
        <v>21.9</v>
      </c>
      <c r="L29" s="256">
        <v>57.05</v>
      </c>
      <c r="M29" s="256">
        <v>8.45</v>
      </c>
      <c r="N29" s="264">
        <v>0.76</v>
      </c>
    </row>
    <row r="30" spans="1:14" s="213" customFormat="1" ht="18" customHeight="1">
      <c r="A30" s="249"/>
      <c r="B30" s="253"/>
      <c r="C30" s="253"/>
      <c r="D30" s="476" t="s">
        <v>523</v>
      </c>
      <c r="E30" s="476"/>
      <c r="F30" s="253"/>
      <c r="G30" s="255">
        <v>17990</v>
      </c>
      <c r="H30" s="255">
        <v>18040</v>
      </c>
      <c r="I30" s="255">
        <v>38020</v>
      </c>
      <c r="J30" s="256">
        <v>3.14</v>
      </c>
      <c r="K30" s="256">
        <v>20.83</v>
      </c>
      <c r="L30" s="256">
        <v>51.55</v>
      </c>
      <c r="M30" s="256">
        <v>9.86</v>
      </c>
      <c r="N30" s="264">
        <v>0.67</v>
      </c>
    </row>
    <row r="31" spans="1:14" s="213" customFormat="1" ht="18" customHeight="1">
      <c r="A31" s="249"/>
      <c r="B31" s="253"/>
      <c r="C31" s="253"/>
      <c r="D31" s="476" t="s">
        <v>134</v>
      </c>
      <c r="E31" s="476"/>
      <c r="F31" s="253"/>
      <c r="G31" s="255">
        <v>3010</v>
      </c>
      <c r="H31" s="255">
        <v>3010</v>
      </c>
      <c r="I31" s="255">
        <v>7780</v>
      </c>
      <c r="J31" s="256">
        <v>3.2</v>
      </c>
      <c r="K31" s="256">
        <v>21.3</v>
      </c>
      <c r="L31" s="256">
        <v>53.35</v>
      </c>
      <c r="M31" s="256">
        <v>8.26</v>
      </c>
      <c r="N31" s="264">
        <v>0.81</v>
      </c>
    </row>
    <row r="32" spans="1:14" s="213" customFormat="1" ht="18" customHeight="1">
      <c r="A32" s="249"/>
      <c r="B32" s="476" t="s">
        <v>525</v>
      </c>
      <c r="C32" s="476"/>
      <c r="D32" s="476"/>
      <c r="E32" s="476"/>
      <c r="F32" s="253" t="s">
        <v>528</v>
      </c>
      <c r="G32" s="255">
        <v>940</v>
      </c>
      <c r="H32" s="255">
        <v>990</v>
      </c>
      <c r="I32" s="255">
        <v>2820</v>
      </c>
      <c r="J32" s="256">
        <v>5.86</v>
      </c>
      <c r="K32" s="256">
        <v>40.67</v>
      </c>
      <c r="L32" s="256">
        <v>154.53</v>
      </c>
      <c r="M32" s="256">
        <v>13.44</v>
      </c>
      <c r="N32" s="264">
        <v>0.52</v>
      </c>
    </row>
    <row r="33" spans="1:14" s="213" customFormat="1" ht="18" customHeight="1">
      <c r="A33" s="249"/>
      <c r="B33" s="253"/>
      <c r="C33" s="476" t="s">
        <v>100</v>
      </c>
      <c r="D33" s="476"/>
      <c r="E33" s="476"/>
      <c r="F33" s="253"/>
      <c r="G33" s="255">
        <v>760</v>
      </c>
      <c r="H33" s="255">
        <v>810</v>
      </c>
      <c r="I33" s="255">
        <v>2420</v>
      </c>
      <c r="J33" s="256">
        <v>6.27</v>
      </c>
      <c r="K33" s="256">
        <v>43.2</v>
      </c>
      <c r="L33" s="256">
        <v>172.1</v>
      </c>
      <c r="M33" s="256">
        <v>13.53</v>
      </c>
      <c r="N33" s="264">
        <v>0.51</v>
      </c>
    </row>
    <row r="34" spans="1:14" s="213" customFormat="1" ht="18" customHeight="1">
      <c r="A34" s="249"/>
      <c r="B34" s="253"/>
      <c r="C34" s="476" t="s">
        <v>520</v>
      </c>
      <c r="D34" s="476"/>
      <c r="E34" s="476"/>
      <c r="F34" s="253"/>
      <c r="G34" s="255">
        <v>170</v>
      </c>
      <c r="H34" s="255">
        <v>170</v>
      </c>
      <c r="I34" s="255">
        <v>400</v>
      </c>
      <c r="J34" s="256">
        <v>4.05</v>
      </c>
      <c r="K34" s="256">
        <v>29.57</v>
      </c>
      <c r="L34" s="256">
        <v>77.63</v>
      </c>
      <c r="M34" s="256">
        <v>12.87</v>
      </c>
      <c r="N34" s="264">
        <v>0.57</v>
      </c>
    </row>
    <row r="35" spans="1:14" s="213" customFormat="1" ht="17.25" customHeight="1">
      <c r="A35" s="199"/>
      <c r="B35" s="199"/>
      <c r="C35" s="199"/>
      <c r="D35" s="199"/>
      <c r="E35" s="199"/>
      <c r="F35" s="199"/>
      <c r="G35" s="199"/>
      <c r="H35" s="199"/>
      <c r="I35" s="199"/>
      <c r="J35" s="199"/>
      <c r="K35" s="199"/>
      <c r="L35" s="199"/>
      <c r="M35" s="199"/>
      <c r="N35" s="199"/>
    </row>
    <row r="36" spans="1:14" s="213" customFormat="1" ht="18" customHeight="1">
      <c r="A36" s="199" t="s">
        <v>274</v>
      </c>
      <c r="B36" s="199"/>
      <c r="C36" s="199"/>
      <c r="D36" s="199"/>
      <c r="E36" s="199"/>
      <c r="F36" s="199"/>
      <c r="G36" s="199"/>
      <c r="H36" s="199"/>
      <c r="I36" s="199"/>
      <c r="J36" s="199"/>
      <c r="K36" s="199"/>
      <c r="L36" s="199"/>
      <c r="M36" s="199"/>
      <c r="N36" s="199"/>
    </row>
    <row r="37" spans="1:14" s="213" customFormat="1" ht="18" customHeight="1">
      <c r="A37" s="199" t="s">
        <v>272</v>
      </c>
      <c r="B37" s="199"/>
      <c r="C37" s="199"/>
      <c r="D37" s="199"/>
      <c r="E37" s="199"/>
      <c r="F37" s="199"/>
      <c r="G37" s="199"/>
      <c r="H37" s="199"/>
      <c r="I37" s="199"/>
      <c r="J37" s="199"/>
      <c r="K37" s="199"/>
      <c r="L37" s="199"/>
      <c r="M37" s="199"/>
      <c r="N37" s="199"/>
    </row>
  </sheetData>
  <mergeCells count="24">
    <mergeCell ref="C34:E34"/>
    <mergeCell ref="C11:E11"/>
    <mergeCell ref="C16:E16"/>
    <mergeCell ref="D21:E21"/>
    <mergeCell ref="D30:E30"/>
    <mergeCell ref="D31:E31"/>
    <mergeCell ref="B32:E32"/>
    <mergeCell ref="C33:E33"/>
    <mergeCell ref="C26:E26"/>
    <mergeCell ref="C27:E27"/>
    <mergeCell ref="D28:E28"/>
    <mergeCell ref="D29:E29"/>
    <mergeCell ref="D22:E22"/>
    <mergeCell ref="D23:E23"/>
    <mergeCell ref="D24:E24"/>
    <mergeCell ref="B25:E25"/>
    <mergeCell ref="A6:E6"/>
    <mergeCell ref="A4:E5"/>
    <mergeCell ref="G4:G5"/>
    <mergeCell ref="H4:H5"/>
    <mergeCell ref="I4:I5"/>
    <mergeCell ref="J4:L4"/>
    <mergeCell ref="M4:N4"/>
    <mergeCell ref="A2:N2"/>
  </mergeCells>
  <printOptions horizontalCentered="1"/>
  <pageMargins left="0.49" right="0.3" top="0.7874015748031497" bottom="0.5905511811023623" header="0.5118110236220472" footer="0.5118110236220472"/>
  <pageSetup horizontalDpi="600" verticalDpi="600" orientation="portrait" pageOrder="overThenDown" paperSize="9" r:id="rId1"/>
</worksheet>
</file>

<file path=xl/worksheets/sheet23.xml><?xml version="1.0" encoding="utf-8"?>
<worksheet xmlns="http://schemas.openxmlformats.org/spreadsheetml/2006/main" xmlns:r="http://schemas.openxmlformats.org/officeDocument/2006/relationships">
  <dimension ref="A2:D22"/>
  <sheetViews>
    <sheetView workbookViewId="0" topLeftCell="A1">
      <selection activeCell="A1" sqref="A1"/>
    </sheetView>
  </sheetViews>
  <sheetFormatPr defaultColWidth="9.00390625" defaultRowHeight="18" customHeight="1"/>
  <cols>
    <col min="1" max="1" width="11.50390625" style="25" customWidth="1"/>
    <col min="2" max="2" width="14.25390625" style="25" customWidth="1"/>
    <col min="3" max="3" width="12.125" style="25" customWidth="1"/>
    <col min="4" max="4" width="11.375" style="25" customWidth="1"/>
    <col min="5" max="16384" width="9.00390625" style="25" customWidth="1"/>
  </cols>
  <sheetData>
    <row r="2" spans="1:4" ht="26.25" customHeight="1">
      <c r="A2" s="469" t="s">
        <v>545</v>
      </c>
      <c r="B2" s="469"/>
      <c r="C2" s="469"/>
      <c r="D2" s="469"/>
    </row>
    <row r="3" spans="1:4" ht="18" customHeight="1">
      <c r="A3" s="271"/>
      <c r="B3" s="271"/>
      <c r="C3" s="271"/>
      <c r="D3" s="271"/>
    </row>
    <row r="4" spans="1:4" s="213" customFormat="1" ht="24" customHeight="1">
      <c r="A4" s="477" t="s">
        <v>536</v>
      </c>
      <c r="B4" s="478"/>
      <c r="C4" s="479"/>
      <c r="D4" s="272">
        <v>82770</v>
      </c>
    </row>
    <row r="5" spans="1:4" s="213" customFormat="1" ht="24" customHeight="1">
      <c r="A5" s="480" t="s">
        <v>537</v>
      </c>
      <c r="B5" s="480" t="s">
        <v>538</v>
      </c>
      <c r="C5" s="274" t="s">
        <v>539</v>
      </c>
      <c r="D5" s="275">
        <v>78640</v>
      </c>
    </row>
    <row r="6" spans="1:4" s="213" customFormat="1" ht="24" customHeight="1">
      <c r="A6" s="481"/>
      <c r="B6" s="482"/>
      <c r="C6" s="274" t="s">
        <v>540</v>
      </c>
      <c r="D6" s="275">
        <v>2990</v>
      </c>
    </row>
    <row r="7" spans="1:4" s="213" customFormat="1" ht="24" customHeight="1">
      <c r="A7" s="482"/>
      <c r="B7" s="483" t="s">
        <v>546</v>
      </c>
      <c r="C7" s="484"/>
      <c r="D7" s="273">
        <v>40</v>
      </c>
    </row>
    <row r="8" spans="1:4" s="213" customFormat="1" ht="24" customHeight="1">
      <c r="A8" s="480" t="s">
        <v>541</v>
      </c>
      <c r="B8" s="485" t="s">
        <v>542</v>
      </c>
      <c r="C8" s="274" t="s">
        <v>539</v>
      </c>
      <c r="D8" s="275">
        <v>60890</v>
      </c>
    </row>
    <row r="9" spans="1:4" s="213" customFormat="1" ht="24" customHeight="1">
      <c r="A9" s="481"/>
      <c r="B9" s="486"/>
      <c r="C9" s="274" t="s">
        <v>540</v>
      </c>
      <c r="D9" s="275">
        <v>20260</v>
      </c>
    </row>
    <row r="10" spans="1:4" s="213" customFormat="1" ht="24" customHeight="1">
      <c r="A10" s="481"/>
      <c r="B10" s="487" t="s">
        <v>417</v>
      </c>
      <c r="C10" s="274" t="s">
        <v>539</v>
      </c>
      <c r="D10" s="275">
        <v>560</v>
      </c>
    </row>
    <row r="11" spans="1:4" s="213" customFormat="1" ht="24" customHeight="1">
      <c r="A11" s="481"/>
      <c r="B11" s="488"/>
      <c r="C11" s="274" t="s">
        <v>540</v>
      </c>
      <c r="D11" s="275">
        <v>110</v>
      </c>
    </row>
    <row r="12" spans="1:4" s="213" customFormat="1" ht="24" customHeight="1">
      <c r="A12" s="481"/>
      <c r="B12" s="489" t="s">
        <v>418</v>
      </c>
      <c r="C12" s="274" t="s">
        <v>530</v>
      </c>
      <c r="D12" s="275">
        <v>78640</v>
      </c>
    </row>
    <row r="13" spans="1:4" s="213" customFormat="1" ht="24" customHeight="1">
      <c r="A13" s="482"/>
      <c r="B13" s="488"/>
      <c r="C13" s="274" t="s">
        <v>531</v>
      </c>
      <c r="D13" s="275">
        <v>3020</v>
      </c>
    </row>
    <row r="14" spans="1:4" s="213" customFormat="1" ht="24" customHeight="1">
      <c r="A14" s="490" t="s">
        <v>543</v>
      </c>
      <c r="B14" s="492" t="s">
        <v>532</v>
      </c>
      <c r="C14" s="492"/>
      <c r="D14" s="275">
        <v>81500</v>
      </c>
    </row>
    <row r="15" spans="1:4" s="213" customFormat="1" ht="24" customHeight="1">
      <c r="A15" s="491"/>
      <c r="B15" s="492" t="s">
        <v>533</v>
      </c>
      <c r="C15" s="492"/>
      <c r="D15" s="275">
        <v>170</v>
      </c>
    </row>
    <row r="16" spans="1:4" s="213" customFormat="1" ht="24" customHeight="1">
      <c r="A16" s="493" t="s">
        <v>544</v>
      </c>
      <c r="B16" s="492" t="s">
        <v>532</v>
      </c>
      <c r="C16" s="492"/>
      <c r="D16" s="275">
        <v>79640</v>
      </c>
    </row>
    <row r="17" spans="1:4" s="213" customFormat="1" ht="24" customHeight="1">
      <c r="A17" s="491"/>
      <c r="B17" s="492" t="s">
        <v>533</v>
      </c>
      <c r="C17" s="492"/>
      <c r="D17" s="275">
        <v>2030</v>
      </c>
    </row>
    <row r="18" spans="1:4" s="213" customFormat="1" ht="18" customHeight="1">
      <c r="A18" s="199"/>
      <c r="B18" s="199"/>
      <c r="C18" s="199"/>
      <c r="D18" s="199"/>
    </row>
    <row r="19" spans="1:4" s="213" customFormat="1" ht="18" customHeight="1">
      <c r="A19" s="184" t="s">
        <v>275</v>
      </c>
      <c r="B19" s="199"/>
      <c r="C19" s="199"/>
      <c r="D19" s="199"/>
    </row>
    <row r="20" spans="1:4" s="213" customFormat="1" ht="18" customHeight="1">
      <c r="A20" s="184" t="s">
        <v>534</v>
      </c>
      <c r="B20" s="199"/>
      <c r="C20" s="199"/>
      <c r="D20" s="199"/>
    </row>
    <row r="21" spans="1:4" s="213" customFormat="1" ht="18" customHeight="1">
      <c r="A21" s="184" t="s">
        <v>535</v>
      </c>
      <c r="B21" s="199"/>
      <c r="C21" s="199"/>
      <c r="D21" s="199"/>
    </row>
    <row r="22" spans="1:4" s="213" customFormat="1" ht="18" customHeight="1">
      <c r="A22" s="184" t="s">
        <v>276</v>
      </c>
      <c r="B22" s="199"/>
      <c r="C22" s="199"/>
      <c r="D22" s="199"/>
    </row>
    <row r="23" s="213" customFormat="1" ht="18" customHeight="1"/>
  </sheetData>
  <mergeCells count="15">
    <mergeCell ref="A14:A15"/>
    <mergeCell ref="B14:C14"/>
    <mergeCell ref="B15:C15"/>
    <mergeCell ref="A16:A17"/>
    <mergeCell ref="B16:C16"/>
    <mergeCell ref="B17:C17"/>
    <mergeCell ref="A8:A13"/>
    <mergeCell ref="B8:B9"/>
    <mergeCell ref="B10:B11"/>
    <mergeCell ref="B12:B13"/>
    <mergeCell ref="A4:C4"/>
    <mergeCell ref="A5:A7"/>
    <mergeCell ref="B7:C7"/>
    <mergeCell ref="A2:D2"/>
    <mergeCell ref="B5:B6"/>
  </mergeCells>
  <printOptions horizontalCentered="1"/>
  <pageMargins left="0.5905511811023623" right="0.5905511811023623" top="0.7874015748031497" bottom="0.5905511811023623" header="0.5118110236220472" footer="0.5118110236220472"/>
  <pageSetup horizontalDpi="600" verticalDpi="600" orientation="portrait" pageOrder="overThenDown" paperSize="9" scale="120" r:id="rId1"/>
</worksheet>
</file>

<file path=xl/worksheets/sheet24.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9.00390625" defaultRowHeight="13.5"/>
  <cols>
    <col min="1" max="1" width="4.625" style="82" customWidth="1"/>
    <col min="2" max="2" width="4.00390625" style="82" customWidth="1"/>
    <col min="3" max="3" width="13.125" style="82" customWidth="1"/>
    <col min="4" max="4" width="3.875" style="82" customWidth="1"/>
    <col min="5" max="8" width="17.25390625" style="82" customWidth="1"/>
    <col min="9" max="9" width="21.00390625" style="82" customWidth="1"/>
    <col min="10" max="16384" width="9.00390625" style="82" customWidth="1"/>
  </cols>
  <sheetData>
    <row r="2" spans="1:9" ht="27" customHeight="1">
      <c r="A2" s="495" t="s">
        <v>563</v>
      </c>
      <c r="B2" s="495"/>
      <c r="C2" s="495"/>
      <c r="D2" s="495"/>
      <c r="E2" s="495"/>
      <c r="F2" s="495"/>
      <c r="G2" s="495"/>
      <c r="H2" s="495"/>
      <c r="I2" s="495"/>
    </row>
    <row r="3" spans="1:9" ht="13.5">
      <c r="A3" s="286"/>
      <c r="B3" s="286"/>
      <c r="C3" s="286"/>
      <c r="D3" s="286"/>
      <c r="E3" s="287"/>
      <c r="F3" s="288"/>
      <c r="G3" s="288"/>
      <c r="H3" s="288"/>
      <c r="I3" s="288"/>
    </row>
    <row r="4" spans="1:9" s="276" customFormat="1" ht="18" customHeight="1">
      <c r="A4" s="498" t="s">
        <v>547</v>
      </c>
      <c r="B4" s="499"/>
      <c r="C4" s="499"/>
      <c r="D4" s="500"/>
      <c r="E4" s="504" t="s">
        <v>556</v>
      </c>
      <c r="F4" s="506" t="s">
        <v>548</v>
      </c>
      <c r="G4" s="507"/>
      <c r="H4" s="508"/>
      <c r="I4" s="509" t="s">
        <v>562</v>
      </c>
    </row>
    <row r="5" spans="1:9" s="276" customFormat="1" ht="18" customHeight="1">
      <c r="A5" s="501"/>
      <c r="B5" s="502"/>
      <c r="C5" s="502"/>
      <c r="D5" s="503"/>
      <c r="E5" s="505"/>
      <c r="F5" s="277" t="s">
        <v>376</v>
      </c>
      <c r="G5" s="278" t="s">
        <v>549</v>
      </c>
      <c r="H5" s="279" t="s">
        <v>550</v>
      </c>
      <c r="I5" s="510"/>
    </row>
    <row r="6" spans="1:9" s="276" customFormat="1" ht="18" customHeight="1">
      <c r="A6" s="496" t="s">
        <v>560</v>
      </c>
      <c r="B6" s="497"/>
      <c r="C6" s="497"/>
      <c r="D6" s="280" t="s">
        <v>561</v>
      </c>
      <c r="E6" s="281">
        <v>82770</v>
      </c>
      <c r="F6" s="281">
        <v>35310</v>
      </c>
      <c r="G6" s="281">
        <v>9620</v>
      </c>
      <c r="H6" s="281">
        <v>25700</v>
      </c>
      <c r="I6" s="281">
        <v>46350</v>
      </c>
    </row>
    <row r="7" spans="1:9" s="276" customFormat="1" ht="18" customHeight="1">
      <c r="A7" s="249"/>
      <c r="B7" s="280"/>
      <c r="C7" s="283" t="s">
        <v>551</v>
      </c>
      <c r="D7" s="284"/>
      <c r="E7" s="182">
        <v>38500</v>
      </c>
      <c r="F7" s="182">
        <v>5780</v>
      </c>
      <c r="G7" s="182">
        <v>460</v>
      </c>
      <c r="H7" s="182">
        <v>5310</v>
      </c>
      <c r="I7" s="182">
        <v>32120</v>
      </c>
    </row>
    <row r="8" spans="1:9" s="276" customFormat="1" ht="18" customHeight="1">
      <c r="A8" s="249"/>
      <c r="B8" s="280"/>
      <c r="C8" s="283" t="s">
        <v>552</v>
      </c>
      <c r="D8" s="280"/>
      <c r="E8" s="182">
        <v>44280</v>
      </c>
      <c r="F8" s="182">
        <v>29540</v>
      </c>
      <c r="G8" s="182">
        <v>9160</v>
      </c>
      <c r="H8" s="182">
        <v>20380</v>
      </c>
      <c r="I8" s="182">
        <v>14230</v>
      </c>
    </row>
    <row r="9" spans="1:9" s="276" customFormat="1" ht="18" customHeight="1">
      <c r="A9" s="249"/>
      <c r="B9" s="494" t="s">
        <v>553</v>
      </c>
      <c r="C9" s="494"/>
      <c r="D9" s="280"/>
      <c r="E9" s="182">
        <v>36050</v>
      </c>
      <c r="F9" s="182">
        <v>5420</v>
      </c>
      <c r="G9" s="182">
        <v>440</v>
      </c>
      <c r="H9" s="182">
        <v>4980</v>
      </c>
      <c r="I9" s="182">
        <v>30440</v>
      </c>
    </row>
    <row r="10" spans="1:9" s="276" customFormat="1" ht="18" customHeight="1">
      <c r="A10" s="249"/>
      <c r="B10" s="280"/>
      <c r="C10" s="283" t="s">
        <v>551</v>
      </c>
      <c r="D10" s="280"/>
      <c r="E10" s="182">
        <v>33600</v>
      </c>
      <c r="F10" s="182">
        <v>4950</v>
      </c>
      <c r="G10" s="182">
        <v>380</v>
      </c>
      <c r="H10" s="182">
        <v>4570</v>
      </c>
      <c r="I10" s="182">
        <v>28470</v>
      </c>
    </row>
    <row r="11" spans="1:9" s="276" customFormat="1" ht="18" customHeight="1">
      <c r="A11" s="249"/>
      <c r="B11" s="280"/>
      <c r="C11" s="283" t="s">
        <v>552</v>
      </c>
      <c r="D11" s="280"/>
      <c r="E11" s="182">
        <v>2450</v>
      </c>
      <c r="F11" s="182">
        <v>470</v>
      </c>
      <c r="G11" s="182">
        <v>60</v>
      </c>
      <c r="H11" s="182">
        <v>410</v>
      </c>
      <c r="I11" s="182">
        <v>1970</v>
      </c>
    </row>
    <row r="12" spans="1:9" s="276" customFormat="1" ht="18" customHeight="1">
      <c r="A12" s="249"/>
      <c r="B12" s="494" t="s">
        <v>554</v>
      </c>
      <c r="C12" s="494"/>
      <c r="D12" s="280"/>
      <c r="E12" s="285">
        <v>2530</v>
      </c>
      <c r="F12" s="285">
        <v>420</v>
      </c>
      <c r="G12" s="285">
        <v>20</v>
      </c>
      <c r="H12" s="285">
        <v>400</v>
      </c>
      <c r="I12" s="285">
        <v>1990</v>
      </c>
    </row>
    <row r="13" spans="1:9" s="276" customFormat="1" ht="18" customHeight="1">
      <c r="A13" s="249"/>
      <c r="B13" s="280"/>
      <c r="C13" s="283" t="s">
        <v>551</v>
      </c>
      <c r="D13" s="280"/>
      <c r="E13" s="182">
        <v>1880</v>
      </c>
      <c r="F13" s="182">
        <v>310</v>
      </c>
      <c r="G13" s="182">
        <v>20</v>
      </c>
      <c r="H13" s="182">
        <v>290</v>
      </c>
      <c r="I13" s="182">
        <v>1450</v>
      </c>
    </row>
    <row r="14" spans="1:9" s="276" customFormat="1" ht="18" customHeight="1">
      <c r="A14" s="249"/>
      <c r="B14" s="280"/>
      <c r="C14" s="283" t="s">
        <v>552</v>
      </c>
      <c r="D14" s="280"/>
      <c r="E14" s="182">
        <v>650</v>
      </c>
      <c r="F14" s="182">
        <v>110</v>
      </c>
      <c r="G14" s="282" t="s">
        <v>557</v>
      </c>
      <c r="H14" s="182">
        <v>110</v>
      </c>
      <c r="I14" s="182">
        <v>540</v>
      </c>
    </row>
    <row r="15" spans="1:9" s="276" customFormat="1" ht="18" customHeight="1">
      <c r="A15" s="249"/>
      <c r="B15" s="494" t="s">
        <v>369</v>
      </c>
      <c r="C15" s="494"/>
      <c r="D15" s="280"/>
      <c r="E15" s="182">
        <v>44050</v>
      </c>
      <c r="F15" s="182">
        <v>29450</v>
      </c>
      <c r="G15" s="182">
        <v>9140</v>
      </c>
      <c r="H15" s="182">
        <v>20310</v>
      </c>
      <c r="I15" s="182">
        <v>13790</v>
      </c>
    </row>
    <row r="16" spans="1:9" s="276" customFormat="1" ht="18" customHeight="1">
      <c r="A16" s="249"/>
      <c r="B16" s="280"/>
      <c r="C16" s="283" t="s">
        <v>551</v>
      </c>
      <c r="D16" s="280"/>
      <c r="E16" s="182">
        <v>3000</v>
      </c>
      <c r="F16" s="182">
        <v>520</v>
      </c>
      <c r="G16" s="182">
        <v>70</v>
      </c>
      <c r="H16" s="182">
        <v>450</v>
      </c>
      <c r="I16" s="182">
        <v>2180</v>
      </c>
    </row>
    <row r="17" spans="1:9" s="276" customFormat="1" ht="18" customHeight="1">
      <c r="A17" s="249"/>
      <c r="B17" s="280"/>
      <c r="C17" s="283" t="s">
        <v>552</v>
      </c>
      <c r="D17" s="280"/>
      <c r="E17" s="182">
        <v>41050</v>
      </c>
      <c r="F17" s="182">
        <v>28930</v>
      </c>
      <c r="G17" s="182">
        <v>9080</v>
      </c>
      <c r="H17" s="182">
        <v>19850</v>
      </c>
      <c r="I17" s="182">
        <v>11610</v>
      </c>
    </row>
    <row r="18" spans="1:9" s="276" customFormat="1" ht="18" customHeight="1">
      <c r="A18" s="249"/>
      <c r="B18" s="494" t="s">
        <v>144</v>
      </c>
      <c r="C18" s="494"/>
      <c r="D18" s="280"/>
      <c r="E18" s="182">
        <v>150</v>
      </c>
      <c r="F18" s="182">
        <v>20</v>
      </c>
      <c r="G18" s="182">
        <v>10</v>
      </c>
      <c r="H18" s="182">
        <v>10</v>
      </c>
      <c r="I18" s="182">
        <v>130</v>
      </c>
    </row>
    <row r="19" spans="1:9" s="276" customFormat="1" ht="18" customHeight="1">
      <c r="A19" s="249"/>
      <c r="B19" s="280"/>
      <c r="C19" s="283" t="s">
        <v>551</v>
      </c>
      <c r="D19" s="280"/>
      <c r="E19" s="182">
        <v>20</v>
      </c>
      <c r="F19" s="282" t="s">
        <v>558</v>
      </c>
      <c r="G19" s="282" t="s">
        <v>558</v>
      </c>
      <c r="H19" s="282" t="s">
        <v>558</v>
      </c>
      <c r="I19" s="182">
        <v>20</v>
      </c>
    </row>
    <row r="20" spans="1:9" s="276" customFormat="1" ht="18" customHeight="1">
      <c r="A20" s="249"/>
      <c r="B20" s="280"/>
      <c r="C20" s="283" t="s">
        <v>552</v>
      </c>
      <c r="D20" s="280"/>
      <c r="E20" s="182">
        <v>130</v>
      </c>
      <c r="F20" s="182">
        <v>20</v>
      </c>
      <c r="G20" s="182">
        <v>10</v>
      </c>
      <c r="H20" s="182">
        <v>10</v>
      </c>
      <c r="I20" s="182">
        <v>110</v>
      </c>
    </row>
    <row r="21" spans="1:9" s="276" customFormat="1" ht="18" customHeight="1">
      <c r="A21" s="184"/>
      <c r="B21" s="184"/>
      <c r="C21" s="184"/>
      <c r="D21" s="184"/>
      <c r="E21" s="184"/>
      <c r="F21" s="184"/>
      <c r="G21" s="184"/>
      <c r="H21" s="184"/>
      <c r="I21" s="184"/>
    </row>
    <row r="22" spans="1:9" s="276" customFormat="1" ht="18" customHeight="1">
      <c r="A22" s="83" t="s">
        <v>555</v>
      </c>
      <c r="B22" s="184"/>
      <c r="C22" s="184"/>
      <c r="D22" s="184"/>
      <c r="E22" s="184"/>
      <c r="F22" s="184"/>
      <c r="G22" s="184"/>
      <c r="H22" s="184"/>
      <c r="I22" s="184"/>
    </row>
    <row r="23" spans="1:9" s="276" customFormat="1" ht="18" customHeight="1">
      <c r="A23" s="83" t="s">
        <v>559</v>
      </c>
      <c r="B23" s="184"/>
      <c r="C23" s="184"/>
      <c r="D23" s="184"/>
      <c r="E23" s="184"/>
      <c r="F23" s="184"/>
      <c r="G23" s="184"/>
      <c r="H23" s="184"/>
      <c r="I23" s="184"/>
    </row>
    <row r="24" spans="1:9" s="276" customFormat="1" ht="18" customHeight="1">
      <c r="A24" s="184" t="s">
        <v>276</v>
      </c>
      <c r="B24" s="184"/>
      <c r="C24" s="184"/>
      <c r="D24" s="184"/>
      <c r="E24" s="184"/>
      <c r="F24" s="184"/>
      <c r="G24" s="184"/>
      <c r="H24" s="184"/>
      <c r="I24" s="184"/>
    </row>
  </sheetData>
  <mergeCells count="10">
    <mergeCell ref="B15:C15"/>
    <mergeCell ref="B18:C18"/>
    <mergeCell ref="A2:I2"/>
    <mergeCell ref="A6:C6"/>
    <mergeCell ref="B9:C9"/>
    <mergeCell ref="A4:D5"/>
    <mergeCell ref="B12:C12"/>
    <mergeCell ref="E4:E5"/>
    <mergeCell ref="F4:H4"/>
    <mergeCell ref="I4:I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00390625" defaultRowHeight="13.5"/>
  <cols>
    <col min="1" max="1" width="27.50390625" style="193" customWidth="1"/>
    <col min="2" max="9" width="8.125" style="193" customWidth="1"/>
    <col min="10" max="10" width="10.125" style="193" customWidth="1"/>
    <col min="11" max="16384" width="9.00390625" style="193" customWidth="1"/>
  </cols>
  <sheetData>
    <row r="1" spans="8:10" ht="13.5" customHeight="1">
      <c r="H1" s="289"/>
      <c r="I1" s="290"/>
      <c r="J1" s="290"/>
    </row>
    <row r="2" spans="1:10" ht="17.25">
      <c r="A2" s="511" t="s">
        <v>564</v>
      </c>
      <c r="B2" s="511"/>
      <c r="C2" s="511"/>
      <c r="D2" s="511"/>
      <c r="E2" s="511"/>
      <c r="F2" s="511"/>
      <c r="G2" s="511"/>
      <c r="H2" s="511"/>
      <c r="I2" s="511"/>
      <c r="J2" s="511"/>
    </row>
    <row r="3" spans="1:10" ht="17.25">
      <c r="A3" s="511" t="s">
        <v>565</v>
      </c>
      <c r="B3" s="511"/>
      <c r="C3" s="511"/>
      <c r="D3" s="511"/>
      <c r="E3" s="511"/>
      <c r="F3" s="511"/>
      <c r="G3" s="511"/>
      <c r="H3" s="511"/>
      <c r="I3" s="511"/>
      <c r="J3" s="511"/>
    </row>
    <row r="4" spans="1:10" ht="18" customHeight="1">
      <c r="A4" s="512" t="s">
        <v>566</v>
      </c>
      <c r="B4" s="511"/>
      <c r="C4" s="511"/>
      <c r="D4" s="511"/>
      <c r="E4" s="511"/>
      <c r="F4" s="511"/>
      <c r="G4" s="511"/>
      <c r="H4" s="511"/>
      <c r="I4" s="511"/>
      <c r="J4" s="511"/>
    </row>
    <row r="5" spans="1:10" ht="10.5" customHeight="1">
      <c r="A5" s="291"/>
      <c r="B5" s="250"/>
      <c r="C5" s="250"/>
      <c r="D5" s="250"/>
      <c r="E5" s="250"/>
      <c r="F5" s="250"/>
      <c r="G5" s="250"/>
      <c r="H5" s="250"/>
      <c r="I5" s="250"/>
      <c r="J5" s="250"/>
    </row>
    <row r="6" spans="1:10" s="184" customFormat="1" ht="19.5" customHeight="1">
      <c r="A6" s="464" t="s">
        <v>103</v>
      </c>
      <c r="B6" s="464" t="s">
        <v>101</v>
      </c>
      <c r="C6" s="514" t="s">
        <v>567</v>
      </c>
      <c r="D6" s="473"/>
      <c r="E6" s="473"/>
      <c r="F6" s="473"/>
      <c r="G6" s="473"/>
      <c r="H6" s="473"/>
      <c r="I6" s="515"/>
      <c r="J6" s="516" t="s">
        <v>568</v>
      </c>
    </row>
    <row r="7" spans="1:10" s="184" customFormat="1" ht="19.5" customHeight="1">
      <c r="A7" s="513"/>
      <c r="B7" s="513"/>
      <c r="C7" s="464" t="s">
        <v>576</v>
      </c>
      <c r="D7" s="464" t="s">
        <v>100</v>
      </c>
      <c r="E7" s="466" t="s">
        <v>102</v>
      </c>
      <c r="F7" s="467"/>
      <c r="G7" s="467"/>
      <c r="H7" s="467"/>
      <c r="I7" s="468"/>
      <c r="J7" s="517"/>
    </row>
    <row r="8" spans="1:10" s="184" customFormat="1" ht="19.5" customHeight="1">
      <c r="A8" s="513"/>
      <c r="B8" s="513"/>
      <c r="C8" s="513"/>
      <c r="D8" s="513"/>
      <c r="E8" s="464" t="s">
        <v>92</v>
      </c>
      <c r="F8" s="519" t="s">
        <v>569</v>
      </c>
      <c r="G8" s="519" t="s">
        <v>570</v>
      </c>
      <c r="H8" s="519" t="s">
        <v>571</v>
      </c>
      <c r="I8" s="519" t="s">
        <v>572</v>
      </c>
      <c r="J8" s="517"/>
    </row>
    <row r="9" spans="1:10" s="184" customFormat="1" ht="19.5" customHeight="1">
      <c r="A9" s="513"/>
      <c r="B9" s="513"/>
      <c r="C9" s="513"/>
      <c r="D9" s="513"/>
      <c r="E9" s="513"/>
      <c r="F9" s="520"/>
      <c r="G9" s="520"/>
      <c r="H9" s="520"/>
      <c r="I9" s="520"/>
      <c r="J9" s="517"/>
    </row>
    <row r="10" spans="1:10" s="184" customFormat="1" ht="19.5" customHeight="1">
      <c r="A10" s="432"/>
      <c r="B10" s="432"/>
      <c r="C10" s="432"/>
      <c r="D10" s="432"/>
      <c r="E10" s="432"/>
      <c r="F10" s="521"/>
      <c r="G10" s="521"/>
      <c r="H10" s="521"/>
      <c r="I10" s="521"/>
      <c r="J10" s="518"/>
    </row>
    <row r="11" spans="1:10" s="184" customFormat="1" ht="18" customHeight="1">
      <c r="A11" s="294" t="s">
        <v>107</v>
      </c>
      <c r="B11" s="292"/>
      <c r="C11" s="292"/>
      <c r="D11" s="292"/>
      <c r="E11" s="292"/>
      <c r="F11" s="292"/>
      <c r="G11" s="292"/>
      <c r="H11" s="292"/>
      <c r="I11" s="292"/>
      <c r="J11" s="295"/>
    </row>
    <row r="12" spans="1:10" s="184" customFormat="1" ht="18" customHeight="1">
      <c r="A12" s="255" t="s">
        <v>577</v>
      </c>
      <c r="B12" s="275">
        <v>83260</v>
      </c>
      <c r="C12" s="275">
        <v>82770</v>
      </c>
      <c r="D12" s="275">
        <v>54720</v>
      </c>
      <c r="E12" s="275">
        <v>26940</v>
      </c>
      <c r="F12" s="275">
        <v>3220</v>
      </c>
      <c r="G12" s="275">
        <v>2570</v>
      </c>
      <c r="H12" s="275">
        <v>18150</v>
      </c>
      <c r="I12" s="275">
        <v>3010</v>
      </c>
      <c r="J12" s="275">
        <v>490</v>
      </c>
    </row>
    <row r="13" spans="1:10" s="184" customFormat="1" ht="18" customHeight="1">
      <c r="A13" s="255" t="s">
        <v>104</v>
      </c>
      <c r="B13" s="275">
        <v>10730</v>
      </c>
      <c r="C13" s="275">
        <v>10670</v>
      </c>
      <c r="D13" s="275">
        <v>4300</v>
      </c>
      <c r="E13" s="275">
        <v>6370</v>
      </c>
      <c r="F13" s="275">
        <v>1430</v>
      </c>
      <c r="G13" s="275">
        <v>490</v>
      </c>
      <c r="H13" s="275">
        <v>4370</v>
      </c>
      <c r="I13" s="275">
        <v>80</v>
      </c>
      <c r="J13" s="275">
        <v>60</v>
      </c>
    </row>
    <row r="14" spans="1:10" s="184" customFormat="1" ht="18" customHeight="1">
      <c r="A14" s="255" t="s">
        <v>277</v>
      </c>
      <c r="B14" s="275">
        <v>10340</v>
      </c>
      <c r="C14" s="275">
        <v>10270</v>
      </c>
      <c r="D14" s="275">
        <v>6490</v>
      </c>
      <c r="E14" s="275">
        <v>3780</v>
      </c>
      <c r="F14" s="275">
        <v>620</v>
      </c>
      <c r="G14" s="275">
        <v>400</v>
      </c>
      <c r="H14" s="275">
        <v>2560</v>
      </c>
      <c r="I14" s="275">
        <v>200</v>
      </c>
      <c r="J14" s="275">
        <v>70</v>
      </c>
    </row>
    <row r="15" spans="1:10" s="184" customFormat="1" ht="18" customHeight="1">
      <c r="A15" s="255" t="s">
        <v>278</v>
      </c>
      <c r="B15" s="275">
        <v>11390</v>
      </c>
      <c r="C15" s="275">
        <v>11300</v>
      </c>
      <c r="D15" s="275">
        <v>6390</v>
      </c>
      <c r="E15" s="275">
        <v>4910</v>
      </c>
      <c r="F15" s="275">
        <v>500</v>
      </c>
      <c r="G15" s="275">
        <v>440</v>
      </c>
      <c r="H15" s="275">
        <v>3350</v>
      </c>
      <c r="I15" s="275">
        <v>630</v>
      </c>
      <c r="J15" s="275">
        <v>90</v>
      </c>
    </row>
    <row r="16" spans="1:10" s="184" customFormat="1" ht="18" customHeight="1">
      <c r="A16" s="255" t="s">
        <v>279</v>
      </c>
      <c r="B16" s="275">
        <v>9310</v>
      </c>
      <c r="C16" s="275">
        <v>9260</v>
      </c>
      <c r="D16" s="275">
        <v>5770</v>
      </c>
      <c r="E16" s="275">
        <v>3490</v>
      </c>
      <c r="F16" s="275">
        <v>290</v>
      </c>
      <c r="G16" s="275">
        <v>350</v>
      </c>
      <c r="H16" s="275">
        <v>2360</v>
      </c>
      <c r="I16" s="275">
        <v>490</v>
      </c>
      <c r="J16" s="275">
        <v>50</v>
      </c>
    </row>
    <row r="17" spans="1:10" s="184" customFormat="1" ht="18" customHeight="1">
      <c r="A17" s="255" t="s">
        <v>280</v>
      </c>
      <c r="B17" s="275">
        <v>15130</v>
      </c>
      <c r="C17" s="275">
        <v>15050</v>
      </c>
      <c r="D17" s="275">
        <v>10670</v>
      </c>
      <c r="E17" s="275">
        <v>4390</v>
      </c>
      <c r="F17" s="275">
        <v>200</v>
      </c>
      <c r="G17" s="275">
        <v>420</v>
      </c>
      <c r="H17" s="275">
        <v>2940</v>
      </c>
      <c r="I17" s="275">
        <v>830</v>
      </c>
      <c r="J17" s="275">
        <v>80</v>
      </c>
    </row>
    <row r="18" spans="1:10" s="184" customFormat="1" ht="18" customHeight="1">
      <c r="A18" s="255" t="s">
        <v>281</v>
      </c>
      <c r="B18" s="275">
        <v>13550</v>
      </c>
      <c r="C18" s="275">
        <v>13510</v>
      </c>
      <c r="D18" s="275">
        <v>11070</v>
      </c>
      <c r="E18" s="275">
        <v>2440</v>
      </c>
      <c r="F18" s="275">
        <v>80</v>
      </c>
      <c r="G18" s="275">
        <v>280</v>
      </c>
      <c r="H18" s="275">
        <v>1470</v>
      </c>
      <c r="I18" s="275">
        <v>610</v>
      </c>
      <c r="J18" s="275">
        <v>50</v>
      </c>
    </row>
    <row r="19" spans="1:10" s="184" customFormat="1" ht="18" customHeight="1">
      <c r="A19" s="255" t="s">
        <v>282</v>
      </c>
      <c r="B19" s="275">
        <v>7920</v>
      </c>
      <c r="C19" s="275">
        <v>7870</v>
      </c>
      <c r="D19" s="275">
        <v>6820</v>
      </c>
      <c r="E19" s="275">
        <v>1060</v>
      </c>
      <c r="F19" s="282" t="s">
        <v>578</v>
      </c>
      <c r="G19" s="275">
        <v>140</v>
      </c>
      <c r="H19" s="275">
        <v>770</v>
      </c>
      <c r="I19" s="275">
        <v>150</v>
      </c>
      <c r="J19" s="275">
        <v>40</v>
      </c>
    </row>
    <row r="20" spans="1:10" s="184" customFormat="1" ht="18" customHeight="1">
      <c r="A20" s="255" t="s">
        <v>105</v>
      </c>
      <c r="B20" s="275">
        <v>3330</v>
      </c>
      <c r="C20" s="275">
        <v>3280</v>
      </c>
      <c r="D20" s="275">
        <v>3100</v>
      </c>
      <c r="E20" s="275">
        <v>180</v>
      </c>
      <c r="F20" s="275">
        <v>20</v>
      </c>
      <c r="G20" s="282" t="s">
        <v>578</v>
      </c>
      <c r="H20" s="275">
        <v>160</v>
      </c>
      <c r="I20" s="282" t="s">
        <v>578</v>
      </c>
      <c r="J20" s="275">
        <v>50</v>
      </c>
    </row>
    <row r="21" spans="1:10" s="184" customFormat="1" ht="18" customHeight="1">
      <c r="A21" s="294" t="s">
        <v>106</v>
      </c>
      <c r="B21" s="292"/>
      <c r="C21" s="292"/>
      <c r="D21" s="292"/>
      <c r="E21" s="292"/>
      <c r="F21" s="292"/>
      <c r="G21" s="292"/>
      <c r="H21" s="292"/>
      <c r="I21" s="292"/>
      <c r="J21" s="295"/>
    </row>
    <row r="22" spans="1:10" s="184" customFormat="1" ht="18" customHeight="1">
      <c r="A22" s="255" t="s">
        <v>577</v>
      </c>
      <c r="B22" s="296">
        <v>2.6</v>
      </c>
      <c r="C22" s="296">
        <v>2.6</v>
      </c>
      <c r="D22" s="296">
        <v>2.78</v>
      </c>
      <c r="E22" s="296">
        <v>2.24</v>
      </c>
      <c r="F22" s="296">
        <v>2.39</v>
      </c>
      <c r="G22" s="296">
        <v>2.59</v>
      </c>
      <c r="H22" s="296">
        <v>2.11</v>
      </c>
      <c r="I22" s="296">
        <v>2.58</v>
      </c>
      <c r="J22" s="296">
        <v>3.29</v>
      </c>
    </row>
    <row r="23" spans="1:10" s="184" customFormat="1" ht="18" customHeight="1">
      <c r="A23" s="255" t="s">
        <v>104</v>
      </c>
      <c r="B23" s="296">
        <v>1.64</v>
      </c>
      <c r="C23" s="296">
        <v>1.63</v>
      </c>
      <c r="D23" s="296">
        <v>1.79</v>
      </c>
      <c r="E23" s="296">
        <v>1.53</v>
      </c>
      <c r="F23" s="296">
        <v>1.8</v>
      </c>
      <c r="G23" s="296">
        <v>1.38</v>
      </c>
      <c r="H23" s="296">
        <v>1.45</v>
      </c>
      <c r="I23" s="296">
        <v>1.69</v>
      </c>
      <c r="J23" s="296">
        <v>2.47</v>
      </c>
    </row>
    <row r="24" spans="1:10" s="184" customFormat="1" ht="18" customHeight="1">
      <c r="A24" s="255" t="s">
        <v>277</v>
      </c>
      <c r="B24" s="296">
        <v>1.9</v>
      </c>
      <c r="C24" s="296">
        <v>1.89</v>
      </c>
      <c r="D24" s="296">
        <v>1.87</v>
      </c>
      <c r="E24" s="296">
        <v>1.93</v>
      </c>
      <c r="F24" s="296">
        <v>2.43</v>
      </c>
      <c r="G24" s="296">
        <v>1.76</v>
      </c>
      <c r="H24" s="296">
        <v>1.85</v>
      </c>
      <c r="I24" s="296">
        <v>1.66</v>
      </c>
      <c r="J24" s="296">
        <v>2.57</v>
      </c>
    </row>
    <row r="25" spans="1:10" s="184" customFormat="1" ht="18" customHeight="1">
      <c r="A25" s="255" t="s">
        <v>278</v>
      </c>
      <c r="B25" s="296">
        <v>2.3</v>
      </c>
      <c r="C25" s="296">
        <v>2.29</v>
      </c>
      <c r="D25" s="296">
        <v>2.35</v>
      </c>
      <c r="E25" s="296">
        <v>2.22</v>
      </c>
      <c r="F25" s="296">
        <v>2.84</v>
      </c>
      <c r="G25" s="296">
        <v>2.55</v>
      </c>
      <c r="H25" s="296">
        <v>2.17</v>
      </c>
      <c r="I25" s="296">
        <v>1.76</v>
      </c>
      <c r="J25" s="296">
        <v>2.86</v>
      </c>
    </row>
    <row r="26" spans="1:10" s="184" customFormat="1" ht="18" customHeight="1">
      <c r="A26" s="255" t="s">
        <v>279</v>
      </c>
      <c r="B26" s="296">
        <v>2.69</v>
      </c>
      <c r="C26" s="296">
        <v>2.68</v>
      </c>
      <c r="D26" s="296">
        <v>2.77</v>
      </c>
      <c r="E26" s="296">
        <v>2.54</v>
      </c>
      <c r="F26" s="296">
        <v>3.98</v>
      </c>
      <c r="G26" s="296">
        <v>3.15</v>
      </c>
      <c r="H26" s="296">
        <v>2.3</v>
      </c>
      <c r="I26" s="296">
        <v>2.4</v>
      </c>
      <c r="J26" s="296">
        <v>3.32</v>
      </c>
    </row>
    <row r="27" spans="1:10" s="184" customFormat="1" ht="18" customHeight="1">
      <c r="A27" s="255" t="s">
        <v>280</v>
      </c>
      <c r="B27" s="296">
        <v>2.97</v>
      </c>
      <c r="C27" s="296">
        <v>2.96</v>
      </c>
      <c r="D27" s="296">
        <v>3.06</v>
      </c>
      <c r="E27" s="296">
        <v>2.73</v>
      </c>
      <c r="F27" s="296">
        <v>3</v>
      </c>
      <c r="G27" s="296">
        <v>3.42</v>
      </c>
      <c r="H27" s="296">
        <v>2.5</v>
      </c>
      <c r="I27" s="296">
        <v>3.15</v>
      </c>
      <c r="J27" s="296">
        <v>3.57</v>
      </c>
    </row>
    <row r="28" spans="1:10" s="184" customFormat="1" ht="18" customHeight="1">
      <c r="A28" s="255" t="s">
        <v>281</v>
      </c>
      <c r="B28" s="296">
        <v>3.15</v>
      </c>
      <c r="C28" s="296">
        <v>3.15</v>
      </c>
      <c r="D28" s="296">
        <v>3.19</v>
      </c>
      <c r="E28" s="296">
        <v>2.97</v>
      </c>
      <c r="F28" s="296">
        <v>3.39</v>
      </c>
      <c r="G28" s="296">
        <v>3.56</v>
      </c>
      <c r="H28" s="296">
        <v>2.74</v>
      </c>
      <c r="I28" s="296">
        <v>3.18</v>
      </c>
      <c r="J28" s="296">
        <v>3.81</v>
      </c>
    </row>
    <row r="29" spans="1:10" s="184" customFormat="1" ht="18" customHeight="1">
      <c r="A29" s="255" t="s">
        <v>282</v>
      </c>
      <c r="B29" s="296">
        <v>3.3</v>
      </c>
      <c r="C29" s="296">
        <v>3.29</v>
      </c>
      <c r="D29" s="296">
        <v>3.37</v>
      </c>
      <c r="E29" s="296">
        <v>2.81</v>
      </c>
      <c r="F29" s="282" t="s">
        <v>578</v>
      </c>
      <c r="G29" s="296">
        <v>3.96</v>
      </c>
      <c r="H29" s="296">
        <v>2.64</v>
      </c>
      <c r="I29" s="296">
        <v>2.66</v>
      </c>
      <c r="J29" s="296">
        <v>4</v>
      </c>
    </row>
    <row r="30" spans="1:10" s="184" customFormat="1" ht="18" customHeight="1">
      <c r="A30" s="255" t="s">
        <v>105</v>
      </c>
      <c r="B30" s="296">
        <v>3.39</v>
      </c>
      <c r="C30" s="296">
        <v>3.37</v>
      </c>
      <c r="D30" s="296">
        <v>3.36</v>
      </c>
      <c r="E30" s="296">
        <v>3.63</v>
      </c>
      <c r="F30" s="296">
        <v>2</v>
      </c>
      <c r="G30" s="282" t="s">
        <v>578</v>
      </c>
      <c r="H30" s="296">
        <v>3.85</v>
      </c>
      <c r="I30" s="282" t="s">
        <v>578</v>
      </c>
      <c r="J30" s="296">
        <v>4.43</v>
      </c>
    </row>
    <row r="31" spans="1:10" s="184" customFormat="1" ht="18" customHeight="1">
      <c r="A31" s="294" t="s">
        <v>216</v>
      </c>
      <c r="B31" s="292"/>
      <c r="C31" s="292"/>
      <c r="D31" s="292"/>
      <c r="E31" s="292"/>
      <c r="F31" s="292"/>
      <c r="G31" s="292"/>
      <c r="H31" s="292"/>
      <c r="I31" s="292"/>
      <c r="J31" s="295"/>
    </row>
    <row r="32" spans="1:10" s="184" customFormat="1" ht="18" customHeight="1">
      <c r="A32" s="255" t="s">
        <v>577</v>
      </c>
      <c r="B32" s="296">
        <v>4.67</v>
      </c>
      <c r="C32" s="296">
        <v>4.67</v>
      </c>
      <c r="D32" s="296">
        <v>5.39</v>
      </c>
      <c r="E32" s="296">
        <v>3.21</v>
      </c>
      <c r="F32" s="296">
        <v>3.43</v>
      </c>
      <c r="G32" s="296">
        <v>3.44</v>
      </c>
      <c r="H32" s="296">
        <v>3.15</v>
      </c>
      <c r="I32" s="296">
        <v>3.2</v>
      </c>
      <c r="J32" s="296">
        <v>3.56</v>
      </c>
    </row>
    <row r="33" spans="1:10" s="184" customFormat="1" ht="18" customHeight="1">
      <c r="A33" s="255" t="s">
        <v>104</v>
      </c>
      <c r="B33" s="296">
        <v>3.69</v>
      </c>
      <c r="C33" s="296">
        <v>3.69</v>
      </c>
      <c r="D33" s="296">
        <v>5.19</v>
      </c>
      <c r="E33" s="296">
        <v>2.69</v>
      </c>
      <c r="F33" s="296">
        <v>3.09</v>
      </c>
      <c r="G33" s="296">
        <v>2.82</v>
      </c>
      <c r="H33" s="296">
        <v>2.53</v>
      </c>
      <c r="I33" s="296">
        <v>3.15</v>
      </c>
      <c r="J33" s="296">
        <v>3</v>
      </c>
    </row>
    <row r="34" spans="1:10" s="184" customFormat="1" ht="18" customHeight="1">
      <c r="A34" s="255" t="s">
        <v>277</v>
      </c>
      <c r="B34" s="296">
        <v>4.27</v>
      </c>
      <c r="C34" s="296">
        <v>4.28</v>
      </c>
      <c r="D34" s="296">
        <v>5.06</v>
      </c>
      <c r="E34" s="296">
        <v>2.94</v>
      </c>
      <c r="F34" s="296">
        <v>3.6</v>
      </c>
      <c r="G34" s="296">
        <v>2.94</v>
      </c>
      <c r="H34" s="296">
        <v>2.75</v>
      </c>
      <c r="I34" s="296">
        <v>3.37</v>
      </c>
      <c r="J34" s="296">
        <v>2.95</v>
      </c>
    </row>
    <row r="35" spans="1:10" s="184" customFormat="1" ht="18" customHeight="1">
      <c r="A35" s="255" t="s">
        <v>278</v>
      </c>
      <c r="B35" s="296">
        <v>4.29</v>
      </c>
      <c r="C35" s="296">
        <v>4.29</v>
      </c>
      <c r="D35" s="296">
        <v>5.19</v>
      </c>
      <c r="E35" s="296">
        <v>3.14</v>
      </c>
      <c r="F35" s="296">
        <v>3.8</v>
      </c>
      <c r="G35" s="296">
        <v>3.44</v>
      </c>
      <c r="H35" s="296">
        <v>3.19</v>
      </c>
      <c r="I35" s="296">
        <v>2.12</v>
      </c>
      <c r="J35" s="296">
        <v>3.1</v>
      </c>
    </row>
    <row r="36" spans="1:10" s="184" customFormat="1" ht="18" customHeight="1">
      <c r="A36" s="255" t="s">
        <v>279</v>
      </c>
      <c r="B36" s="296">
        <v>4.48</v>
      </c>
      <c r="C36" s="296">
        <v>4.48</v>
      </c>
      <c r="D36" s="296">
        <v>5.24</v>
      </c>
      <c r="E36" s="296">
        <v>3.22</v>
      </c>
      <c r="F36" s="296">
        <v>3.72</v>
      </c>
      <c r="G36" s="296">
        <v>3.56</v>
      </c>
      <c r="H36" s="296">
        <v>3.2</v>
      </c>
      <c r="I36" s="296">
        <v>2.8</v>
      </c>
      <c r="J36" s="296">
        <v>3.32</v>
      </c>
    </row>
    <row r="37" spans="1:10" s="184" customFormat="1" ht="18" customHeight="1">
      <c r="A37" s="255" t="s">
        <v>280</v>
      </c>
      <c r="B37" s="296">
        <v>4.77</v>
      </c>
      <c r="C37" s="296">
        <v>4.78</v>
      </c>
      <c r="D37" s="296">
        <v>5.26</v>
      </c>
      <c r="E37" s="296">
        <v>3.61</v>
      </c>
      <c r="F37" s="296">
        <v>3.76</v>
      </c>
      <c r="G37" s="296">
        <v>3.8</v>
      </c>
      <c r="H37" s="296">
        <v>3.59</v>
      </c>
      <c r="I37" s="296">
        <v>3.54</v>
      </c>
      <c r="J37" s="296">
        <v>3.28</v>
      </c>
    </row>
    <row r="38" spans="1:10" s="184" customFormat="1" ht="18" customHeight="1">
      <c r="A38" s="255" t="s">
        <v>281</v>
      </c>
      <c r="B38" s="296">
        <v>5.13</v>
      </c>
      <c r="C38" s="296">
        <v>5.13</v>
      </c>
      <c r="D38" s="296">
        <v>5.42</v>
      </c>
      <c r="E38" s="296">
        <v>3.82</v>
      </c>
      <c r="F38" s="296">
        <v>3.77</v>
      </c>
      <c r="G38" s="296">
        <v>3.94</v>
      </c>
      <c r="H38" s="296">
        <v>3.74</v>
      </c>
      <c r="I38" s="296">
        <v>3.94</v>
      </c>
      <c r="J38" s="296">
        <v>4.89</v>
      </c>
    </row>
    <row r="39" spans="1:10" s="184" customFormat="1" ht="18" customHeight="1">
      <c r="A39" s="255" t="s">
        <v>282</v>
      </c>
      <c r="B39" s="296">
        <v>5.51</v>
      </c>
      <c r="C39" s="296">
        <v>5.52</v>
      </c>
      <c r="D39" s="296">
        <v>5.73</v>
      </c>
      <c r="E39" s="296">
        <v>4.16</v>
      </c>
      <c r="F39" s="282" t="s">
        <v>578</v>
      </c>
      <c r="G39" s="296">
        <v>4.63</v>
      </c>
      <c r="H39" s="296">
        <v>4.12</v>
      </c>
      <c r="I39" s="296">
        <v>3.92</v>
      </c>
      <c r="J39" s="296">
        <v>4</v>
      </c>
    </row>
    <row r="40" spans="1:10" s="184" customFormat="1" ht="18" customHeight="1">
      <c r="A40" s="255" t="s">
        <v>105</v>
      </c>
      <c r="B40" s="296">
        <v>6.54</v>
      </c>
      <c r="C40" s="296">
        <v>6.57</v>
      </c>
      <c r="D40" s="296">
        <v>6.69</v>
      </c>
      <c r="E40" s="296">
        <v>4.52</v>
      </c>
      <c r="F40" s="296">
        <v>3</v>
      </c>
      <c r="G40" s="282" t="s">
        <v>578</v>
      </c>
      <c r="H40" s="296">
        <v>4.73</v>
      </c>
      <c r="I40" s="282" t="s">
        <v>578</v>
      </c>
      <c r="J40" s="296">
        <v>4.87</v>
      </c>
    </row>
    <row r="41" spans="1:10" s="184" customFormat="1" ht="18" customHeight="1">
      <c r="A41" s="294" t="s">
        <v>108</v>
      </c>
      <c r="B41" s="292"/>
      <c r="C41" s="292"/>
      <c r="D41" s="292"/>
      <c r="E41" s="292"/>
      <c r="F41" s="292"/>
      <c r="G41" s="292"/>
      <c r="H41" s="292"/>
      <c r="I41" s="292"/>
      <c r="J41" s="295"/>
    </row>
    <row r="42" spans="1:10" s="184" customFormat="1" ht="18" customHeight="1">
      <c r="A42" s="255" t="s">
        <v>577</v>
      </c>
      <c r="B42" s="296">
        <v>32.9</v>
      </c>
      <c r="C42" s="296">
        <v>32.94</v>
      </c>
      <c r="D42" s="296">
        <v>38.85</v>
      </c>
      <c r="E42" s="296">
        <v>20.94</v>
      </c>
      <c r="F42" s="296">
        <v>20.05</v>
      </c>
      <c r="G42" s="296">
        <v>21.96</v>
      </c>
      <c r="H42" s="296">
        <v>20.89</v>
      </c>
      <c r="I42" s="296">
        <v>21.3</v>
      </c>
      <c r="J42" s="296">
        <v>26.6</v>
      </c>
    </row>
    <row r="43" spans="1:10" s="184" customFormat="1" ht="18" customHeight="1">
      <c r="A43" s="255" t="s">
        <v>104</v>
      </c>
      <c r="B43" s="296">
        <v>23.67</v>
      </c>
      <c r="C43" s="296">
        <v>23.68</v>
      </c>
      <c r="D43" s="296">
        <v>34.54</v>
      </c>
      <c r="E43" s="296">
        <v>16.36</v>
      </c>
      <c r="F43" s="296">
        <v>17.63</v>
      </c>
      <c r="G43" s="296">
        <v>17.86</v>
      </c>
      <c r="H43" s="296">
        <v>15.73</v>
      </c>
      <c r="I43" s="296">
        <v>18.53</v>
      </c>
      <c r="J43" s="296">
        <v>22.37</v>
      </c>
    </row>
    <row r="44" spans="1:10" s="184" customFormat="1" ht="18" customHeight="1">
      <c r="A44" s="255" t="s">
        <v>277</v>
      </c>
      <c r="B44" s="296">
        <v>27.88</v>
      </c>
      <c r="C44" s="296">
        <v>27.94</v>
      </c>
      <c r="D44" s="296">
        <v>33.74</v>
      </c>
      <c r="E44" s="296">
        <v>17.99</v>
      </c>
      <c r="F44" s="296">
        <v>20.52</v>
      </c>
      <c r="G44" s="296">
        <v>17.13</v>
      </c>
      <c r="H44" s="296">
        <v>17.23</v>
      </c>
      <c r="I44" s="296">
        <v>21.59</v>
      </c>
      <c r="J44" s="296">
        <v>18.56</v>
      </c>
    </row>
    <row r="45" spans="1:10" s="184" customFormat="1" ht="18" customHeight="1">
      <c r="A45" s="255" t="s">
        <v>278</v>
      </c>
      <c r="B45" s="296">
        <v>28.36</v>
      </c>
      <c r="C45" s="296">
        <v>28.37</v>
      </c>
      <c r="D45" s="296">
        <v>34.96</v>
      </c>
      <c r="E45" s="296">
        <v>19.82</v>
      </c>
      <c r="F45" s="296">
        <v>22.42</v>
      </c>
      <c r="G45" s="296">
        <v>21.1</v>
      </c>
      <c r="H45" s="296">
        <v>20.59</v>
      </c>
      <c r="I45" s="296">
        <v>12.72</v>
      </c>
      <c r="J45" s="296">
        <v>26.84</v>
      </c>
    </row>
    <row r="46" spans="1:10" s="184" customFormat="1" ht="18" customHeight="1">
      <c r="A46" s="255" t="s">
        <v>279</v>
      </c>
      <c r="B46" s="296">
        <v>30.48</v>
      </c>
      <c r="C46" s="296">
        <v>30.49</v>
      </c>
      <c r="D46" s="296">
        <v>36.47</v>
      </c>
      <c r="E46" s="296">
        <v>20.59</v>
      </c>
      <c r="F46" s="296">
        <v>24.58</v>
      </c>
      <c r="G46" s="296">
        <v>21.16</v>
      </c>
      <c r="H46" s="296">
        <v>20.73</v>
      </c>
      <c r="I46" s="296">
        <v>17.24</v>
      </c>
      <c r="J46" s="296">
        <v>29.17</v>
      </c>
    </row>
    <row r="47" spans="1:10" s="184" customFormat="1" ht="18" customHeight="1">
      <c r="A47" s="255" t="s">
        <v>280</v>
      </c>
      <c r="B47" s="296">
        <v>33.79</v>
      </c>
      <c r="C47" s="296">
        <v>33.84</v>
      </c>
      <c r="D47" s="296">
        <v>37.82</v>
      </c>
      <c r="E47" s="296">
        <v>24.18</v>
      </c>
      <c r="F47" s="296">
        <v>21.79</v>
      </c>
      <c r="G47" s="296">
        <v>25.2</v>
      </c>
      <c r="H47" s="296">
        <v>24.75</v>
      </c>
      <c r="I47" s="296">
        <v>22.23</v>
      </c>
      <c r="J47" s="296">
        <v>23.12</v>
      </c>
    </row>
    <row r="48" spans="1:10" s="184" customFormat="1" ht="18" customHeight="1">
      <c r="A48" s="255" t="s">
        <v>281</v>
      </c>
      <c r="B48" s="296">
        <v>38.14</v>
      </c>
      <c r="C48" s="296">
        <v>38.13</v>
      </c>
      <c r="D48" s="296">
        <v>40.46</v>
      </c>
      <c r="E48" s="296">
        <v>27.54</v>
      </c>
      <c r="F48" s="296">
        <v>21.9</v>
      </c>
      <c r="G48" s="296">
        <v>27.6</v>
      </c>
      <c r="H48" s="296">
        <v>26.55</v>
      </c>
      <c r="I48" s="296">
        <v>30.69</v>
      </c>
      <c r="J48" s="296">
        <v>40.96</v>
      </c>
    </row>
    <row r="49" spans="1:10" s="184" customFormat="1" ht="18" customHeight="1">
      <c r="A49" s="255" t="s">
        <v>282</v>
      </c>
      <c r="B49" s="296">
        <v>42.09</v>
      </c>
      <c r="C49" s="296">
        <v>42.18</v>
      </c>
      <c r="D49" s="296">
        <v>43.68</v>
      </c>
      <c r="E49" s="296">
        <v>32.49</v>
      </c>
      <c r="F49" s="282" t="s">
        <v>578</v>
      </c>
      <c r="G49" s="296">
        <v>34.66</v>
      </c>
      <c r="H49" s="296">
        <v>33.01</v>
      </c>
      <c r="I49" s="296">
        <v>27.97</v>
      </c>
      <c r="J49" s="296">
        <v>26.79</v>
      </c>
    </row>
    <row r="50" spans="1:10" s="184" customFormat="1" ht="18" customHeight="1">
      <c r="A50" s="255" t="s">
        <v>105</v>
      </c>
      <c r="B50" s="296">
        <v>53.61</v>
      </c>
      <c r="C50" s="296">
        <v>53.97</v>
      </c>
      <c r="D50" s="296">
        <v>55.16</v>
      </c>
      <c r="E50" s="296">
        <v>33.55</v>
      </c>
      <c r="F50" s="296">
        <v>18</v>
      </c>
      <c r="G50" s="282" t="s">
        <v>578</v>
      </c>
      <c r="H50" s="296">
        <v>35.65</v>
      </c>
      <c r="I50" s="282" t="s">
        <v>578</v>
      </c>
      <c r="J50" s="296">
        <v>31.52</v>
      </c>
    </row>
    <row r="51" s="184" customFormat="1" ht="18" customHeight="1">
      <c r="A51" s="184" t="s">
        <v>573</v>
      </c>
    </row>
    <row r="52" spans="1:10" s="184" customFormat="1" ht="18" customHeight="1">
      <c r="A52" s="184" t="s">
        <v>574</v>
      </c>
      <c r="B52" s="293"/>
      <c r="C52" s="293"/>
      <c r="D52" s="293"/>
      <c r="E52" s="293"/>
      <c r="H52" s="293"/>
      <c r="I52" s="293"/>
      <c r="J52" s="293"/>
    </row>
    <row r="53" s="184" customFormat="1" ht="18" customHeight="1">
      <c r="A53" s="184" t="s">
        <v>575</v>
      </c>
    </row>
  </sheetData>
  <mergeCells count="15">
    <mergeCell ref="I8:I10"/>
    <mergeCell ref="E8:E10"/>
    <mergeCell ref="F8:F10"/>
    <mergeCell ref="G8:G10"/>
    <mergeCell ref="H8:H10"/>
    <mergeCell ref="A2:J2"/>
    <mergeCell ref="A3:J3"/>
    <mergeCell ref="A4:J4"/>
    <mergeCell ref="A6:A10"/>
    <mergeCell ref="B6:B10"/>
    <mergeCell ref="C6:I6"/>
    <mergeCell ref="J6:J10"/>
    <mergeCell ref="C7:C10"/>
    <mergeCell ref="D7:D10"/>
    <mergeCell ref="E7:I7"/>
  </mergeCells>
  <printOptions horizontalCentered="1"/>
  <pageMargins left="0.5905511811023623" right="0.5905511811023623" top="0.7874015748031497" bottom="0.5905511811023623"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9.00390625" defaultRowHeight="17.25" customHeight="1"/>
  <cols>
    <col min="1" max="1" width="4.875" style="10" customWidth="1"/>
    <col min="2" max="2" width="22.50390625" style="10" customWidth="1"/>
    <col min="3" max="11" width="11.25390625" style="10" customWidth="1"/>
    <col min="12" max="16384" width="9.00390625" style="10" customWidth="1"/>
  </cols>
  <sheetData>
    <row r="2" spans="1:11" ht="27" customHeight="1">
      <c r="A2" s="266" t="s">
        <v>77</v>
      </c>
      <c r="B2" s="266"/>
      <c r="C2" s="266"/>
      <c r="D2" s="266"/>
      <c r="E2" s="266"/>
      <c r="F2" s="266"/>
      <c r="G2" s="266"/>
      <c r="H2" s="266"/>
      <c r="I2" s="266"/>
      <c r="J2" s="266"/>
      <c r="K2" s="266"/>
    </row>
    <row r="3" spans="1:11" ht="17.25" customHeight="1">
      <c r="A3" s="219"/>
      <c r="B3" s="21"/>
      <c r="C3" s="297"/>
      <c r="D3" s="298"/>
      <c r="E3" s="298"/>
      <c r="F3" s="298"/>
      <c r="G3" s="298"/>
      <c r="H3" s="297"/>
      <c r="I3" s="297"/>
      <c r="J3" s="297"/>
      <c r="K3" s="298"/>
    </row>
    <row r="4" spans="1:11" s="213" customFormat="1" ht="21" customHeight="1">
      <c r="A4" s="485" t="s">
        <v>61</v>
      </c>
      <c r="B4" s="524"/>
      <c r="C4" s="531" t="s">
        <v>62</v>
      </c>
      <c r="D4" s="533" t="s">
        <v>63</v>
      </c>
      <c r="E4" s="534"/>
      <c r="F4" s="535"/>
      <c r="G4" s="527" t="s">
        <v>64</v>
      </c>
      <c r="H4" s="527" t="s">
        <v>65</v>
      </c>
      <c r="I4" s="527" t="s">
        <v>66</v>
      </c>
      <c r="J4" s="527" t="s">
        <v>67</v>
      </c>
      <c r="K4" s="529" t="s">
        <v>68</v>
      </c>
    </row>
    <row r="5" spans="1:11" s="213" customFormat="1" ht="36.75" customHeight="1" thickBot="1">
      <c r="A5" s="525"/>
      <c r="B5" s="526"/>
      <c r="C5" s="532"/>
      <c r="D5" s="308" t="s">
        <v>62</v>
      </c>
      <c r="E5" s="309" t="s">
        <v>69</v>
      </c>
      <c r="F5" s="308" t="s">
        <v>70</v>
      </c>
      <c r="G5" s="528"/>
      <c r="H5" s="528"/>
      <c r="I5" s="528"/>
      <c r="J5" s="528"/>
      <c r="K5" s="530"/>
    </row>
    <row r="6" spans="1:11" s="299" customFormat="1" ht="21" customHeight="1" thickTop="1">
      <c r="A6" s="522" t="s">
        <v>71</v>
      </c>
      <c r="B6" s="523"/>
      <c r="C6" s="307">
        <v>54720</v>
      </c>
      <c r="D6" s="307">
        <v>19230</v>
      </c>
      <c r="E6" s="307">
        <v>1480</v>
      </c>
      <c r="F6" s="307">
        <v>17750</v>
      </c>
      <c r="G6" s="307">
        <v>12440</v>
      </c>
      <c r="H6" s="307">
        <v>10680</v>
      </c>
      <c r="I6" s="307">
        <v>8670</v>
      </c>
      <c r="J6" s="307">
        <v>1860</v>
      </c>
      <c r="K6" s="307">
        <v>1850</v>
      </c>
    </row>
    <row r="7" spans="1:11" s="213" customFormat="1" ht="21" customHeight="1">
      <c r="A7" s="301"/>
      <c r="B7" s="284" t="s">
        <v>579</v>
      </c>
      <c r="C7" s="302">
        <v>6190</v>
      </c>
      <c r="D7" s="302">
        <v>950</v>
      </c>
      <c r="E7" s="302">
        <v>20</v>
      </c>
      <c r="F7" s="302">
        <v>930</v>
      </c>
      <c r="G7" s="302">
        <v>1450</v>
      </c>
      <c r="H7" s="302">
        <v>1580</v>
      </c>
      <c r="I7" s="302">
        <v>580</v>
      </c>
      <c r="J7" s="302">
        <v>970</v>
      </c>
      <c r="K7" s="302">
        <v>670</v>
      </c>
    </row>
    <row r="8" spans="1:11" s="213" customFormat="1" ht="21" customHeight="1">
      <c r="A8" s="301"/>
      <c r="B8" s="284" t="s">
        <v>72</v>
      </c>
      <c r="C8" s="302">
        <v>13830</v>
      </c>
      <c r="D8" s="302">
        <v>3720</v>
      </c>
      <c r="E8" s="302">
        <v>890</v>
      </c>
      <c r="F8" s="302">
        <v>2820</v>
      </c>
      <c r="G8" s="302">
        <v>5280</v>
      </c>
      <c r="H8" s="302">
        <v>2750</v>
      </c>
      <c r="I8" s="302">
        <v>1130</v>
      </c>
      <c r="J8" s="302">
        <v>350</v>
      </c>
      <c r="K8" s="302">
        <v>600</v>
      </c>
    </row>
    <row r="9" spans="1:11" s="213" customFormat="1" ht="21" customHeight="1">
      <c r="A9" s="301"/>
      <c r="B9" s="284" t="s">
        <v>580</v>
      </c>
      <c r="C9" s="302">
        <v>11310</v>
      </c>
      <c r="D9" s="302">
        <v>3650</v>
      </c>
      <c r="E9" s="302">
        <v>220</v>
      </c>
      <c r="F9" s="302">
        <v>3420</v>
      </c>
      <c r="G9" s="302">
        <v>3640</v>
      </c>
      <c r="H9" s="302">
        <v>1910</v>
      </c>
      <c r="I9" s="302">
        <v>1530</v>
      </c>
      <c r="J9" s="302">
        <v>300</v>
      </c>
      <c r="K9" s="302">
        <v>280</v>
      </c>
    </row>
    <row r="10" spans="1:11" s="213" customFormat="1" ht="21" customHeight="1">
      <c r="A10" s="301"/>
      <c r="B10" s="284" t="s">
        <v>73</v>
      </c>
      <c r="C10" s="302">
        <v>7040</v>
      </c>
      <c r="D10" s="302">
        <v>2410</v>
      </c>
      <c r="E10" s="302">
        <v>70</v>
      </c>
      <c r="F10" s="302">
        <v>2340</v>
      </c>
      <c r="G10" s="302">
        <v>1230</v>
      </c>
      <c r="H10" s="302">
        <v>1120</v>
      </c>
      <c r="I10" s="302">
        <v>2050</v>
      </c>
      <c r="J10" s="302">
        <v>100</v>
      </c>
      <c r="K10" s="302">
        <v>130</v>
      </c>
    </row>
    <row r="11" spans="1:11" s="213" customFormat="1" ht="21" customHeight="1">
      <c r="A11" s="301"/>
      <c r="B11" s="284" t="s">
        <v>74</v>
      </c>
      <c r="C11" s="302">
        <v>10720</v>
      </c>
      <c r="D11" s="302">
        <v>4700</v>
      </c>
      <c r="E11" s="302">
        <v>270</v>
      </c>
      <c r="F11" s="302">
        <v>4430</v>
      </c>
      <c r="G11" s="302">
        <v>640</v>
      </c>
      <c r="H11" s="302">
        <v>2210</v>
      </c>
      <c r="I11" s="302">
        <v>3020</v>
      </c>
      <c r="J11" s="302">
        <v>60</v>
      </c>
      <c r="K11" s="302">
        <v>80</v>
      </c>
    </row>
    <row r="12" spans="1:11" s="213" customFormat="1" ht="21" customHeight="1">
      <c r="A12" s="301"/>
      <c r="B12" s="284" t="s">
        <v>75</v>
      </c>
      <c r="C12" s="302">
        <v>5370</v>
      </c>
      <c r="D12" s="302">
        <v>3800</v>
      </c>
      <c r="E12" s="303" t="s">
        <v>76</v>
      </c>
      <c r="F12" s="302">
        <v>3800</v>
      </c>
      <c r="G12" s="302">
        <v>80</v>
      </c>
      <c r="H12" s="302">
        <v>1060</v>
      </c>
      <c r="I12" s="302">
        <v>330</v>
      </c>
      <c r="J12" s="302">
        <v>20</v>
      </c>
      <c r="K12" s="302">
        <v>90</v>
      </c>
    </row>
    <row r="13" spans="1:11" s="213" customFormat="1" ht="21" customHeight="1">
      <c r="A13" s="89" t="s">
        <v>412</v>
      </c>
      <c r="C13" s="304"/>
      <c r="D13" s="305"/>
      <c r="E13" s="305"/>
      <c r="F13" s="305"/>
      <c r="G13" s="305"/>
      <c r="H13" s="304"/>
      <c r="I13" s="304"/>
      <c r="J13" s="304"/>
      <c r="K13" s="305"/>
    </row>
    <row r="14" spans="1:11" s="213" customFormat="1" ht="21" customHeight="1">
      <c r="A14" s="199" t="s">
        <v>272</v>
      </c>
      <c r="C14" s="306"/>
      <c r="D14" s="306"/>
      <c r="E14" s="306"/>
      <c r="F14" s="306"/>
      <c r="G14" s="306"/>
      <c r="H14" s="306"/>
      <c r="I14" s="306"/>
      <c r="J14" s="306"/>
      <c r="K14" s="306"/>
    </row>
  </sheetData>
  <mergeCells count="10">
    <mergeCell ref="A6:B6"/>
    <mergeCell ref="A4:B5"/>
    <mergeCell ref="A2:K2"/>
    <mergeCell ref="H4:H5"/>
    <mergeCell ref="I4:I5"/>
    <mergeCell ref="J4:J5"/>
    <mergeCell ref="K4:K5"/>
    <mergeCell ref="C4:C5"/>
    <mergeCell ref="D4:F4"/>
    <mergeCell ref="G4:G5"/>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9.00390625" defaultRowHeight="13.5"/>
  <cols>
    <col min="1" max="1" width="3.50390625" style="82" customWidth="1"/>
    <col min="2" max="2" width="23.125" style="82" customWidth="1"/>
    <col min="3" max="10" width="10.25390625" style="82" customWidth="1"/>
    <col min="11" max="16384" width="9.00390625" style="82" customWidth="1"/>
  </cols>
  <sheetData>
    <row r="2" spans="1:10" ht="27" customHeight="1">
      <c r="A2" s="495" t="s">
        <v>594</v>
      </c>
      <c r="B2" s="495"/>
      <c r="C2" s="495"/>
      <c r="D2" s="495"/>
      <c r="E2" s="495"/>
      <c r="F2" s="495"/>
      <c r="G2" s="495"/>
      <c r="H2" s="495"/>
      <c r="I2" s="495"/>
      <c r="J2" s="495"/>
    </row>
    <row r="3" spans="1:10" ht="20.25" customHeight="1">
      <c r="A3" s="337"/>
      <c r="B3" s="338"/>
      <c r="C3" s="339"/>
      <c r="D3" s="340"/>
      <c r="E3" s="340"/>
      <c r="F3" s="340"/>
      <c r="G3" s="340"/>
      <c r="H3" s="340"/>
      <c r="I3" s="340"/>
      <c r="J3" s="337"/>
    </row>
    <row r="4" spans="1:10" s="276" customFormat="1" ht="22.5" customHeight="1">
      <c r="A4" s="485" t="s">
        <v>589</v>
      </c>
      <c r="B4" s="539"/>
      <c r="C4" s="541" t="s">
        <v>581</v>
      </c>
      <c r="D4" s="536" t="s">
        <v>582</v>
      </c>
      <c r="E4" s="537"/>
      <c r="F4" s="537"/>
      <c r="G4" s="537"/>
      <c r="H4" s="537"/>
      <c r="I4" s="538"/>
      <c r="J4" s="543" t="s">
        <v>583</v>
      </c>
    </row>
    <row r="5" spans="1:10" s="276" customFormat="1" ht="63.75" customHeight="1" thickBot="1">
      <c r="A5" s="525"/>
      <c r="B5" s="540"/>
      <c r="C5" s="542"/>
      <c r="D5" s="342" t="s">
        <v>590</v>
      </c>
      <c r="E5" s="343" t="s">
        <v>584</v>
      </c>
      <c r="F5" s="344" t="s">
        <v>585</v>
      </c>
      <c r="G5" s="343" t="s">
        <v>586</v>
      </c>
      <c r="H5" s="345" t="s">
        <v>591</v>
      </c>
      <c r="I5" s="346" t="s">
        <v>587</v>
      </c>
      <c r="J5" s="544"/>
    </row>
    <row r="6" spans="1:10" s="335" customFormat="1" ht="19.5" customHeight="1" thickTop="1">
      <c r="A6" s="522" t="s">
        <v>592</v>
      </c>
      <c r="B6" s="523"/>
      <c r="C6" s="307">
        <v>54720</v>
      </c>
      <c r="D6" s="307">
        <v>5540</v>
      </c>
      <c r="E6" s="307">
        <v>2850</v>
      </c>
      <c r="F6" s="307">
        <v>1100</v>
      </c>
      <c r="G6" s="307">
        <v>2640</v>
      </c>
      <c r="H6" s="307">
        <v>2230</v>
      </c>
      <c r="I6" s="307">
        <v>1160</v>
      </c>
      <c r="J6" s="307">
        <v>49180</v>
      </c>
    </row>
    <row r="7" spans="1:10" s="276" customFormat="1" ht="19.5" customHeight="1">
      <c r="A7" s="301"/>
      <c r="B7" s="284" t="s">
        <v>579</v>
      </c>
      <c r="C7" s="302">
        <v>6190</v>
      </c>
      <c r="D7" s="302">
        <v>1120</v>
      </c>
      <c r="E7" s="302">
        <v>560</v>
      </c>
      <c r="F7" s="302">
        <v>100</v>
      </c>
      <c r="G7" s="302">
        <v>620</v>
      </c>
      <c r="H7" s="302">
        <v>470</v>
      </c>
      <c r="I7" s="302">
        <v>190</v>
      </c>
      <c r="J7" s="302">
        <v>5070</v>
      </c>
    </row>
    <row r="8" spans="1:10" s="276" customFormat="1" ht="19.5" customHeight="1">
      <c r="A8" s="301"/>
      <c r="B8" s="284" t="s">
        <v>72</v>
      </c>
      <c r="C8" s="302">
        <v>13830</v>
      </c>
      <c r="D8" s="302">
        <v>1480</v>
      </c>
      <c r="E8" s="302">
        <v>630</v>
      </c>
      <c r="F8" s="302">
        <v>220</v>
      </c>
      <c r="G8" s="302">
        <v>770</v>
      </c>
      <c r="H8" s="302">
        <v>720</v>
      </c>
      <c r="I8" s="302">
        <v>240</v>
      </c>
      <c r="J8" s="302">
        <v>12350</v>
      </c>
    </row>
    <row r="9" spans="1:10" s="276" customFormat="1" ht="19.5" customHeight="1">
      <c r="A9" s="301"/>
      <c r="B9" s="284" t="s">
        <v>580</v>
      </c>
      <c r="C9" s="302">
        <v>11310</v>
      </c>
      <c r="D9" s="302">
        <v>1080</v>
      </c>
      <c r="E9" s="302">
        <v>590</v>
      </c>
      <c r="F9" s="302">
        <v>110</v>
      </c>
      <c r="G9" s="302">
        <v>460</v>
      </c>
      <c r="H9" s="302">
        <v>330</v>
      </c>
      <c r="I9" s="302">
        <v>240</v>
      </c>
      <c r="J9" s="302">
        <v>10220</v>
      </c>
    </row>
    <row r="10" spans="1:10" s="276" customFormat="1" ht="19.5" customHeight="1">
      <c r="A10" s="301"/>
      <c r="B10" s="284" t="s">
        <v>73</v>
      </c>
      <c r="C10" s="302">
        <v>7040</v>
      </c>
      <c r="D10" s="302">
        <v>420</v>
      </c>
      <c r="E10" s="302">
        <v>240</v>
      </c>
      <c r="F10" s="302">
        <v>40</v>
      </c>
      <c r="G10" s="302">
        <v>120</v>
      </c>
      <c r="H10" s="302">
        <v>90</v>
      </c>
      <c r="I10" s="302">
        <v>100</v>
      </c>
      <c r="J10" s="302">
        <v>6620</v>
      </c>
    </row>
    <row r="11" spans="1:10" s="276" customFormat="1" ht="19.5" customHeight="1">
      <c r="A11" s="301"/>
      <c r="B11" s="284" t="s">
        <v>74</v>
      </c>
      <c r="C11" s="302">
        <v>10720</v>
      </c>
      <c r="D11" s="302">
        <v>810</v>
      </c>
      <c r="E11" s="302">
        <v>480</v>
      </c>
      <c r="F11" s="302">
        <v>270</v>
      </c>
      <c r="G11" s="302">
        <v>360</v>
      </c>
      <c r="H11" s="302">
        <v>290</v>
      </c>
      <c r="I11" s="302">
        <v>270</v>
      </c>
      <c r="J11" s="302">
        <v>9900</v>
      </c>
    </row>
    <row r="12" spans="1:10" s="276" customFormat="1" ht="19.5" customHeight="1">
      <c r="A12" s="301"/>
      <c r="B12" s="284" t="s">
        <v>75</v>
      </c>
      <c r="C12" s="302">
        <v>5370</v>
      </c>
      <c r="D12" s="302">
        <v>610</v>
      </c>
      <c r="E12" s="302">
        <v>350</v>
      </c>
      <c r="F12" s="302">
        <v>350</v>
      </c>
      <c r="G12" s="302">
        <v>320</v>
      </c>
      <c r="H12" s="302">
        <v>300</v>
      </c>
      <c r="I12" s="302">
        <v>100</v>
      </c>
      <c r="J12" s="302">
        <v>4760</v>
      </c>
    </row>
    <row r="13" spans="1:10" s="276" customFormat="1" ht="19.5" customHeight="1">
      <c r="A13" s="332" t="s">
        <v>588</v>
      </c>
      <c r="C13" s="333"/>
      <c r="D13" s="304"/>
      <c r="E13" s="334"/>
      <c r="F13" s="304"/>
      <c r="G13" s="304"/>
      <c r="H13" s="304"/>
      <c r="I13" s="304"/>
      <c r="J13" s="304"/>
    </row>
    <row r="14" spans="1:10" s="276" customFormat="1" ht="19.5" customHeight="1">
      <c r="A14" s="332" t="s">
        <v>593</v>
      </c>
      <c r="C14" s="333"/>
      <c r="D14" s="304"/>
      <c r="E14" s="94"/>
      <c r="F14" s="304"/>
      <c r="G14" s="304"/>
      <c r="H14" s="304"/>
      <c r="I14" s="304"/>
      <c r="J14" s="304"/>
    </row>
    <row r="15" spans="1:10" s="276" customFormat="1" ht="19.5" customHeight="1">
      <c r="A15" s="199" t="s">
        <v>272</v>
      </c>
      <c r="C15" s="336"/>
      <c r="D15" s="336"/>
      <c r="E15" s="336"/>
      <c r="F15" s="336"/>
      <c r="G15" s="336"/>
      <c r="H15" s="336"/>
      <c r="I15" s="336"/>
      <c r="J15" s="336"/>
    </row>
  </sheetData>
  <mergeCells count="6">
    <mergeCell ref="J4:J5"/>
    <mergeCell ref="A2:J2"/>
    <mergeCell ref="A6:B6"/>
    <mergeCell ref="D4:I4"/>
    <mergeCell ref="A4:B5"/>
    <mergeCell ref="C4:C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A2:U30"/>
  <sheetViews>
    <sheetView workbookViewId="0" topLeftCell="A1">
      <selection activeCell="B1" sqref="B1"/>
    </sheetView>
  </sheetViews>
  <sheetFormatPr defaultColWidth="9.00390625" defaultRowHeight="13.5"/>
  <cols>
    <col min="1" max="1" width="2.50390625" style="82" customWidth="1"/>
    <col min="2" max="3" width="3.125" style="82" customWidth="1"/>
    <col min="4" max="4" width="14.625" style="82" customWidth="1"/>
    <col min="5" max="5" width="1.12109375" style="82" customWidth="1"/>
    <col min="6" max="7" width="9.00390625" style="82" customWidth="1"/>
    <col min="8" max="8" width="9.625" style="82" bestFit="1" customWidth="1"/>
    <col min="9" max="20" width="9.00390625" style="82" customWidth="1"/>
    <col min="21" max="21" width="10.00390625" style="82" customWidth="1"/>
    <col min="22" max="16384" width="9.00390625" style="82" customWidth="1"/>
  </cols>
  <sheetData>
    <row r="2" spans="1:21" ht="27" customHeight="1">
      <c r="A2" s="495" t="s">
        <v>615</v>
      </c>
      <c r="B2" s="495"/>
      <c r="C2" s="495"/>
      <c r="D2" s="495"/>
      <c r="E2" s="495"/>
      <c r="F2" s="495"/>
      <c r="G2" s="495"/>
      <c r="H2" s="495"/>
      <c r="I2" s="495"/>
      <c r="J2" s="495"/>
      <c r="K2" s="495"/>
      <c r="L2" s="495"/>
      <c r="M2" s="495"/>
      <c r="N2" s="495"/>
      <c r="O2" s="495"/>
      <c r="P2" s="495"/>
      <c r="Q2" s="495"/>
      <c r="R2" s="495"/>
      <c r="S2" s="495"/>
      <c r="T2" s="495"/>
      <c r="U2" s="495"/>
    </row>
    <row r="3" spans="1:21" ht="13.5">
      <c r="A3" s="89"/>
      <c r="B3" s="89"/>
      <c r="C3" s="89"/>
      <c r="D3" s="89"/>
      <c r="E3" s="89"/>
      <c r="F3" s="351"/>
      <c r="G3" s="352"/>
      <c r="H3" s="353"/>
      <c r="I3" s="353"/>
      <c r="J3" s="353"/>
      <c r="K3" s="353"/>
      <c r="L3" s="353"/>
      <c r="M3" s="354"/>
      <c r="N3" s="355"/>
      <c r="O3" s="355"/>
      <c r="P3" s="355"/>
      <c r="Q3" s="355"/>
      <c r="R3" s="355"/>
      <c r="S3" s="355"/>
      <c r="T3" s="355"/>
      <c r="U3" s="355"/>
    </row>
    <row r="4" spans="1:21" ht="21.75" customHeight="1">
      <c r="A4" s="550" t="s">
        <v>595</v>
      </c>
      <c r="B4" s="551"/>
      <c r="C4" s="551"/>
      <c r="D4" s="551"/>
      <c r="E4" s="356"/>
      <c r="F4" s="555" t="s">
        <v>605</v>
      </c>
      <c r="G4" s="545" t="s">
        <v>617</v>
      </c>
      <c r="H4" s="545"/>
      <c r="I4" s="545"/>
      <c r="J4" s="545"/>
      <c r="K4" s="545"/>
      <c r="L4" s="545"/>
      <c r="M4" s="545"/>
      <c r="N4" s="545"/>
      <c r="O4" s="545"/>
      <c r="P4" s="545"/>
      <c r="Q4" s="545"/>
      <c r="R4" s="545"/>
      <c r="S4" s="545"/>
      <c r="T4" s="545"/>
      <c r="U4" s="546" t="s">
        <v>428</v>
      </c>
    </row>
    <row r="5" spans="1:21" ht="31.5" customHeight="1">
      <c r="A5" s="552"/>
      <c r="B5" s="553"/>
      <c r="C5" s="553"/>
      <c r="D5" s="553"/>
      <c r="E5" s="347"/>
      <c r="F5" s="556"/>
      <c r="G5" s="559" t="s">
        <v>606</v>
      </c>
      <c r="H5" s="545" t="s">
        <v>429</v>
      </c>
      <c r="I5" s="545"/>
      <c r="J5" s="545"/>
      <c r="K5" s="545"/>
      <c r="L5" s="545"/>
      <c r="M5" s="545"/>
      <c r="N5" s="545"/>
      <c r="O5" s="545"/>
      <c r="P5" s="545"/>
      <c r="Q5" s="546" t="s">
        <v>607</v>
      </c>
      <c r="R5" s="546" t="s">
        <v>596</v>
      </c>
      <c r="S5" s="546" t="s">
        <v>616</v>
      </c>
      <c r="T5" s="546" t="s">
        <v>597</v>
      </c>
      <c r="U5" s="558"/>
    </row>
    <row r="6" spans="1:21" ht="33.75" customHeight="1" thickBot="1">
      <c r="A6" s="525"/>
      <c r="B6" s="554"/>
      <c r="C6" s="554"/>
      <c r="D6" s="554"/>
      <c r="E6" s="363"/>
      <c r="F6" s="557"/>
      <c r="G6" s="560"/>
      <c r="H6" s="364" t="s">
        <v>608</v>
      </c>
      <c r="I6" s="365" t="s">
        <v>609</v>
      </c>
      <c r="J6" s="365" t="s">
        <v>419</v>
      </c>
      <c r="K6" s="365" t="s">
        <v>610</v>
      </c>
      <c r="L6" s="365" t="s">
        <v>420</v>
      </c>
      <c r="M6" s="366" t="s">
        <v>611</v>
      </c>
      <c r="N6" s="366" t="s">
        <v>612</v>
      </c>
      <c r="O6" s="366" t="s">
        <v>421</v>
      </c>
      <c r="P6" s="366" t="s">
        <v>422</v>
      </c>
      <c r="Q6" s="547"/>
      <c r="R6" s="547"/>
      <c r="S6" s="547"/>
      <c r="T6" s="547"/>
      <c r="U6" s="547"/>
    </row>
    <row r="7" spans="1:21" ht="19.5" customHeight="1" thickTop="1">
      <c r="A7" s="548" t="s">
        <v>423</v>
      </c>
      <c r="B7" s="549"/>
      <c r="C7" s="549"/>
      <c r="D7" s="549"/>
      <c r="E7" s="361"/>
      <c r="F7" s="362">
        <v>82770</v>
      </c>
      <c r="G7" s="362">
        <v>39880</v>
      </c>
      <c r="H7" s="362">
        <v>29700</v>
      </c>
      <c r="I7" s="362">
        <v>5190</v>
      </c>
      <c r="J7" s="362">
        <v>11960</v>
      </c>
      <c r="K7" s="362">
        <v>17740</v>
      </c>
      <c r="L7" s="362">
        <v>2390</v>
      </c>
      <c r="M7" s="362">
        <v>3270</v>
      </c>
      <c r="N7" s="362">
        <v>18190</v>
      </c>
      <c r="O7" s="362">
        <v>1360</v>
      </c>
      <c r="P7" s="362">
        <v>510</v>
      </c>
      <c r="Q7" s="362">
        <v>17520</v>
      </c>
      <c r="R7" s="362">
        <v>15140</v>
      </c>
      <c r="S7" s="362">
        <v>15640</v>
      </c>
      <c r="T7" s="362">
        <v>12030</v>
      </c>
      <c r="U7" s="362">
        <v>41780</v>
      </c>
    </row>
    <row r="8" spans="1:21" ht="19.5" customHeight="1">
      <c r="A8" s="358"/>
      <c r="B8" s="494" t="s">
        <v>613</v>
      </c>
      <c r="C8" s="494"/>
      <c r="D8" s="494"/>
      <c r="E8" s="284"/>
      <c r="F8" s="275">
        <v>81840</v>
      </c>
      <c r="G8" s="275">
        <v>39260</v>
      </c>
      <c r="H8" s="275">
        <v>29190</v>
      </c>
      <c r="I8" s="275">
        <v>5130</v>
      </c>
      <c r="J8" s="275">
        <v>11730</v>
      </c>
      <c r="K8" s="275">
        <v>17520</v>
      </c>
      <c r="L8" s="275">
        <v>2340</v>
      </c>
      <c r="M8" s="275">
        <v>3220</v>
      </c>
      <c r="N8" s="275">
        <v>17800</v>
      </c>
      <c r="O8" s="275">
        <v>1360</v>
      </c>
      <c r="P8" s="275">
        <v>510</v>
      </c>
      <c r="Q8" s="275">
        <v>17270</v>
      </c>
      <c r="R8" s="275">
        <v>14950</v>
      </c>
      <c r="S8" s="275">
        <v>15500</v>
      </c>
      <c r="T8" s="275">
        <v>11920</v>
      </c>
      <c r="U8" s="275">
        <v>41480</v>
      </c>
    </row>
    <row r="9" spans="1:21" ht="19.5" customHeight="1">
      <c r="A9" s="358"/>
      <c r="B9" s="350"/>
      <c r="C9" s="350"/>
      <c r="D9" s="283" t="s">
        <v>598</v>
      </c>
      <c r="E9" s="284"/>
      <c r="F9" s="275">
        <v>35360</v>
      </c>
      <c r="G9" s="275">
        <v>21830</v>
      </c>
      <c r="H9" s="275">
        <v>19090</v>
      </c>
      <c r="I9" s="275">
        <v>3670</v>
      </c>
      <c r="J9" s="275">
        <v>7530</v>
      </c>
      <c r="K9" s="275">
        <v>9810</v>
      </c>
      <c r="L9" s="275">
        <v>1340</v>
      </c>
      <c r="M9" s="275">
        <v>2420</v>
      </c>
      <c r="N9" s="275">
        <v>15430</v>
      </c>
      <c r="O9" s="275">
        <v>900</v>
      </c>
      <c r="P9" s="275">
        <v>320</v>
      </c>
      <c r="Q9" s="275">
        <v>10450</v>
      </c>
      <c r="R9" s="275">
        <v>6560</v>
      </c>
      <c r="S9" s="275">
        <v>6900</v>
      </c>
      <c r="T9" s="275">
        <v>2580</v>
      </c>
      <c r="U9" s="275">
        <v>13350</v>
      </c>
    </row>
    <row r="10" spans="1:21" ht="19.5" customHeight="1">
      <c r="A10" s="358"/>
      <c r="B10" s="350"/>
      <c r="C10" s="350"/>
      <c r="D10" s="283" t="s">
        <v>599</v>
      </c>
      <c r="E10" s="284"/>
      <c r="F10" s="275">
        <v>2430</v>
      </c>
      <c r="G10" s="275">
        <v>990</v>
      </c>
      <c r="H10" s="275">
        <v>780</v>
      </c>
      <c r="I10" s="275">
        <v>90</v>
      </c>
      <c r="J10" s="275">
        <v>240</v>
      </c>
      <c r="K10" s="275">
        <v>240</v>
      </c>
      <c r="L10" s="275">
        <v>40</v>
      </c>
      <c r="M10" s="275">
        <v>120</v>
      </c>
      <c r="N10" s="275">
        <v>640</v>
      </c>
      <c r="O10" s="275">
        <v>40</v>
      </c>
      <c r="P10" s="275" t="s">
        <v>600</v>
      </c>
      <c r="Q10" s="275">
        <v>310</v>
      </c>
      <c r="R10" s="275">
        <v>130</v>
      </c>
      <c r="S10" s="275">
        <v>240</v>
      </c>
      <c r="T10" s="275">
        <v>140</v>
      </c>
      <c r="U10" s="275">
        <v>1320</v>
      </c>
    </row>
    <row r="11" spans="1:21" ht="19.5" customHeight="1">
      <c r="A11" s="358"/>
      <c r="B11" s="350"/>
      <c r="C11" s="350"/>
      <c r="D11" s="283" t="s">
        <v>369</v>
      </c>
      <c r="E11" s="284"/>
      <c r="F11" s="275">
        <v>43940</v>
      </c>
      <c r="G11" s="275">
        <v>16430</v>
      </c>
      <c r="H11" s="275">
        <v>9320</v>
      </c>
      <c r="I11" s="275">
        <v>1380</v>
      </c>
      <c r="J11" s="275">
        <v>3960</v>
      </c>
      <c r="K11" s="275">
        <v>7480</v>
      </c>
      <c r="L11" s="275">
        <v>970</v>
      </c>
      <c r="M11" s="275">
        <v>680</v>
      </c>
      <c r="N11" s="275">
        <v>1740</v>
      </c>
      <c r="O11" s="275">
        <v>430</v>
      </c>
      <c r="P11" s="275">
        <v>190</v>
      </c>
      <c r="Q11" s="275">
        <v>6510</v>
      </c>
      <c r="R11" s="275">
        <v>8270</v>
      </c>
      <c r="S11" s="275">
        <v>8360</v>
      </c>
      <c r="T11" s="275">
        <v>9190</v>
      </c>
      <c r="U11" s="275">
        <v>26700</v>
      </c>
    </row>
    <row r="12" spans="1:21" ht="19.5" customHeight="1">
      <c r="A12" s="358"/>
      <c r="B12" s="350"/>
      <c r="C12" s="350"/>
      <c r="D12" s="283" t="s">
        <v>601</v>
      </c>
      <c r="E12" s="284"/>
      <c r="F12" s="275">
        <v>100</v>
      </c>
      <c r="G12" s="282" t="s">
        <v>614</v>
      </c>
      <c r="H12" s="282" t="s">
        <v>614</v>
      </c>
      <c r="I12" s="282" t="s">
        <v>614</v>
      </c>
      <c r="J12" s="282" t="s">
        <v>614</v>
      </c>
      <c r="K12" s="282" t="s">
        <v>614</v>
      </c>
      <c r="L12" s="282" t="s">
        <v>614</v>
      </c>
      <c r="M12" s="282" t="s">
        <v>614</v>
      </c>
      <c r="N12" s="282" t="s">
        <v>614</v>
      </c>
      <c r="O12" s="282" t="s">
        <v>614</v>
      </c>
      <c r="P12" s="282" t="s">
        <v>614</v>
      </c>
      <c r="Q12" s="282" t="s">
        <v>614</v>
      </c>
      <c r="R12" s="282" t="s">
        <v>614</v>
      </c>
      <c r="S12" s="282" t="s">
        <v>614</v>
      </c>
      <c r="T12" s="282" t="s">
        <v>614</v>
      </c>
      <c r="U12" s="275">
        <v>100</v>
      </c>
    </row>
    <row r="13" spans="1:21" ht="19.5" customHeight="1">
      <c r="A13" s="358"/>
      <c r="B13" s="350"/>
      <c r="C13" s="494" t="s">
        <v>602</v>
      </c>
      <c r="D13" s="494"/>
      <c r="E13" s="284"/>
      <c r="F13" s="275">
        <v>53960</v>
      </c>
      <c r="G13" s="275">
        <v>32760</v>
      </c>
      <c r="H13" s="275">
        <v>25140</v>
      </c>
      <c r="I13" s="275">
        <v>4450</v>
      </c>
      <c r="J13" s="275">
        <v>9530</v>
      </c>
      <c r="K13" s="275">
        <v>15180</v>
      </c>
      <c r="L13" s="275">
        <v>1870</v>
      </c>
      <c r="M13" s="275">
        <v>2890</v>
      </c>
      <c r="N13" s="275">
        <v>16050</v>
      </c>
      <c r="O13" s="275">
        <v>1100</v>
      </c>
      <c r="P13" s="275">
        <v>360</v>
      </c>
      <c r="Q13" s="275">
        <v>15500</v>
      </c>
      <c r="R13" s="275">
        <v>12880</v>
      </c>
      <c r="S13" s="275">
        <v>13210</v>
      </c>
      <c r="T13" s="275">
        <v>9720</v>
      </c>
      <c r="U13" s="275">
        <v>21200</v>
      </c>
    </row>
    <row r="14" spans="1:21" ht="19.5" customHeight="1">
      <c r="A14" s="358"/>
      <c r="B14" s="350"/>
      <c r="C14" s="350"/>
      <c r="D14" s="283" t="s">
        <v>598</v>
      </c>
      <c r="E14" s="284"/>
      <c r="F14" s="275">
        <v>33100</v>
      </c>
      <c r="G14" s="275">
        <v>21090</v>
      </c>
      <c r="H14" s="275">
        <v>18560</v>
      </c>
      <c r="I14" s="275">
        <v>3590</v>
      </c>
      <c r="J14" s="275">
        <v>7420</v>
      </c>
      <c r="K14" s="275">
        <v>9640</v>
      </c>
      <c r="L14" s="275">
        <v>1300</v>
      </c>
      <c r="M14" s="275">
        <v>2370</v>
      </c>
      <c r="N14" s="275">
        <v>14940</v>
      </c>
      <c r="O14" s="275">
        <v>850</v>
      </c>
      <c r="P14" s="275">
        <v>320</v>
      </c>
      <c r="Q14" s="275">
        <v>10130</v>
      </c>
      <c r="R14" s="275">
        <v>6390</v>
      </c>
      <c r="S14" s="275">
        <v>6780</v>
      </c>
      <c r="T14" s="275">
        <v>2460</v>
      </c>
      <c r="U14" s="275">
        <v>12010</v>
      </c>
    </row>
    <row r="15" spans="1:21" ht="19.5" customHeight="1">
      <c r="A15" s="358"/>
      <c r="B15" s="350"/>
      <c r="C15" s="350"/>
      <c r="D15" s="283" t="s">
        <v>599</v>
      </c>
      <c r="E15" s="284"/>
      <c r="F15" s="275">
        <v>950</v>
      </c>
      <c r="G15" s="275">
        <v>560</v>
      </c>
      <c r="H15" s="275">
        <v>460</v>
      </c>
      <c r="I15" s="275">
        <v>50</v>
      </c>
      <c r="J15" s="275">
        <v>130</v>
      </c>
      <c r="K15" s="275">
        <v>150</v>
      </c>
      <c r="L15" s="275">
        <v>10</v>
      </c>
      <c r="M15" s="275">
        <v>70</v>
      </c>
      <c r="N15" s="275">
        <v>410</v>
      </c>
      <c r="O15" s="275">
        <v>10</v>
      </c>
      <c r="P15" s="275" t="s">
        <v>600</v>
      </c>
      <c r="Q15" s="275">
        <v>190</v>
      </c>
      <c r="R15" s="275">
        <v>70</v>
      </c>
      <c r="S15" s="275">
        <v>170</v>
      </c>
      <c r="T15" s="275">
        <v>70</v>
      </c>
      <c r="U15" s="275">
        <v>390</v>
      </c>
    </row>
    <row r="16" spans="1:21" ht="19.5" customHeight="1">
      <c r="A16" s="358"/>
      <c r="B16" s="350"/>
      <c r="C16" s="350"/>
      <c r="D16" s="283" t="s">
        <v>369</v>
      </c>
      <c r="E16" s="284"/>
      <c r="F16" s="275">
        <v>19840</v>
      </c>
      <c r="G16" s="275">
        <v>11110</v>
      </c>
      <c r="H16" s="275">
        <v>6120</v>
      </c>
      <c r="I16" s="275">
        <v>820</v>
      </c>
      <c r="J16" s="275">
        <v>1980</v>
      </c>
      <c r="K16" s="275">
        <v>5380</v>
      </c>
      <c r="L16" s="275">
        <v>560</v>
      </c>
      <c r="M16" s="275">
        <v>450</v>
      </c>
      <c r="N16" s="275">
        <v>700</v>
      </c>
      <c r="O16" s="275">
        <v>250</v>
      </c>
      <c r="P16" s="275">
        <v>40</v>
      </c>
      <c r="Q16" s="275">
        <v>5180</v>
      </c>
      <c r="R16" s="275">
        <v>6420</v>
      </c>
      <c r="S16" s="275">
        <v>6260</v>
      </c>
      <c r="T16" s="275">
        <v>7190</v>
      </c>
      <c r="U16" s="275">
        <v>8740</v>
      </c>
    </row>
    <row r="17" spans="1:21" ht="19.5" customHeight="1">
      <c r="A17" s="358"/>
      <c r="B17" s="350"/>
      <c r="C17" s="350"/>
      <c r="D17" s="283" t="s">
        <v>601</v>
      </c>
      <c r="E17" s="284"/>
      <c r="F17" s="275">
        <v>60</v>
      </c>
      <c r="G17" s="282" t="s">
        <v>614</v>
      </c>
      <c r="H17" s="282" t="s">
        <v>614</v>
      </c>
      <c r="I17" s="282" t="s">
        <v>614</v>
      </c>
      <c r="J17" s="282" t="s">
        <v>614</v>
      </c>
      <c r="K17" s="282" t="s">
        <v>614</v>
      </c>
      <c r="L17" s="282" t="s">
        <v>614</v>
      </c>
      <c r="M17" s="282" t="s">
        <v>614</v>
      </c>
      <c r="N17" s="282" t="s">
        <v>614</v>
      </c>
      <c r="O17" s="282" t="s">
        <v>614</v>
      </c>
      <c r="P17" s="282" t="s">
        <v>614</v>
      </c>
      <c r="Q17" s="282" t="s">
        <v>614</v>
      </c>
      <c r="R17" s="282" t="s">
        <v>614</v>
      </c>
      <c r="S17" s="282" t="s">
        <v>614</v>
      </c>
      <c r="T17" s="282" t="s">
        <v>614</v>
      </c>
      <c r="U17" s="275">
        <v>60</v>
      </c>
    </row>
    <row r="18" spans="1:21" ht="19.5" customHeight="1">
      <c r="A18" s="358"/>
      <c r="B18" s="350"/>
      <c r="C18" s="494" t="s">
        <v>603</v>
      </c>
      <c r="D18" s="494"/>
      <c r="E18" s="284"/>
      <c r="F18" s="275">
        <v>26770</v>
      </c>
      <c r="G18" s="275">
        <v>6500</v>
      </c>
      <c r="H18" s="275">
        <v>4040</v>
      </c>
      <c r="I18" s="275">
        <v>690</v>
      </c>
      <c r="J18" s="275">
        <v>2200</v>
      </c>
      <c r="K18" s="275">
        <v>2350</v>
      </c>
      <c r="L18" s="275">
        <v>470</v>
      </c>
      <c r="M18" s="275">
        <v>330</v>
      </c>
      <c r="N18" s="275">
        <v>1750</v>
      </c>
      <c r="O18" s="275">
        <v>260</v>
      </c>
      <c r="P18" s="275">
        <v>150</v>
      </c>
      <c r="Q18" s="275">
        <v>1770</v>
      </c>
      <c r="R18" s="275">
        <v>2080</v>
      </c>
      <c r="S18" s="275">
        <v>2290</v>
      </c>
      <c r="T18" s="275">
        <v>2200</v>
      </c>
      <c r="U18" s="275">
        <v>20270</v>
      </c>
    </row>
    <row r="19" spans="1:21" ht="19.5" customHeight="1">
      <c r="A19" s="358"/>
      <c r="B19" s="350"/>
      <c r="C19" s="350"/>
      <c r="D19" s="283" t="s">
        <v>598</v>
      </c>
      <c r="E19" s="284"/>
      <c r="F19" s="275">
        <v>2080</v>
      </c>
      <c r="G19" s="275">
        <v>740</v>
      </c>
      <c r="H19" s="275">
        <v>530</v>
      </c>
      <c r="I19" s="275">
        <v>80</v>
      </c>
      <c r="J19" s="275">
        <v>120</v>
      </c>
      <c r="K19" s="275">
        <v>170</v>
      </c>
      <c r="L19" s="275">
        <v>30</v>
      </c>
      <c r="M19" s="275">
        <v>50</v>
      </c>
      <c r="N19" s="275">
        <v>490</v>
      </c>
      <c r="O19" s="275">
        <v>50</v>
      </c>
      <c r="P19" s="275" t="s">
        <v>600</v>
      </c>
      <c r="Q19" s="275">
        <v>320</v>
      </c>
      <c r="R19" s="275">
        <v>170</v>
      </c>
      <c r="S19" s="275">
        <v>120</v>
      </c>
      <c r="T19" s="275">
        <v>120</v>
      </c>
      <c r="U19" s="275">
        <v>1340</v>
      </c>
    </row>
    <row r="20" spans="1:21" ht="19.5" customHeight="1">
      <c r="A20" s="358"/>
      <c r="B20" s="350"/>
      <c r="C20" s="350"/>
      <c r="D20" s="283" t="s">
        <v>599</v>
      </c>
      <c r="E20" s="284"/>
      <c r="F20" s="275">
        <v>1360</v>
      </c>
      <c r="G20" s="275">
        <v>430</v>
      </c>
      <c r="H20" s="275">
        <v>310</v>
      </c>
      <c r="I20" s="275">
        <v>40</v>
      </c>
      <c r="J20" s="275">
        <v>110</v>
      </c>
      <c r="K20" s="275">
        <v>80</v>
      </c>
      <c r="L20" s="275">
        <v>30</v>
      </c>
      <c r="M20" s="275">
        <v>50</v>
      </c>
      <c r="N20" s="275">
        <v>230</v>
      </c>
      <c r="O20" s="275">
        <v>30</v>
      </c>
      <c r="P20" s="275" t="s">
        <v>600</v>
      </c>
      <c r="Q20" s="275">
        <v>120</v>
      </c>
      <c r="R20" s="275">
        <v>50</v>
      </c>
      <c r="S20" s="275">
        <v>80</v>
      </c>
      <c r="T20" s="275">
        <v>70</v>
      </c>
      <c r="U20" s="275">
        <v>930</v>
      </c>
    </row>
    <row r="21" spans="1:21" ht="19.5" customHeight="1">
      <c r="A21" s="358"/>
      <c r="B21" s="350"/>
      <c r="C21" s="350"/>
      <c r="D21" s="283" t="s">
        <v>369</v>
      </c>
      <c r="E21" s="284"/>
      <c r="F21" s="275">
        <v>23290</v>
      </c>
      <c r="G21" s="275">
        <v>5320</v>
      </c>
      <c r="H21" s="275">
        <v>3190</v>
      </c>
      <c r="I21" s="275">
        <v>560</v>
      </c>
      <c r="J21" s="275">
        <v>1980</v>
      </c>
      <c r="K21" s="275">
        <v>2090</v>
      </c>
      <c r="L21" s="275">
        <v>410</v>
      </c>
      <c r="M21" s="275">
        <v>230</v>
      </c>
      <c r="N21" s="275">
        <v>1030</v>
      </c>
      <c r="O21" s="275">
        <v>180</v>
      </c>
      <c r="P21" s="275">
        <v>150</v>
      </c>
      <c r="Q21" s="275">
        <v>1330</v>
      </c>
      <c r="R21" s="275">
        <v>1850</v>
      </c>
      <c r="S21" s="275">
        <v>2100</v>
      </c>
      <c r="T21" s="275">
        <v>2000</v>
      </c>
      <c r="U21" s="275">
        <v>17970</v>
      </c>
    </row>
    <row r="22" spans="1:21" ht="19.5" customHeight="1">
      <c r="A22" s="358"/>
      <c r="B22" s="350"/>
      <c r="C22" s="350"/>
      <c r="D22" s="283" t="s">
        <v>601</v>
      </c>
      <c r="E22" s="284"/>
      <c r="F22" s="275">
        <v>40</v>
      </c>
      <c r="G22" s="282" t="s">
        <v>614</v>
      </c>
      <c r="H22" s="282" t="s">
        <v>614</v>
      </c>
      <c r="I22" s="282" t="s">
        <v>614</v>
      </c>
      <c r="J22" s="282" t="s">
        <v>614</v>
      </c>
      <c r="K22" s="282" t="s">
        <v>614</v>
      </c>
      <c r="L22" s="282" t="s">
        <v>614</v>
      </c>
      <c r="M22" s="282" t="s">
        <v>614</v>
      </c>
      <c r="N22" s="282" t="s">
        <v>614</v>
      </c>
      <c r="O22" s="282" t="s">
        <v>614</v>
      </c>
      <c r="P22" s="282" t="s">
        <v>614</v>
      </c>
      <c r="Q22" s="282" t="s">
        <v>614</v>
      </c>
      <c r="R22" s="282" t="s">
        <v>614</v>
      </c>
      <c r="S22" s="282" t="s">
        <v>614</v>
      </c>
      <c r="T22" s="282" t="s">
        <v>614</v>
      </c>
      <c r="U22" s="275">
        <v>40</v>
      </c>
    </row>
    <row r="23" spans="1:21" ht="19.5" customHeight="1">
      <c r="A23" s="358"/>
      <c r="B23" s="494" t="s">
        <v>604</v>
      </c>
      <c r="C23" s="494"/>
      <c r="D23" s="494"/>
      <c r="E23" s="280"/>
      <c r="F23" s="275">
        <v>940</v>
      </c>
      <c r="G23" s="275">
        <v>620</v>
      </c>
      <c r="H23" s="275">
        <v>510</v>
      </c>
      <c r="I23" s="275">
        <v>50</v>
      </c>
      <c r="J23" s="275">
        <v>230</v>
      </c>
      <c r="K23" s="275">
        <v>220</v>
      </c>
      <c r="L23" s="275">
        <v>50</v>
      </c>
      <c r="M23" s="275">
        <v>50</v>
      </c>
      <c r="N23" s="275">
        <v>380</v>
      </c>
      <c r="O23" s="275" t="s">
        <v>600</v>
      </c>
      <c r="P23" s="275" t="s">
        <v>600</v>
      </c>
      <c r="Q23" s="275">
        <v>240</v>
      </c>
      <c r="R23" s="275">
        <v>180</v>
      </c>
      <c r="S23" s="275">
        <v>140</v>
      </c>
      <c r="T23" s="275">
        <v>110</v>
      </c>
      <c r="U23" s="275">
        <v>310</v>
      </c>
    </row>
    <row r="24" spans="1:21" ht="19.5" customHeight="1">
      <c r="A24" s="359" t="s">
        <v>211</v>
      </c>
      <c r="B24" s="89"/>
      <c r="C24" s="89"/>
      <c r="D24" s="89"/>
      <c r="E24" s="89"/>
      <c r="F24" s="348"/>
      <c r="G24" s="349"/>
      <c r="H24" s="349"/>
      <c r="I24" s="349"/>
      <c r="J24" s="349"/>
      <c r="K24" s="349"/>
      <c r="L24" s="349"/>
      <c r="M24" s="349"/>
      <c r="N24" s="349"/>
      <c r="O24" s="349"/>
      <c r="P24" s="349"/>
      <c r="Q24" s="349"/>
      <c r="R24" s="349"/>
      <c r="S24" s="349"/>
      <c r="T24" s="349"/>
      <c r="U24" s="357"/>
    </row>
    <row r="25" spans="1:21" ht="19.5" customHeight="1">
      <c r="A25" s="360" t="s">
        <v>424</v>
      </c>
      <c r="B25" s="341"/>
      <c r="C25" s="341"/>
      <c r="D25" s="341"/>
      <c r="E25" s="341"/>
      <c r="F25" s="275">
        <v>9670</v>
      </c>
      <c r="G25" s="275">
        <v>6920</v>
      </c>
      <c r="H25" s="275">
        <v>4380</v>
      </c>
      <c r="I25" s="275">
        <v>810</v>
      </c>
      <c r="J25" s="275">
        <v>2200</v>
      </c>
      <c r="K25" s="275">
        <v>4080</v>
      </c>
      <c r="L25" s="275">
        <v>420</v>
      </c>
      <c r="M25" s="275">
        <v>350</v>
      </c>
      <c r="N25" s="275">
        <v>270</v>
      </c>
      <c r="O25" s="275">
        <v>180</v>
      </c>
      <c r="P25" s="275">
        <v>60</v>
      </c>
      <c r="Q25" s="275">
        <v>3550</v>
      </c>
      <c r="R25" s="275">
        <v>4170</v>
      </c>
      <c r="S25" s="275">
        <v>4480</v>
      </c>
      <c r="T25" s="275">
        <v>5160</v>
      </c>
      <c r="U25" s="275">
        <v>2740</v>
      </c>
    </row>
    <row r="26" spans="1:21" ht="19.5" customHeight="1">
      <c r="A26" s="94" t="s">
        <v>425</v>
      </c>
      <c r="B26" s="336"/>
      <c r="C26" s="336"/>
      <c r="D26" s="336"/>
      <c r="E26" s="336"/>
      <c r="F26" s="336"/>
      <c r="G26" s="336"/>
      <c r="H26" s="336"/>
      <c r="I26" s="336"/>
      <c r="J26" s="336"/>
      <c r="K26" s="336"/>
      <c r="L26" s="336"/>
      <c r="M26" s="336"/>
      <c r="N26" s="336"/>
      <c r="O26" s="336"/>
      <c r="P26" s="336"/>
      <c r="Q26" s="336"/>
      <c r="R26" s="336"/>
      <c r="S26" s="336"/>
      <c r="T26" s="336"/>
      <c r="U26" s="336"/>
    </row>
    <row r="27" spans="1:21" ht="19.5" customHeight="1">
      <c r="A27" s="94" t="s">
        <v>426</v>
      </c>
      <c r="B27" s="336"/>
      <c r="C27" s="336"/>
      <c r="D27" s="336"/>
      <c r="E27" s="336"/>
      <c r="F27" s="336"/>
      <c r="G27" s="336"/>
      <c r="H27" s="336"/>
      <c r="I27" s="336"/>
      <c r="J27" s="336"/>
      <c r="K27" s="336"/>
      <c r="L27" s="336"/>
      <c r="M27" s="336"/>
      <c r="N27" s="336"/>
      <c r="O27" s="336"/>
      <c r="P27" s="336"/>
      <c r="Q27" s="336"/>
      <c r="R27" s="336"/>
      <c r="S27" s="336"/>
      <c r="T27" s="336"/>
      <c r="U27" s="336"/>
    </row>
    <row r="28" spans="1:21" ht="19.5" customHeight="1">
      <c r="A28" s="94" t="s">
        <v>427</v>
      </c>
      <c r="B28" s="336"/>
      <c r="C28" s="336"/>
      <c r="D28" s="336"/>
      <c r="E28" s="336"/>
      <c r="F28" s="336"/>
      <c r="G28" s="336"/>
      <c r="H28" s="336"/>
      <c r="I28" s="336"/>
      <c r="J28" s="336"/>
      <c r="K28" s="336"/>
      <c r="L28" s="336"/>
      <c r="M28" s="336"/>
      <c r="N28" s="336"/>
      <c r="O28" s="336"/>
      <c r="P28" s="336"/>
      <c r="Q28" s="336"/>
      <c r="R28" s="336"/>
      <c r="S28" s="336"/>
      <c r="T28" s="336"/>
      <c r="U28" s="336"/>
    </row>
    <row r="29" spans="1:21" ht="19.5" customHeight="1">
      <c r="A29" s="199" t="s">
        <v>272</v>
      </c>
      <c r="B29" s="336"/>
      <c r="C29" s="336"/>
      <c r="D29" s="336"/>
      <c r="E29" s="336"/>
      <c r="F29" s="336"/>
      <c r="G29" s="336"/>
      <c r="H29" s="336"/>
      <c r="I29" s="336"/>
      <c r="J29" s="336"/>
      <c r="K29" s="336"/>
      <c r="L29" s="336"/>
      <c r="M29" s="336"/>
      <c r="N29" s="336"/>
      <c r="O29" s="336"/>
      <c r="P29" s="336"/>
      <c r="Q29" s="336"/>
      <c r="R29" s="336"/>
      <c r="S29" s="336"/>
      <c r="T29" s="336"/>
      <c r="U29" s="336"/>
    </row>
    <row r="30" spans="1:21" ht="13.5">
      <c r="A30" s="336"/>
      <c r="B30" s="336"/>
      <c r="C30" s="336"/>
      <c r="D30" s="336"/>
      <c r="E30" s="336"/>
      <c r="F30" s="336"/>
      <c r="G30" s="336"/>
      <c r="H30" s="336"/>
      <c r="I30" s="336"/>
      <c r="J30" s="336"/>
      <c r="K30" s="336"/>
      <c r="L30" s="336"/>
      <c r="M30" s="336"/>
      <c r="N30" s="336"/>
      <c r="O30" s="336"/>
      <c r="P30" s="336"/>
      <c r="Q30" s="336"/>
      <c r="R30" s="336"/>
      <c r="S30" s="336"/>
      <c r="T30" s="336"/>
      <c r="U30" s="336"/>
    </row>
  </sheetData>
  <mergeCells count="16">
    <mergeCell ref="C18:D18"/>
    <mergeCell ref="B23:D23"/>
    <mergeCell ref="R5:R6"/>
    <mergeCell ref="S5:S6"/>
    <mergeCell ref="A7:D7"/>
    <mergeCell ref="H5:P5"/>
    <mergeCell ref="A4:D6"/>
    <mergeCell ref="F4:F6"/>
    <mergeCell ref="G5:G6"/>
    <mergeCell ref="Q5:Q6"/>
    <mergeCell ref="G4:T4"/>
    <mergeCell ref="A2:U2"/>
    <mergeCell ref="B8:D8"/>
    <mergeCell ref="C13:D13"/>
    <mergeCell ref="T5:T6"/>
    <mergeCell ref="U4:U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sheetPr>
    <pageSetUpPr fitToPage="1"/>
  </sheetPr>
  <dimension ref="A2:N20"/>
  <sheetViews>
    <sheetView workbookViewId="0" topLeftCell="A1">
      <selection activeCell="B1" sqref="B1"/>
    </sheetView>
  </sheetViews>
  <sheetFormatPr defaultColWidth="9.00390625" defaultRowHeight="13.5"/>
  <cols>
    <col min="1" max="1" width="4.25390625" style="276" customWidth="1"/>
    <col min="2" max="2" width="4.75390625" style="276" customWidth="1"/>
    <col min="3" max="3" width="22.625" style="276" customWidth="1"/>
    <col min="4" max="4" width="1.25" style="276" customWidth="1"/>
    <col min="5" max="5" width="9.625" style="276" bestFit="1" customWidth="1"/>
    <col min="6" max="8" width="9.125" style="276" bestFit="1" customWidth="1"/>
    <col min="9" max="10" width="9.625" style="276" bestFit="1" customWidth="1"/>
    <col min="11" max="13" width="9.125" style="276" bestFit="1" customWidth="1"/>
    <col min="14" max="16384" width="9.00390625" style="276" customWidth="1"/>
  </cols>
  <sheetData>
    <row r="2" spans="1:14" ht="25.5" customHeight="1">
      <c r="A2" s="495" t="s">
        <v>633</v>
      </c>
      <c r="B2" s="495"/>
      <c r="C2" s="495"/>
      <c r="D2" s="495"/>
      <c r="E2" s="495"/>
      <c r="F2" s="495"/>
      <c r="G2" s="495"/>
      <c r="H2" s="495"/>
      <c r="I2" s="495"/>
      <c r="J2" s="495"/>
      <c r="K2" s="495"/>
      <c r="L2" s="495"/>
      <c r="M2" s="495"/>
      <c r="N2" s="495"/>
    </row>
    <row r="3" spans="1:14" ht="25.5" customHeight="1">
      <c r="A3" s="495" t="s">
        <v>634</v>
      </c>
      <c r="B3" s="495"/>
      <c r="C3" s="495"/>
      <c r="D3" s="495"/>
      <c r="E3" s="495"/>
      <c r="F3" s="495"/>
      <c r="G3" s="495"/>
      <c r="H3" s="495"/>
      <c r="I3" s="495"/>
      <c r="J3" s="495"/>
      <c r="K3" s="495"/>
      <c r="L3" s="495"/>
      <c r="M3" s="495"/>
      <c r="N3" s="495"/>
    </row>
    <row r="4" spans="1:14" ht="13.5">
      <c r="A4" s="199"/>
      <c r="B4" s="199"/>
      <c r="C4" s="199"/>
      <c r="D4" s="199"/>
      <c r="E4" s="199"/>
      <c r="F4" s="199"/>
      <c r="G4" s="199"/>
      <c r="H4" s="199"/>
      <c r="I4" s="199"/>
      <c r="J4" s="199"/>
      <c r="K4" s="199"/>
      <c r="L4" s="199"/>
      <c r="M4" s="199"/>
      <c r="N4" s="199"/>
    </row>
    <row r="5" spans="1:14" ht="19.5" customHeight="1">
      <c r="A5" s="514" t="s">
        <v>208</v>
      </c>
      <c r="B5" s="473"/>
      <c r="C5" s="473"/>
      <c r="D5" s="251"/>
      <c r="E5" s="464" t="s">
        <v>182</v>
      </c>
      <c r="F5" s="466" t="s">
        <v>209</v>
      </c>
      <c r="G5" s="467"/>
      <c r="H5" s="467"/>
      <c r="I5" s="467"/>
      <c r="J5" s="467"/>
      <c r="K5" s="467"/>
      <c r="L5" s="467"/>
      <c r="M5" s="468"/>
      <c r="N5" s="519" t="s">
        <v>618</v>
      </c>
    </row>
    <row r="6" spans="1:14" ht="14.25" customHeight="1">
      <c r="A6" s="565"/>
      <c r="B6" s="566"/>
      <c r="C6" s="566"/>
      <c r="D6" s="199"/>
      <c r="E6" s="513"/>
      <c r="F6" s="472" t="s">
        <v>619</v>
      </c>
      <c r="G6" s="252"/>
      <c r="H6" s="519" t="s">
        <v>620</v>
      </c>
      <c r="I6" s="519" t="s">
        <v>621</v>
      </c>
      <c r="J6" s="519" t="s">
        <v>622</v>
      </c>
      <c r="K6" s="519" t="s">
        <v>623</v>
      </c>
      <c r="L6" s="519" t="s">
        <v>624</v>
      </c>
      <c r="M6" s="519" t="s">
        <v>625</v>
      </c>
      <c r="N6" s="513"/>
    </row>
    <row r="7" spans="1:14" ht="23.25" customHeight="1" thickBot="1">
      <c r="A7" s="474"/>
      <c r="B7" s="475"/>
      <c r="C7" s="475"/>
      <c r="D7" s="260"/>
      <c r="E7" s="465"/>
      <c r="F7" s="474"/>
      <c r="G7" s="261" t="s">
        <v>210</v>
      </c>
      <c r="H7" s="465"/>
      <c r="I7" s="465"/>
      <c r="J7" s="465"/>
      <c r="K7" s="465"/>
      <c r="L7" s="465"/>
      <c r="M7" s="465"/>
      <c r="N7" s="465"/>
    </row>
    <row r="8" spans="1:14" ht="33.75" customHeight="1" thickTop="1">
      <c r="A8" s="561" t="s">
        <v>626</v>
      </c>
      <c r="B8" s="562"/>
      <c r="C8" s="562"/>
      <c r="D8" s="373"/>
      <c r="E8" s="380">
        <v>42830</v>
      </c>
      <c r="F8" s="380">
        <v>3980</v>
      </c>
      <c r="G8" s="380">
        <v>510</v>
      </c>
      <c r="H8" s="380">
        <v>5000</v>
      </c>
      <c r="I8" s="380">
        <v>12560</v>
      </c>
      <c r="J8" s="380">
        <v>17010</v>
      </c>
      <c r="K8" s="380">
        <v>3060</v>
      </c>
      <c r="L8" s="380">
        <v>730</v>
      </c>
      <c r="M8" s="380">
        <v>490</v>
      </c>
      <c r="N8" s="375">
        <v>49</v>
      </c>
    </row>
    <row r="9" spans="1:14" ht="19.5" customHeight="1">
      <c r="A9" s="369"/>
      <c r="B9" s="476" t="s">
        <v>100</v>
      </c>
      <c r="C9" s="476"/>
      <c r="D9" s="370"/>
      <c r="E9" s="182">
        <v>27070</v>
      </c>
      <c r="F9" s="182">
        <v>1450</v>
      </c>
      <c r="G9" s="182">
        <v>170</v>
      </c>
      <c r="H9" s="182">
        <v>2810</v>
      </c>
      <c r="I9" s="182">
        <v>8360</v>
      </c>
      <c r="J9" s="182">
        <v>11710</v>
      </c>
      <c r="K9" s="182">
        <v>2090</v>
      </c>
      <c r="L9" s="182">
        <v>510</v>
      </c>
      <c r="M9" s="182">
        <v>130</v>
      </c>
      <c r="N9" s="368">
        <v>52.2</v>
      </c>
    </row>
    <row r="10" spans="1:14" ht="19.5" customHeight="1">
      <c r="A10" s="369"/>
      <c r="B10" s="476" t="s">
        <v>627</v>
      </c>
      <c r="C10" s="476"/>
      <c r="D10" s="370"/>
      <c r="E10" s="182">
        <v>15760</v>
      </c>
      <c r="F10" s="182">
        <v>2530</v>
      </c>
      <c r="G10" s="182">
        <v>340</v>
      </c>
      <c r="H10" s="182">
        <v>2190</v>
      </c>
      <c r="I10" s="182">
        <v>4200</v>
      </c>
      <c r="J10" s="182">
        <v>5300</v>
      </c>
      <c r="K10" s="182">
        <v>960</v>
      </c>
      <c r="L10" s="182">
        <v>220</v>
      </c>
      <c r="M10" s="182">
        <v>350</v>
      </c>
      <c r="N10" s="368">
        <v>43.4</v>
      </c>
    </row>
    <row r="11" spans="1:14" ht="19.5" customHeight="1">
      <c r="A11" s="369"/>
      <c r="B11" s="371"/>
      <c r="C11" s="254" t="s">
        <v>628</v>
      </c>
      <c r="D11" s="370"/>
      <c r="E11" s="182">
        <v>1400</v>
      </c>
      <c r="F11" s="182">
        <v>260</v>
      </c>
      <c r="G11" s="382">
        <v>0</v>
      </c>
      <c r="H11" s="182">
        <v>340</v>
      </c>
      <c r="I11" s="182">
        <v>440</v>
      </c>
      <c r="J11" s="182">
        <v>270</v>
      </c>
      <c r="K11" s="182">
        <v>80</v>
      </c>
      <c r="L11" s="182">
        <v>20</v>
      </c>
      <c r="M11" s="382">
        <v>0</v>
      </c>
      <c r="N11" s="368">
        <v>36.1</v>
      </c>
    </row>
    <row r="12" spans="1:14" ht="19.5" customHeight="1">
      <c r="A12" s="369"/>
      <c r="B12" s="371"/>
      <c r="C12" s="254" t="s">
        <v>629</v>
      </c>
      <c r="D12" s="370"/>
      <c r="E12" s="182">
        <v>1260</v>
      </c>
      <c r="F12" s="182">
        <v>90</v>
      </c>
      <c r="G12" s="182">
        <v>10</v>
      </c>
      <c r="H12" s="182">
        <v>130</v>
      </c>
      <c r="I12" s="182">
        <v>330</v>
      </c>
      <c r="J12" s="182">
        <v>570</v>
      </c>
      <c r="K12" s="182">
        <v>110</v>
      </c>
      <c r="L12" s="182">
        <v>40</v>
      </c>
      <c r="M12" s="382">
        <v>0</v>
      </c>
      <c r="N12" s="368">
        <v>52.9</v>
      </c>
    </row>
    <row r="13" spans="1:14" ht="19.5" customHeight="1">
      <c r="A13" s="369"/>
      <c r="B13" s="371"/>
      <c r="C13" s="254" t="s">
        <v>630</v>
      </c>
      <c r="D13" s="370"/>
      <c r="E13" s="182">
        <v>9850</v>
      </c>
      <c r="F13" s="182">
        <v>1320</v>
      </c>
      <c r="G13" s="182">
        <v>180</v>
      </c>
      <c r="H13" s="182">
        <v>1320</v>
      </c>
      <c r="I13" s="182">
        <v>2870</v>
      </c>
      <c r="J13" s="182">
        <v>3530</v>
      </c>
      <c r="K13" s="182">
        <v>620</v>
      </c>
      <c r="L13" s="182">
        <v>100</v>
      </c>
      <c r="M13" s="182">
        <v>80</v>
      </c>
      <c r="N13" s="368">
        <v>44.3</v>
      </c>
    </row>
    <row r="14" spans="1:14" ht="19.5" customHeight="1">
      <c r="A14" s="369"/>
      <c r="B14" s="371"/>
      <c r="C14" s="254" t="s">
        <v>243</v>
      </c>
      <c r="D14" s="370"/>
      <c r="E14" s="182">
        <v>2950</v>
      </c>
      <c r="F14" s="182">
        <v>830</v>
      </c>
      <c r="G14" s="182">
        <v>140</v>
      </c>
      <c r="H14" s="182">
        <v>360</v>
      </c>
      <c r="I14" s="182">
        <v>420</v>
      </c>
      <c r="J14" s="182">
        <v>900</v>
      </c>
      <c r="K14" s="182">
        <v>100</v>
      </c>
      <c r="L14" s="182">
        <v>70</v>
      </c>
      <c r="M14" s="182">
        <v>270</v>
      </c>
      <c r="N14" s="368">
        <v>39.3</v>
      </c>
    </row>
    <row r="15" spans="1:14" ht="30" customHeight="1">
      <c r="A15" s="369"/>
      <c r="B15" s="371"/>
      <c r="C15" s="254" t="s">
        <v>631</v>
      </c>
      <c r="D15" s="370"/>
      <c r="E15" s="182">
        <v>310</v>
      </c>
      <c r="F15" s="182">
        <v>30</v>
      </c>
      <c r="G15" s="382">
        <v>0</v>
      </c>
      <c r="H15" s="182">
        <v>40</v>
      </c>
      <c r="I15" s="182">
        <v>150</v>
      </c>
      <c r="J15" s="182">
        <v>40</v>
      </c>
      <c r="K15" s="182">
        <v>60</v>
      </c>
      <c r="L15" s="382">
        <v>0</v>
      </c>
      <c r="M15" s="382">
        <v>0</v>
      </c>
      <c r="N15" s="368">
        <v>43.8</v>
      </c>
    </row>
    <row r="16" spans="1:14" ht="19.5" customHeight="1">
      <c r="A16" s="372" t="s">
        <v>90</v>
      </c>
      <c r="B16" s="251"/>
      <c r="C16" s="251"/>
      <c r="D16" s="377"/>
      <c r="E16" s="381"/>
      <c r="F16" s="381"/>
      <c r="G16" s="381"/>
      <c r="H16" s="381"/>
      <c r="I16" s="381"/>
      <c r="J16" s="381"/>
      <c r="K16" s="381"/>
      <c r="L16" s="381"/>
      <c r="M16" s="381"/>
      <c r="N16" s="379"/>
    </row>
    <row r="17" spans="1:14" ht="42" customHeight="1">
      <c r="A17" s="563" t="s">
        <v>632</v>
      </c>
      <c r="B17" s="564"/>
      <c r="C17" s="564"/>
      <c r="D17" s="378"/>
      <c r="E17" s="380">
        <v>9530</v>
      </c>
      <c r="F17" s="380">
        <v>4270</v>
      </c>
      <c r="G17" s="380">
        <v>3200</v>
      </c>
      <c r="H17" s="380">
        <v>870</v>
      </c>
      <c r="I17" s="380">
        <v>1820</v>
      </c>
      <c r="J17" s="380">
        <v>2270</v>
      </c>
      <c r="K17" s="380">
        <v>220</v>
      </c>
      <c r="L17" s="380">
        <v>30</v>
      </c>
      <c r="M17" s="380">
        <v>40</v>
      </c>
      <c r="N17" s="374">
        <v>27.3</v>
      </c>
    </row>
    <row r="18" spans="1:14" ht="19.5" customHeight="1">
      <c r="A18" s="369"/>
      <c r="B18" s="476" t="s">
        <v>100</v>
      </c>
      <c r="C18" s="476"/>
      <c r="D18" s="370"/>
      <c r="E18" s="182">
        <v>7570</v>
      </c>
      <c r="F18" s="182">
        <v>3410</v>
      </c>
      <c r="G18" s="182">
        <v>2600</v>
      </c>
      <c r="H18" s="182">
        <v>690</v>
      </c>
      <c r="I18" s="182">
        <v>1370</v>
      </c>
      <c r="J18" s="182">
        <v>1860</v>
      </c>
      <c r="K18" s="182">
        <v>180</v>
      </c>
      <c r="L18" s="182">
        <v>30</v>
      </c>
      <c r="M18" s="182">
        <v>30</v>
      </c>
      <c r="N18" s="368">
        <v>27.6</v>
      </c>
    </row>
    <row r="19" spans="1:14" ht="19.5" customHeight="1">
      <c r="A19" s="369"/>
      <c r="B19" s="476" t="s">
        <v>627</v>
      </c>
      <c r="C19" s="476"/>
      <c r="D19" s="370"/>
      <c r="E19" s="182">
        <v>1960</v>
      </c>
      <c r="F19" s="182">
        <v>870</v>
      </c>
      <c r="G19" s="182">
        <v>600</v>
      </c>
      <c r="H19" s="182">
        <v>170</v>
      </c>
      <c r="I19" s="182">
        <v>450</v>
      </c>
      <c r="J19" s="182">
        <v>420</v>
      </c>
      <c r="K19" s="182">
        <v>30</v>
      </c>
      <c r="L19" s="382">
        <v>0</v>
      </c>
      <c r="M19" s="182">
        <v>10</v>
      </c>
      <c r="N19" s="368">
        <v>26.2</v>
      </c>
    </row>
    <row r="20" spans="1:14" ht="19.5" customHeight="1">
      <c r="A20" s="199" t="s">
        <v>206</v>
      </c>
      <c r="B20" s="199"/>
      <c r="C20" s="199"/>
      <c r="D20" s="199"/>
      <c r="E20" s="199"/>
      <c r="F20" s="199"/>
      <c r="G20" s="199"/>
      <c r="H20" s="199"/>
      <c r="I20" s="199"/>
      <c r="J20" s="199"/>
      <c r="K20" s="199"/>
      <c r="L20" s="199"/>
      <c r="M20" s="199"/>
      <c r="N20" s="199"/>
    </row>
  </sheetData>
  <mergeCells count="19">
    <mergeCell ref="N5:N7"/>
    <mergeCell ref="F6:F7"/>
    <mergeCell ref="H6:H7"/>
    <mergeCell ref="I6:I7"/>
    <mergeCell ref="L6:L7"/>
    <mergeCell ref="M6:M7"/>
    <mergeCell ref="A5:C7"/>
    <mergeCell ref="E5:E7"/>
    <mergeCell ref="F5:M5"/>
    <mergeCell ref="B18:C18"/>
    <mergeCell ref="B19:C19"/>
    <mergeCell ref="A2:N2"/>
    <mergeCell ref="A3:N3"/>
    <mergeCell ref="A8:C8"/>
    <mergeCell ref="B9:C9"/>
    <mergeCell ref="B10:C10"/>
    <mergeCell ref="A17:C17"/>
    <mergeCell ref="J6:J7"/>
    <mergeCell ref="K6:K7"/>
  </mergeCells>
  <printOptions/>
  <pageMargins left="0.75" right="0.75" top="1" bottom="1" header="0.512" footer="0.51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O16"/>
  <sheetViews>
    <sheetView workbookViewId="0" topLeftCell="A1">
      <selection activeCell="B1" sqref="B1"/>
    </sheetView>
  </sheetViews>
  <sheetFormatPr defaultColWidth="9.00390625" defaultRowHeight="18" customHeight="1"/>
  <cols>
    <col min="1" max="1" width="1.25" style="27" customWidth="1"/>
    <col min="2" max="2" width="5.00390625" style="27" customWidth="1"/>
    <col min="3" max="3" width="4.25390625" style="27" customWidth="1"/>
    <col min="4" max="4" width="8.125" style="27" customWidth="1"/>
    <col min="5" max="12" width="12.75390625" style="27" customWidth="1"/>
    <col min="13" max="14" width="12.50390625" style="27" customWidth="1"/>
    <col min="15" max="15" width="8.625" style="27" customWidth="1"/>
    <col min="16" max="16384" width="14.375" style="27" customWidth="1"/>
  </cols>
  <sheetData>
    <row r="2" spans="1:15" ht="24" customHeight="1">
      <c r="A2" s="402" t="s">
        <v>85</v>
      </c>
      <c r="B2" s="402"/>
      <c r="C2" s="402"/>
      <c r="D2" s="402"/>
      <c r="E2" s="402"/>
      <c r="F2" s="402"/>
      <c r="G2" s="402"/>
      <c r="H2" s="402"/>
      <c r="I2" s="402"/>
      <c r="J2" s="402"/>
      <c r="K2" s="402"/>
      <c r="L2" s="19"/>
      <c r="M2" s="19"/>
      <c r="N2" s="19"/>
      <c r="O2" s="19"/>
    </row>
    <row r="3" spans="5:15" ht="18" customHeight="1">
      <c r="E3" s="8"/>
      <c r="F3" s="8"/>
      <c r="G3" s="8"/>
      <c r="H3" s="8"/>
      <c r="I3" s="8"/>
      <c r="J3" s="19"/>
      <c r="K3" s="19"/>
      <c r="L3" s="19"/>
      <c r="M3" s="19"/>
      <c r="N3" s="19"/>
      <c r="O3" s="19"/>
    </row>
    <row r="4" ht="18" customHeight="1">
      <c r="B4" s="27" t="s">
        <v>133</v>
      </c>
    </row>
    <row r="5" spans="1:11" ht="11.25" customHeight="1">
      <c r="A5" s="325"/>
      <c r="B5" s="320" t="s">
        <v>215</v>
      </c>
      <c r="C5" s="320"/>
      <c r="D5" s="322"/>
      <c r="E5" s="330" t="s">
        <v>252</v>
      </c>
      <c r="F5" s="320" t="s">
        <v>253</v>
      </c>
      <c r="G5" s="99"/>
      <c r="H5" s="99"/>
      <c r="I5" s="99"/>
      <c r="J5" s="376" t="s">
        <v>250</v>
      </c>
      <c r="K5" s="376" t="s">
        <v>251</v>
      </c>
    </row>
    <row r="6" spans="1:11" ht="37.5" customHeight="1" thickBot="1">
      <c r="A6" s="326"/>
      <c r="B6" s="323"/>
      <c r="C6" s="323"/>
      <c r="D6" s="324"/>
      <c r="E6" s="331"/>
      <c r="F6" s="321"/>
      <c r="G6" s="46" t="s">
        <v>131</v>
      </c>
      <c r="H6" s="46" t="s">
        <v>249</v>
      </c>
      <c r="I6" s="100" t="s">
        <v>222</v>
      </c>
      <c r="J6" s="329"/>
      <c r="K6" s="329"/>
    </row>
    <row r="7" spans="1:12" s="19" customFormat="1" ht="22.5" customHeight="1" thickTop="1">
      <c r="A7" s="115"/>
      <c r="B7" s="116" t="s">
        <v>78</v>
      </c>
      <c r="C7" s="116">
        <v>12</v>
      </c>
      <c r="D7" s="117" t="s">
        <v>91</v>
      </c>
      <c r="E7" s="70">
        <v>870502</v>
      </c>
      <c r="F7" s="57">
        <v>623466</v>
      </c>
      <c r="G7" s="57">
        <v>24596</v>
      </c>
      <c r="H7" s="57">
        <v>131938</v>
      </c>
      <c r="I7" s="57">
        <v>466932</v>
      </c>
      <c r="J7" s="57">
        <v>247036</v>
      </c>
      <c r="K7" s="101">
        <v>71.6</v>
      </c>
      <c r="L7" s="102"/>
    </row>
    <row r="8" spans="1:12" s="19" customFormat="1" ht="22.5" customHeight="1">
      <c r="A8" s="69"/>
      <c r="B8" s="111"/>
      <c r="C8" s="111">
        <v>13</v>
      </c>
      <c r="D8" s="112"/>
      <c r="E8" s="70">
        <v>874423</v>
      </c>
      <c r="F8" s="57">
        <v>636634</v>
      </c>
      <c r="G8" s="57">
        <v>25616</v>
      </c>
      <c r="H8" s="57">
        <v>144723</v>
      </c>
      <c r="I8" s="57">
        <v>466295</v>
      </c>
      <c r="J8" s="57">
        <v>237789</v>
      </c>
      <c r="K8" s="101">
        <v>72.8</v>
      </c>
      <c r="L8" s="102"/>
    </row>
    <row r="9" spans="1:12" s="19" customFormat="1" ht="22.5" customHeight="1">
      <c r="A9" s="113"/>
      <c r="B9" s="96"/>
      <c r="C9" s="96">
        <v>14</v>
      </c>
      <c r="D9" s="114"/>
      <c r="E9" s="70">
        <v>869897</v>
      </c>
      <c r="F9" s="57">
        <v>635553</v>
      </c>
      <c r="G9" s="57">
        <v>26026</v>
      </c>
      <c r="H9" s="57">
        <v>139940</v>
      </c>
      <c r="I9" s="57">
        <v>469587</v>
      </c>
      <c r="J9" s="57">
        <v>234344</v>
      </c>
      <c r="K9" s="101">
        <v>73.1</v>
      </c>
      <c r="L9" s="102"/>
    </row>
    <row r="10" spans="1:12" s="19" customFormat="1" ht="22.5" customHeight="1">
      <c r="A10" s="113"/>
      <c r="B10" s="96"/>
      <c r="C10" s="96">
        <v>15</v>
      </c>
      <c r="D10" s="114"/>
      <c r="E10" s="70">
        <v>872280</v>
      </c>
      <c r="F10" s="57">
        <v>635319</v>
      </c>
      <c r="G10" s="57">
        <v>25857</v>
      </c>
      <c r="H10" s="57">
        <v>141461</v>
      </c>
      <c r="I10" s="57">
        <v>468001</v>
      </c>
      <c r="J10" s="57">
        <v>236961</v>
      </c>
      <c r="K10" s="101">
        <v>72.83429632686752</v>
      </c>
      <c r="L10" s="102"/>
    </row>
    <row r="11" spans="1:12" s="19" customFormat="1" ht="22.5" customHeight="1">
      <c r="A11" s="113"/>
      <c r="B11" s="96"/>
      <c r="C11" s="96">
        <v>16</v>
      </c>
      <c r="D11" s="114"/>
      <c r="E11" s="70">
        <v>876027</v>
      </c>
      <c r="F11" s="57">
        <v>655495</v>
      </c>
      <c r="G11" s="57">
        <v>25661</v>
      </c>
      <c r="H11" s="57">
        <v>145996</v>
      </c>
      <c r="I11" s="57">
        <v>483838</v>
      </c>
      <c r="J11" s="57">
        <v>220532</v>
      </c>
      <c r="K11" s="101">
        <v>74.82589006959832</v>
      </c>
      <c r="L11" s="102"/>
    </row>
    <row r="12" spans="1:12" ht="22.5" customHeight="1">
      <c r="A12" s="98"/>
      <c r="B12" s="327" t="s">
        <v>81</v>
      </c>
      <c r="C12" s="327"/>
      <c r="D12" s="328"/>
      <c r="E12" s="70">
        <v>10907</v>
      </c>
      <c r="F12" s="57">
        <v>10907</v>
      </c>
      <c r="G12" s="103">
        <v>0</v>
      </c>
      <c r="H12" s="57">
        <v>10907</v>
      </c>
      <c r="I12" s="103">
        <v>0</v>
      </c>
      <c r="J12" s="103">
        <v>0</v>
      </c>
      <c r="K12" s="101">
        <v>100</v>
      </c>
      <c r="L12" s="102"/>
    </row>
    <row r="13" spans="1:12" ht="22.5" customHeight="1">
      <c r="A13" s="105"/>
      <c r="B13" s="405" t="s">
        <v>82</v>
      </c>
      <c r="C13" s="405"/>
      <c r="D13" s="406"/>
      <c r="E13" s="70">
        <v>58274</v>
      </c>
      <c r="F13" s="57">
        <v>55916</v>
      </c>
      <c r="G13" s="57">
        <v>341</v>
      </c>
      <c r="H13" s="57">
        <v>47619</v>
      </c>
      <c r="I13" s="57">
        <v>7956</v>
      </c>
      <c r="J13" s="57">
        <v>2358</v>
      </c>
      <c r="K13" s="101">
        <v>96</v>
      </c>
      <c r="L13" s="102"/>
    </row>
    <row r="14" spans="1:12" ht="22.5" customHeight="1">
      <c r="A14" s="105"/>
      <c r="B14" s="405" t="s">
        <v>83</v>
      </c>
      <c r="C14" s="405"/>
      <c r="D14" s="406"/>
      <c r="E14" s="70">
        <v>801007</v>
      </c>
      <c r="F14" s="57">
        <v>582833</v>
      </c>
      <c r="G14" s="57">
        <v>25320</v>
      </c>
      <c r="H14" s="57">
        <v>81631</v>
      </c>
      <c r="I14" s="57">
        <v>475882</v>
      </c>
      <c r="J14" s="57">
        <v>218174</v>
      </c>
      <c r="K14" s="101">
        <v>72.8</v>
      </c>
      <c r="L14" s="102"/>
    </row>
    <row r="15" spans="1:11" ht="22.5" customHeight="1">
      <c r="A15" s="105"/>
      <c r="B15" s="405" t="s">
        <v>84</v>
      </c>
      <c r="C15" s="405"/>
      <c r="D15" s="406"/>
      <c r="E15" s="70">
        <v>5839</v>
      </c>
      <c r="F15" s="57">
        <v>5839</v>
      </c>
      <c r="G15" s="103">
        <v>0</v>
      </c>
      <c r="H15" s="57">
        <v>5839</v>
      </c>
      <c r="I15" s="103">
        <v>0</v>
      </c>
      <c r="J15" s="103">
        <v>0</v>
      </c>
      <c r="K15" s="101">
        <v>100</v>
      </c>
    </row>
    <row r="16" ht="22.5" customHeight="1">
      <c r="B16" s="27" t="s">
        <v>405</v>
      </c>
    </row>
  </sheetData>
  <mergeCells count="11">
    <mergeCell ref="A2:K2"/>
    <mergeCell ref="A5:A6"/>
    <mergeCell ref="B12:D12"/>
    <mergeCell ref="B13:D13"/>
    <mergeCell ref="B14:D14"/>
    <mergeCell ref="B15:D15"/>
    <mergeCell ref="K5:K6"/>
    <mergeCell ref="J5:J6"/>
    <mergeCell ref="E5:E6"/>
    <mergeCell ref="F5:F6"/>
    <mergeCell ref="B5:D6"/>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2:J25"/>
  <sheetViews>
    <sheetView workbookViewId="0" topLeftCell="A1">
      <selection activeCell="A1" sqref="A1"/>
    </sheetView>
  </sheetViews>
  <sheetFormatPr defaultColWidth="9.00390625" defaultRowHeight="13.5"/>
  <cols>
    <col min="1" max="1" width="27.875" style="82" customWidth="1"/>
    <col min="2" max="2" width="11.00390625" style="82" customWidth="1"/>
    <col min="3" max="3" width="11.25390625" style="82" customWidth="1"/>
    <col min="4" max="4" width="11.125" style="82" customWidth="1"/>
    <col min="5" max="9" width="12.25390625" style="82" customWidth="1"/>
    <col min="10" max="10" width="10.875" style="82" customWidth="1"/>
    <col min="11" max="16384" width="9.00390625" style="82" customWidth="1"/>
  </cols>
  <sheetData>
    <row r="2" spans="1:10" ht="24.75" customHeight="1">
      <c r="A2" s="495" t="s">
        <v>635</v>
      </c>
      <c r="B2" s="495"/>
      <c r="C2" s="495"/>
      <c r="D2" s="495"/>
      <c r="E2" s="495"/>
      <c r="F2" s="495"/>
      <c r="G2" s="495"/>
      <c r="H2" s="495"/>
      <c r="I2" s="495"/>
      <c r="J2" s="495"/>
    </row>
    <row r="3" spans="1:10" ht="24.75" customHeight="1">
      <c r="A3" s="495" t="s">
        <v>40</v>
      </c>
      <c r="B3" s="495"/>
      <c r="C3" s="495"/>
      <c r="D3" s="495"/>
      <c r="E3" s="495"/>
      <c r="F3" s="495"/>
      <c r="G3" s="495"/>
      <c r="H3" s="495"/>
      <c r="I3" s="495"/>
      <c r="J3" s="495"/>
    </row>
    <row r="4" spans="1:10" ht="13.5">
      <c r="A4" s="199"/>
      <c r="B4" s="199"/>
      <c r="C4" s="199"/>
      <c r="D4" s="199"/>
      <c r="E4" s="199"/>
      <c r="F4" s="199"/>
      <c r="G4" s="199"/>
      <c r="H4" s="199"/>
      <c r="I4" s="199"/>
      <c r="J4" s="199"/>
    </row>
    <row r="5" spans="1:10" ht="19.5" customHeight="1">
      <c r="A5" s="464" t="s">
        <v>208</v>
      </c>
      <c r="B5" s="464" t="s">
        <v>92</v>
      </c>
      <c r="C5" s="466" t="s">
        <v>24</v>
      </c>
      <c r="D5" s="467"/>
      <c r="E5" s="467"/>
      <c r="F5" s="467"/>
      <c r="G5" s="467"/>
      <c r="H5" s="467"/>
      <c r="I5" s="468"/>
      <c r="J5" s="519" t="s">
        <v>25</v>
      </c>
    </row>
    <row r="6" spans="1:10" ht="54">
      <c r="A6" s="432"/>
      <c r="B6" s="432"/>
      <c r="C6" s="198" t="s">
        <v>92</v>
      </c>
      <c r="D6" s="383" t="s">
        <v>26</v>
      </c>
      <c r="E6" s="383" t="s">
        <v>27</v>
      </c>
      <c r="F6" s="383" t="s">
        <v>28</v>
      </c>
      <c r="G6" s="383" t="s">
        <v>29</v>
      </c>
      <c r="H6" s="383" t="s">
        <v>322</v>
      </c>
      <c r="I6" s="383" t="s">
        <v>30</v>
      </c>
      <c r="J6" s="432"/>
    </row>
    <row r="7" spans="1:10" ht="19.5" customHeight="1">
      <c r="A7" s="385" t="s">
        <v>31</v>
      </c>
      <c r="B7" s="182">
        <v>6820</v>
      </c>
      <c r="C7" s="182">
        <v>4220</v>
      </c>
      <c r="D7" s="182">
        <v>60</v>
      </c>
      <c r="E7" s="182">
        <v>260</v>
      </c>
      <c r="F7" s="182">
        <v>380</v>
      </c>
      <c r="G7" s="182">
        <v>740</v>
      </c>
      <c r="H7" s="182">
        <v>1310</v>
      </c>
      <c r="I7" s="182">
        <v>1470</v>
      </c>
      <c r="J7" s="182">
        <v>1460</v>
      </c>
    </row>
    <row r="8" spans="1:10" ht="19.5" customHeight="1">
      <c r="A8" s="385" t="s">
        <v>32</v>
      </c>
      <c r="B8" s="182">
        <v>4910</v>
      </c>
      <c r="C8" s="182">
        <v>3330</v>
      </c>
      <c r="D8" s="182">
        <v>60</v>
      </c>
      <c r="E8" s="182">
        <v>250</v>
      </c>
      <c r="F8" s="182">
        <v>280</v>
      </c>
      <c r="G8" s="182">
        <v>500</v>
      </c>
      <c r="H8" s="182">
        <v>1100</v>
      </c>
      <c r="I8" s="182">
        <v>1150</v>
      </c>
      <c r="J8" s="182">
        <v>820</v>
      </c>
    </row>
    <row r="9" spans="1:10" ht="19.5" customHeight="1">
      <c r="A9" s="385" t="s">
        <v>33</v>
      </c>
      <c r="B9" s="182">
        <v>1920</v>
      </c>
      <c r="C9" s="182">
        <v>880</v>
      </c>
      <c r="D9" s="282">
        <v>0</v>
      </c>
      <c r="E9" s="182">
        <v>10</v>
      </c>
      <c r="F9" s="182">
        <v>90</v>
      </c>
      <c r="G9" s="182">
        <v>230</v>
      </c>
      <c r="H9" s="182">
        <v>220</v>
      </c>
      <c r="I9" s="182">
        <v>330</v>
      </c>
      <c r="J9" s="182">
        <v>640</v>
      </c>
    </row>
    <row r="10" spans="1:10" ht="19.5" customHeight="1">
      <c r="A10" s="385" t="s">
        <v>34</v>
      </c>
      <c r="B10" s="182">
        <v>8750</v>
      </c>
      <c r="C10" s="182">
        <v>6790</v>
      </c>
      <c r="D10" s="182">
        <v>280</v>
      </c>
      <c r="E10" s="182">
        <v>260</v>
      </c>
      <c r="F10" s="182">
        <v>600</v>
      </c>
      <c r="G10" s="182">
        <v>980</v>
      </c>
      <c r="H10" s="182">
        <v>2440</v>
      </c>
      <c r="I10" s="182">
        <v>2230</v>
      </c>
      <c r="J10" s="182">
        <v>960</v>
      </c>
    </row>
    <row r="11" spans="1:10" ht="19.5" customHeight="1">
      <c r="A11" s="385" t="s">
        <v>32</v>
      </c>
      <c r="B11" s="182">
        <v>7370</v>
      </c>
      <c r="C11" s="182">
        <v>5810</v>
      </c>
      <c r="D11" s="182">
        <v>230</v>
      </c>
      <c r="E11" s="182">
        <v>250</v>
      </c>
      <c r="F11" s="182">
        <v>510</v>
      </c>
      <c r="G11" s="182">
        <v>750</v>
      </c>
      <c r="H11" s="182">
        <v>2070</v>
      </c>
      <c r="I11" s="182">
        <v>2010</v>
      </c>
      <c r="J11" s="182">
        <v>760</v>
      </c>
    </row>
    <row r="12" spans="1:10" ht="19.5" customHeight="1">
      <c r="A12" s="385" t="s">
        <v>33</v>
      </c>
      <c r="B12" s="182">
        <v>1380</v>
      </c>
      <c r="C12" s="182">
        <v>980</v>
      </c>
      <c r="D12" s="182">
        <v>60</v>
      </c>
      <c r="E12" s="282">
        <v>10</v>
      </c>
      <c r="F12" s="282">
        <v>90</v>
      </c>
      <c r="G12" s="182">
        <v>240</v>
      </c>
      <c r="H12" s="182">
        <v>370</v>
      </c>
      <c r="I12" s="182">
        <v>210</v>
      </c>
      <c r="J12" s="182">
        <v>200</v>
      </c>
    </row>
    <row r="13" spans="1:10" ht="19.5" customHeight="1">
      <c r="A13" s="386" t="s">
        <v>35</v>
      </c>
      <c r="B13" s="182">
        <v>2580</v>
      </c>
      <c r="C13" s="182">
        <v>1840</v>
      </c>
      <c r="D13" s="182">
        <v>50</v>
      </c>
      <c r="E13" s="182">
        <v>60</v>
      </c>
      <c r="F13" s="182">
        <v>180</v>
      </c>
      <c r="G13" s="182">
        <v>210</v>
      </c>
      <c r="H13" s="182">
        <v>670</v>
      </c>
      <c r="I13" s="182">
        <v>670</v>
      </c>
      <c r="J13" s="182">
        <v>310</v>
      </c>
    </row>
    <row r="14" spans="1:10" ht="19.5" customHeight="1">
      <c r="A14" s="385" t="s">
        <v>32</v>
      </c>
      <c r="B14" s="182">
        <v>2290</v>
      </c>
      <c r="C14" s="182">
        <v>1680</v>
      </c>
      <c r="D14" s="182">
        <v>40</v>
      </c>
      <c r="E14" s="182">
        <v>60</v>
      </c>
      <c r="F14" s="182">
        <v>150</v>
      </c>
      <c r="G14" s="182">
        <v>190</v>
      </c>
      <c r="H14" s="182">
        <v>600</v>
      </c>
      <c r="I14" s="182">
        <v>640</v>
      </c>
      <c r="J14" s="182">
        <v>230</v>
      </c>
    </row>
    <row r="15" spans="1:10" ht="19.5" customHeight="1">
      <c r="A15" s="385" t="s">
        <v>33</v>
      </c>
      <c r="B15" s="182">
        <v>280</v>
      </c>
      <c r="C15" s="182">
        <v>160</v>
      </c>
      <c r="D15" s="182">
        <v>10</v>
      </c>
      <c r="E15" s="282">
        <v>0</v>
      </c>
      <c r="F15" s="282">
        <v>30</v>
      </c>
      <c r="G15" s="182">
        <v>20</v>
      </c>
      <c r="H15" s="182">
        <v>70</v>
      </c>
      <c r="I15" s="182">
        <v>30</v>
      </c>
      <c r="J15" s="182">
        <v>70</v>
      </c>
    </row>
    <row r="16" spans="1:10" ht="19.5" customHeight="1">
      <c r="A16" s="385" t="s">
        <v>36</v>
      </c>
      <c r="B16" s="182">
        <v>6170</v>
      </c>
      <c r="C16" s="182">
        <v>4950</v>
      </c>
      <c r="D16" s="182">
        <v>230</v>
      </c>
      <c r="E16" s="182">
        <v>200</v>
      </c>
      <c r="F16" s="182">
        <v>420</v>
      </c>
      <c r="G16" s="182">
        <v>770</v>
      </c>
      <c r="H16" s="182">
        <v>1770</v>
      </c>
      <c r="I16" s="182">
        <v>1560</v>
      </c>
      <c r="J16" s="182">
        <v>660</v>
      </c>
    </row>
    <row r="17" spans="1:10" ht="19.5" customHeight="1">
      <c r="A17" s="385" t="s">
        <v>32</v>
      </c>
      <c r="B17" s="182">
        <v>5080</v>
      </c>
      <c r="C17" s="182">
        <v>4140</v>
      </c>
      <c r="D17" s="182">
        <v>190</v>
      </c>
      <c r="E17" s="182">
        <v>190</v>
      </c>
      <c r="F17" s="182">
        <v>360</v>
      </c>
      <c r="G17" s="182">
        <v>560</v>
      </c>
      <c r="H17" s="182">
        <v>1470</v>
      </c>
      <c r="I17" s="182">
        <v>1370</v>
      </c>
      <c r="J17" s="182">
        <v>530</v>
      </c>
    </row>
    <row r="18" spans="1:10" ht="19.5" customHeight="1">
      <c r="A18" s="385" t="s">
        <v>33</v>
      </c>
      <c r="B18" s="387">
        <v>1100</v>
      </c>
      <c r="C18" s="387">
        <v>820</v>
      </c>
      <c r="D18" s="387">
        <v>50</v>
      </c>
      <c r="E18" s="388">
        <v>10</v>
      </c>
      <c r="F18" s="388">
        <v>60</v>
      </c>
      <c r="G18" s="387">
        <v>210</v>
      </c>
      <c r="H18" s="387">
        <v>310</v>
      </c>
      <c r="I18" s="387">
        <v>180</v>
      </c>
      <c r="J18" s="387">
        <v>120</v>
      </c>
    </row>
    <row r="19" spans="1:10" ht="19.5" customHeight="1">
      <c r="A19" s="372" t="s">
        <v>211</v>
      </c>
      <c r="B19" s="387"/>
      <c r="C19" s="387"/>
      <c r="D19" s="387"/>
      <c r="E19" s="387"/>
      <c r="F19" s="387"/>
      <c r="G19" s="387"/>
      <c r="H19" s="387"/>
      <c r="I19" s="387"/>
      <c r="J19" s="387"/>
    </row>
    <row r="20" spans="1:10" ht="19.5" customHeight="1">
      <c r="A20" s="367" t="s">
        <v>37</v>
      </c>
      <c r="B20" s="285">
        <v>8330</v>
      </c>
      <c r="C20" s="285">
        <v>6570</v>
      </c>
      <c r="D20" s="285">
        <v>280</v>
      </c>
      <c r="E20" s="285">
        <v>260</v>
      </c>
      <c r="F20" s="285">
        <v>570</v>
      </c>
      <c r="G20" s="285">
        <v>970</v>
      </c>
      <c r="H20" s="285">
        <v>2370</v>
      </c>
      <c r="I20" s="285">
        <v>2130</v>
      </c>
      <c r="J20" s="285">
        <v>830</v>
      </c>
    </row>
    <row r="21" spans="1:10" ht="19.5" customHeight="1">
      <c r="A21" s="385" t="s">
        <v>32</v>
      </c>
      <c r="B21" s="285">
        <v>7040</v>
      </c>
      <c r="C21" s="285">
        <v>5590</v>
      </c>
      <c r="D21" s="285">
        <v>230</v>
      </c>
      <c r="E21" s="285">
        <v>250</v>
      </c>
      <c r="F21" s="285">
        <v>480</v>
      </c>
      <c r="G21" s="285">
        <v>730</v>
      </c>
      <c r="H21" s="285">
        <v>2000</v>
      </c>
      <c r="I21" s="285">
        <v>1910</v>
      </c>
      <c r="J21" s="285">
        <v>690</v>
      </c>
    </row>
    <row r="22" spans="1:10" ht="19.5" customHeight="1">
      <c r="A22" s="385" t="s">
        <v>33</v>
      </c>
      <c r="B22" s="182">
        <v>1300</v>
      </c>
      <c r="C22" s="182">
        <v>980</v>
      </c>
      <c r="D22" s="182">
        <v>60</v>
      </c>
      <c r="E22" s="282">
        <v>10</v>
      </c>
      <c r="F22" s="282">
        <v>90</v>
      </c>
      <c r="G22" s="182">
        <v>240</v>
      </c>
      <c r="H22" s="182">
        <v>370</v>
      </c>
      <c r="I22" s="182">
        <v>210</v>
      </c>
      <c r="J22" s="182">
        <v>140</v>
      </c>
    </row>
    <row r="23" spans="1:10" ht="19.5" customHeight="1">
      <c r="A23" s="94" t="s">
        <v>38</v>
      </c>
      <c r="B23" s="199"/>
      <c r="C23" s="199"/>
      <c r="D23" s="199"/>
      <c r="E23" s="199"/>
      <c r="F23" s="199"/>
      <c r="G23" s="199"/>
      <c r="H23" s="199"/>
      <c r="I23" s="199"/>
      <c r="J23" s="199"/>
    </row>
    <row r="24" spans="1:10" ht="19.5" customHeight="1">
      <c r="A24" s="94" t="s">
        <v>39</v>
      </c>
      <c r="B24" s="199"/>
      <c r="C24" s="199"/>
      <c r="D24" s="199"/>
      <c r="E24" s="199"/>
      <c r="F24" s="199"/>
      <c r="G24" s="199"/>
      <c r="H24" s="199"/>
      <c r="I24" s="199"/>
      <c r="J24" s="199"/>
    </row>
    <row r="25" spans="1:10" ht="19.5" customHeight="1">
      <c r="A25" s="199" t="s">
        <v>272</v>
      </c>
      <c r="B25" s="199"/>
      <c r="C25" s="199"/>
      <c r="D25" s="199"/>
      <c r="E25" s="199"/>
      <c r="F25" s="199"/>
      <c r="G25" s="199"/>
      <c r="H25" s="199"/>
      <c r="I25" s="199"/>
      <c r="J25" s="199"/>
    </row>
  </sheetData>
  <mergeCells count="6">
    <mergeCell ref="A2:J2"/>
    <mergeCell ref="A3:J3"/>
    <mergeCell ref="A5:A6"/>
    <mergeCell ref="B5:B6"/>
    <mergeCell ref="C5:I5"/>
    <mergeCell ref="J5:J6"/>
  </mergeCells>
  <printOptions horizontalCentered="1"/>
  <pageMargins left="0.5118110236220472" right="0.5118110236220472" top="0.76" bottom="0.73" header="0.5118110236220472" footer="0.5118110236220472"/>
  <pageSetup fitToHeight="1" fitToWidth="1"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dimension ref="A2:L12"/>
  <sheetViews>
    <sheetView workbookViewId="0" topLeftCell="A1">
      <selection activeCell="E20" sqref="E20"/>
    </sheetView>
  </sheetViews>
  <sheetFormatPr defaultColWidth="9.00390625" defaultRowHeight="13.5"/>
  <cols>
    <col min="1" max="1" width="4.625" style="82" customWidth="1"/>
    <col min="2" max="2" width="22.25390625" style="82" customWidth="1"/>
    <col min="3" max="3" width="9.625" style="82" bestFit="1" customWidth="1"/>
    <col min="4" max="12" width="9.125" style="82" bestFit="1" customWidth="1"/>
    <col min="13" max="16384" width="9.00390625" style="82" customWidth="1"/>
  </cols>
  <sheetData>
    <row r="2" spans="1:12" ht="25.5" customHeight="1">
      <c r="A2" s="495" t="s">
        <v>53</v>
      </c>
      <c r="B2" s="495"/>
      <c r="C2" s="495"/>
      <c r="D2" s="495"/>
      <c r="E2" s="495"/>
      <c r="F2" s="495"/>
      <c r="G2" s="495"/>
      <c r="H2" s="495"/>
      <c r="I2" s="495"/>
      <c r="J2" s="495"/>
      <c r="K2" s="495"/>
      <c r="L2" s="495"/>
    </row>
    <row r="3" spans="1:12" ht="13.5">
      <c r="A3" s="199"/>
      <c r="B3" s="199"/>
      <c r="C3" s="199"/>
      <c r="D3" s="199"/>
      <c r="E3" s="199"/>
      <c r="F3" s="199"/>
      <c r="G3" s="199"/>
      <c r="H3" s="199"/>
      <c r="I3" s="199"/>
      <c r="J3" s="199"/>
      <c r="K3" s="199"/>
      <c r="L3" s="199"/>
    </row>
    <row r="4" spans="1:12" ht="21" customHeight="1">
      <c r="A4" s="514" t="s">
        <v>213</v>
      </c>
      <c r="B4" s="473"/>
      <c r="C4" s="464" t="s">
        <v>182</v>
      </c>
      <c r="D4" s="369" t="s">
        <v>41</v>
      </c>
      <c r="E4" s="371"/>
      <c r="F4" s="371"/>
      <c r="G4" s="371"/>
      <c r="H4" s="371"/>
      <c r="I4" s="371"/>
      <c r="J4" s="371"/>
      <c r="K4" s="371"/>
      <c r="L4" s="370"/>
    </row>
    <row r="5" spans="1:12" ht="21" customHeight="1">
      <c r="A5" s="565"/>
      <c r="B5" s="566"/>
      <c r="C5" s="513"/>
      <c r="D5" s="519" t="s">
        <v>42</v>
      </c>
      <c r="E5" s="389" t="s">
        <v>47</v>
      </c>
      <c r="F5" s="389" t="s">
        <v>48</v>
      </c>
      <c r="G5" s="389" t="s">
        <v>49</v>
      </c>
      <c r="H5" s="389" t="s">
        <v>50</v>
      </c>
      <c r="I5" s="389" t="s">
        <v>51</v>
      </c>
      <c r="J5" s="389" t="s">
        <v>52</v>
      </c>
      <c r="K5" s="389">
        <v>100000</v>
      </c>
      <c r="L5" s="464" t="s">
        <v>625</v>
      </c>
    </row>
    <row r="6" spans="1:12" ht="21" customHeight="1">
      <c r="A6" s="569"/>
      <c r="B6" s="570"/>
      <c r="C6" s="432"/>
      <c r="D6" s="432"/>
      <c r="E6" s="390">
        <v>9999</v>
      </c>
      <c r="F6" s="390">
        <v>19999</v>
      </c>
      <c r="G6" s="390">
        <v>39999</v>
      </c>
      <c r="H6" s="390">
        <v>59999</v>
      </c>
      <c r="I6" s="390">
        <v>79999</v>
      </c>
      <c r="J6" s="390">
        <v>99999</v>
      </c>
      <c r="K6" s="391" t="s">
        <v>43</v>
      </c>
      <c r="L6" s="432"/>
    </row>
    <row r="7" spans="1:12" ht="21" customHeight="1">
      <c r="A7" s="567" t="s">
        <v>44</v>
      </c>
      <c r="B7" s="568"/>
      <c r="C7" s="393">
        <v>26940</v>
      </c>
      <c r="D7" s="393">
        <v>430</v>
      </c>
      <c r="E7" s="393">
        <v>1440</v>
      </c>
      <c r="F7" s="393">
        <v>1610</v>
      </c>
      <c r="G7" s="393">
        <v>3560</v>
      </c>
      <c r="H7" s="393">
        <v>6030</v>
      </c>
      <c r="I7" s="393">
        <v>6220</v>
      </c>
      <c r="J7" s="393">
        <v>3360</v>
      </c>
      <c r="K7" s="393">
        <v>3880</v>
      </c>
      <c r="L7" s="393">
        <v>400</v>
      </c>
    </row>
    <row r="8" spans="1:12" ht="21" customHeight="1">
      <c r="A8" s="369"/>
      <c r="B8" s="370" t="s">
        <v>45</v>
      </c>
      <c r="C8" s="182">
        <v>26770</v>
      </c>
      <c r="D8" s="182">
        <v>430</v>
      </c>
      <c r="E8" s="182">
        <v>1440</v>
      </c>
      <c r="F8" s="182">
        <v>1610</v>
      </c>
      <c r="G8" s="182">
        <v>3540</v>
      </c>
      <c r="H8" s="182">
        <v>6030</v>
      </c>
      <c r="I8" s="182">
        <v>6180</v>
      </c>
      <c r="J8" s="182">
        <v>3350</v>
      </c>
      <c r="K8" s="182">
        <v>3790</v>
      </c>
      <c r="L8" s="182">
        <v>400</v>
      </c>
    </row>
    <row r="9" spans="1:12" ht="21" customHeight="1">
      <c r="A9" s="369"/>
      <c r="B9" s="370" t="s">
        <v>525</v>
      </c>
      <c r="C9" s="182">
        <v>170</v>
      </c>
      <c r="D9" s="183">
        <v>0</v>
      </c>
      <c r="E9" s="395">
        <v>0</v>
      </c>
      <c r="F9" s="183">
        <v>0</v>
      </c>
      <c r="G9" s="182">
        <v>20</v>
      </c>
      <c r="H9" s="183">
        <v>0</v>
      </c>
      <c r="I9" s="182">
        <v>40</v>
      </c>
      <c r="J9" s="182">
        <v>20</v>
      </c>
      <c r="K9" s="182">
        <v>90</v>
      </c>
      <c r="L9" s="183">
        <v>0</v>
      </c>
    </row>
    <row r="10" spans="1:12" ht="21" customHeight="1">
      <c r="A10" s="200" t="s">
        <v>212</v>
      </c>
      <c r="B10" s="199"/>
      <c r="C10" s="387"/>
      <c r="D10" s="394"/>
      <c r="E10" s="387"/>
      <c r="F10" s="387"/>
      <c r="G10" s="387"/>
      <c r="H10" s="387"/>
      <c r="I10" s="387"/>
      <c r="J10" s="387"/>
      <c r="K10" s="387"/>
      <c r="L10" s="387"/>
    </row>
    <row r="11" spans="1:12" ht="21" customHeight="1">
      <c r="A11" s="367"/>
      <c r="B11" s="392" t="s">
        <v>46</v>
      </c>
      <c r="C11" s="285">
        <v>300</v>
      </c>
      <c r="D11" s="384">
        <v>280</v>
      </c>
      <c r="E11" s="396">
        <v>0</v>
      </c>
      <c r="F11" s="396">
        <v>1</v>
      </c>
      <c r="G11" s="396">
        <v>2</v>
      </c>
      <c r="H11" s="396">
        <v>3</v>
      </c>
      <c r="I11" s="285">
        <v>20</v>
      </c>
      <c r="J11" s="396">
        <v>3</v>
      </c>
      <c r="K11" s="396">
        <v>3</v>
      </c>
      <c r="L11" s="396">
        <v>3</v>
      </c>
    </row>
    <row r="12" spans="1:12" ht="21" customHeight="1">
      <c r="A12" s="199" t="s">
        <v>272</v>
      </c>
      <c r="B12" s="199"/>
      <c r="C12" s="199"/>
      <c r="D12" s="199"/>
      <c r="E12" s="199"/>
      <c r="F12" s="199"/>
      <c r="G12" s="199"/>
      <c r="H12" s="199"/>
      <c r="I12" s="199"/>
      <c r="J12" s="199"/>
      <c r="K12" s="199"/>
      <c r="L12" s="199"/>
    </row>
  </sheetData>
  <mergeCells count="6">
    <mergeCell ref="A7:B7"/>
    <mergeCell ref="A2:L2"/>
    <mergeCell ref="A4:B6"/>
    <mergeCell ref="C4:C6"/>
    <mergeCell ref="D5:D6"/>
    <mergeCell ref="L5:L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9.00390625" defaultRowHeight="17.25" customHeight="1"/>
  <cols>
    <col min="1" max="1" width="12.375" style="25" customWidth="1"/>
    <col min="2" max="12" width="13.25390625" style="25" customWidth="1"/>
    <col min="13" max="16384" width="13.875" style="25" customWidth="1"/>
  </cols>
  <sheetData>
    <row r="2" spans="1:6" ht="24" customHeight="1">
      <c r="A2" s="428" t="s">
        <v>54</v>
      </c>
      <c r="B2" s="428"/>
      <c r="C2" s="428"/>
      <c r="D2" s="428"/>
      <c r="E2" s="428"/>
      <c r="F2" s="428"/>
    </row>
    <row r="3" spans="1:8" ht="17.25" customHeight="1">
      <c r="A3" s="12"/>
      <c r="B3" s="12"/>
      <c r="C3" s="12"/>
      <c r="D3" s="12"/>
      <c r="E3" s="12"/>
      <c r="F3" s="12"/>
      <c r="G3" s="12"/>
      <c r="H3" s="12"/>
    </row>
    <row r="4" spans="1:6" ht="24" customHeight="1" thickBot="1">
      <c r="A4" s="45" t="s">
        <v>244</v>
      </c>
      <c r="B4" s="45" t="s">
        <v>60</v>
      </c>
      <c r="C4" s="45" t="s">
        <v>359</v>
      </c>
      <c r="D4" s="45" t="s">
        <v>360</v>
      </c>
      <c r="E4" s="45" t="s">
        <v>361</v>
      </c>
      <c r="F4" s="45" t="s">
        <v>402</v>
      </c>
    </row>
    <row r="5" spans="1:6" ht="24" customHeight="1" thickTop="1">
      <c r="A5" s="60" t="s">
        <v>245</v>
      </c>
      <c r="B5" s="60">
        <v>1075</v>
      </c>
      <c r="C5" s="60">
        <v>846</v>
      </c>
      <c r="D5" s="60">
        <v>981</v>
      </c>
      <c r="E5" s="60">
        <v>467</v>
      </c>
      <c r="F5" s="60">
        <v>651</v>
      </c>
    </row>
    <row r="6" ht="24" customHeight="1">
      <c r="A6" s="25" t="s">
        <v>284</v>
      </c>
    </row>
  </sheetData>
  <mergeCells count="1">
    <mergeCell ref="A2:F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9.00390625" defaultRowHeight="17.25" customHeight="1"/>
  <cols>
    <col min="1" max="1" width="17.875" style="25" customWidth="1"/>
    <col min="2" max="12" width="13.25390625" style="25" customWidth="1"/>
    <col min="13" max="16384" width="13.875" style="25" customWidth="1"/>
  </cols>
  <sheetData>
    <row r="2" spans="1:10" ht="24" customHeight="1">
      <c r="A2" s="266" t="s">
        <v>55</v>
      </c>
      <c r="B2" s="266"/>
      <c r="C2" s="266"/>
      <c r="D2" s="266"/>
      <c r="E2" s="266"/>
      <c r="F2" s="266"/>
      <c r="G2" s="266"/>
      <c r="H2" s="266"/>
      <c r="I2" s="266"/>
      <c r="J2" s="13"/>
    </row>
    <row r="4" ht="21.75" customHeight="1">
      <c r="A4" s="25" t="s">
        <v>167</v>
      </c>
    </row>
    <row r="5" spans="1:9" ht="21.75" customHeight="1" thickBot="1">
      <c r="A5" s="45" t="s">
        <v>109</v>
      </c>
      <c r="B5" s="45" t="s">
        <v>159</v>
      </c>
      <c r="C5" s="45" t="s">
        <v>160</v>
      </c>
      <c r="D5" s="45" t="s">
        <v>161</v>
      </c>
      <c r="E5" s="45" t="s">
        <v>162</v>
      </c>
      <c r="F5" s="45" t="s">
        <v>163</v>
      </c>
      <c r="G5" s="45" t="s">
        <v>164</v>
      </c>
      <c r="H5" s="45" t="s">
        <v>165</v>
      </c>
      <c r="I5" s="45" t="s">
        <v>166</v>
      </c>
    </row>
    <row r="6" spans="1:9" ht="21.75" customHeight="1" thickTop="1">
      <c r="A6" s="44" t="s">
        <v>296</v>
      </c>
      <c r="B6" s="60">
        <v>3028</v>
      </c>
      <c r="C6" s="60">
        <v>2943</v>
      </c>
      <c r="D6" s="60">
        <v>2921</v>
      </c>
      <c r="E6" s="60">
        <v>2964</v>
      </c>
      <c r="F6" s="60">
        <v>3333</v>
      </c>
      <c r="G6" s="60">
        <v>4189</v>
      </c>
      <c r="H6" s="60">
        <v>3248</v>
      </c>
      <c r="I6" s="60">
        <v>3144</v>
      </c>
    </row>
    <row r="7" spans="1:9" ht="21.75" customHeight="1">
      <c r="A7" s="35" t="s">
        <v>297</v>
      </c>
      <c r="B7" s="62">
        <v>74.3</v>
      </c>
      <c r="C7" s="62">
        <v>77.1</v>
      </c>
      <c r="D7" s="62">
        <v>72.1</v>
      </c>
      <c r="E7" s="62">
        <v>73.2</v>
      </c>
      <c r="F7" s="62">
        <v>81.3</v>
      </c>
      <c r="G7" s="62">
        <v>82.6</v>
      </c>
      <c r="H7" s="62">
        <v>75.6</v>
      </c>
      <c r="I7" s="62">
        <v>69.9</v>
      </c>
    </row>
    <row r="8" ht="21.75" customHeight="1">
      <c r="A8" s="25" t="s">
        <v>285</v>
      </c>
    </row>
  </sheetData>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9.00390625" defaultRowHeight="17.25" customHeight="1"/>
  <cols>
    <col min="1" max="1" width="16.00390625" style="25" customWidth="1"/>
    <col min="2" max="12" width="13.25390625" style="25" customWidth="1"/>
    <col min="13" max="16384" width="13.875" style="25" customWidth="1"/>
  </cols>
  <sheetData>
    <row r="2" spans="1:10" ht="23.25" customHeight="1">
      <c r="A2" s="428" t="s">
        <v>56</v>
      </c>
      <c r="B2" s="428"/>
      <c r="C2" s="428"/>
      <c r="D2" s="428"/>
      <c r="E2" s="428"/>
      <c r="F2" s="428"/>
      <c r="I2" s="13"/>
      <c r="J2" s="13"/>
    </row>
    <row r="3" spans="1:10" ht="17.25" customHeight="1">
      <c r="A3" s="12"/>
      <c r="B3" s="12"/>
      <c r="C3" s="12"/>
      <c r="D3" s="12"/>
      <c r="E3" s="12"/>
      <c r="F3" s="12"/>
      <c r="G3" s="12"/>
      <c r="H3" s="12"/>
      <c r="I3" s="13"/>
      <c r="J3" s="13"/>
    </row>
    <row r="4" ht="19.5" customHeight="1">
      <c r="A4" s="25" t="s">
        <v>169</v>
      </c>
    </row>
    <row r="5" spans="1:6" ht="19.5" customHeight="1" thickBot="1">
      <c r="A5" s="45" t="s">
        <v>168</v>
      </c>
      <c r="B5" s="45" t="s">
        <v>158</v>
      </c>
      <c r="C5" s="45" t="s">
        <v>286</v>
      </c>
      <c r="D5" s="45" t="s">
        <v>298</v>
      </c>
      <c r="E5" s="45" t="s">
        <v>362</v>
      </c>
      <c r="F5" s="45" t="s">
        <v>403</v>
      </c>
    </row>
    <row r="6" spans="1:6" ht="19.5" customHeight="1" thickTop="1">
      <c r="A6" s="397" t="s">
        <v>170</v>
      </c>
      <c r="B6" s="63">
        <v>46.5</v>
      </c>
      <c r="C6" s="63">
        <v>44.8</v>
      </c>
      <c r="D6" s="63">
        <v>42.2</v>
      </c>
      <c r="E6" s="63">
        <v>43.9</v>
      </c>
      <c r="F6" s="63">
        <v>40.7</v>
      </c>
    </row>
    <row r="7" spans="1:6" ht="19.5" customHeight="1">
      <c r="A7" s="248" t="s">
        <v>171</v>
      </c>
      <c r="B7" s="62">
        <v>38.6</v>
      </c>
      <c r="C7" s="62">
        <v>33.7</v>
      </c>
      <c r="D7" s="62">
        <v>35.4</v>
      </c>
      <c r="E7" s="62">
        <v>37.4</v>
      </c>
      <c r="F7" s="62">
        <v>38.2</v>
      </c>
    </row>
    <row r="8" spans="1:6" ht="19.5" customHeight="1">
      <c r="A8" s="248" t="s">
        <v>172</v>
      </c>
      <c r="B8" s="62">
        <v>44.8</v>
      </c>
      <c r="C8" s="62">
        <v>40.6</v>
      </c>
      <c r="D8" s="62">
        <v>40.1</v>
      </c>
      <c r="E8" s="62">
        <v>42.6</v>
      </c>
      <c r="F8" s="62">
        <v>40.5</v>
      </c>
    </row>
    <row r="9" spans="1:6" ht="19.5" customHeight="1">
      <c r="A9" s="248" t="s">
        <v>173</v>
      </c>
      <c r="B9" s="62">
        <v>46.1</v>
      </c>
      <c r="C9" s="62">
        <v>39</v>
      </c>
      <c r="D9" s="62">
        <v>39.4</v>
      </c>
      <c r="E9" s="62">
        <v>41.6</v>
      </c>
      <c r="F9" s="62">
        <v>40.5</v>
      </c>
    </row>
    <row r="10" spans="1:6" ht="19.5" customHeight="1">
      <c r="A10" s="248" t="s">
        <v>174</v>
      </c>
      <c r="B10" s="62">
        <v>48.2</v>
      </c>
      <c r="C10" s="62">
        <v>45.5</v>
      </c>
      <c r="D10" s="62">
        <v>44.5</v>
      </c>
      <c r="E10" s="62">
        <v>41.3</v>
      </c>
      <c r="F10" s="62">
        <v>41</v>
      </c>
    </row>
    <row r="11" spans="1:6" ht="19.5" customHeight="1">
      <c r="A11" s="248" t="s">
        <v>175</v>
      </c>
      <c r="B11" s="62">
        <v>52.7</v>
      </c>
      <c r="C11" s="62">
        <v>50.7</v>
      </c>
      <c r="D11" s="62">
        <v>47.1</v>
      </c>
      <c r="E11" s="62">
        <v>53.7</v>
      </c>
      <c r="F11" s="62">
        <v>50.7</v>
      </c>
    </row>
    <row r="12" spans="1:6" ht="19.5" customHeight="1">
      <c r="A12" s="248" t="s">
        <v>176</v>
      </c>
      <c r="B12" s="62">
        <v>44.8</v>
      </c>
      <c r="C12" s="62">
        <v>40.9</v>
      </c>
      <c r="D12" s="62">
        <v>44.8</v>
      </c>
      <c r="E12" s="62">
        <v>42.1</v>
      </c>
      <c r="F12" s="62">
        <v>43</v>
      </c>
    </row>
    <row r="13" spans="1:6" ht="19.5" customHeight="1">
      <c r="A13" s="248" t="s">
        <v>177</v>
      </c>
      <c r="B13" s="62">
        <v>46.7</v>
      </c>
      <c r="C13" s="62">
        <v>44.3</v>
      </c>
      <c r="D13" s="62">
        <v>44.1</v>
      </c>
      <c r="E13" s="62">
        <v>45.7</v>
      </c>
      <c r="F13" s="62">
        <v>45</v>
      </c>
    </row>
    <row r="14" ht="19.5" customHeight="1">
      <c r="A14" s="25" t="s">
        <v>284</v>
      </c>
    </row>
  </sheetData>
  <mergeCells count="1">
    <mergeCell ref="A2:F2"/>
  </mergeCells>
  <printOptions horizontalCentered="1"/>
  <pageMargins left="0.5905511811023623" right="0.1968503937007874" top="0.7874015748031497" bottom="0.5905511811023623"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9.00390625" defaultRowHeight="17.25" customHeight="1"/>
  <cols>
    <col min="1" max="1" width="16.125" style="25" customWidth="1"/>
    <col min="2" max="12" width="13.25390625" style="25" customWidth="1"/>
    <col min="13" max="16384" width="13.875" style="25" customWidth="1"/>
  </cols>
  <sheetData>
    <row r="2" spans="1:10" ht="24" customHeight="1">
      <c r="A2" s="266" t="s">
        <v>57</v>
      </c>
      <c r="B2" s="266"/>
      <c r="C2" s="266"/>
      <c r="D2" s="266"/>
      <c r="E2" s="266"/>
      <c r="F2" s="266"/>
      <c r="G2" s="266"/>
      <c r="H2" s="266"/>
      <c r="I2" s="266"/>
      <c r="J2" s="13"/>
    </row>
    <row r="3" spans="4:10" ht="17.25" customHeight="1">
      <c r="D3" s="13"/>
      <c r="E3" s="13"/>
      <c r="F3" s="13"/>
      <c r="G3" s="13"/>
      <c r="H3" s="13"/>
      <c r="I3" s="13"/>
      <c r="J3" s="13"/>
    </row>
    <row r="4" spans="1:9" ht="19.5" customHeight="1" thickBot="1">
      <c r="A4" s="45" t="s">
        <v>178</v>
      </c>
      <c r="B4" s="45" t="s">
        <v>110</v>
      </c>
      <c r="C4" s="45" t="s">
        <v>160</v>
      </c>
      <c r="D4" s="45" t="s">
        <v>161</v>
      </c>
      <c r="E4" s="45" t="s">
        <v>162</v>
      </c>
      <c r="F4" s="45" t="s">
        <v>163</v>
      </c>
      <c r="G4" s="45" t="s">
        <v>164</v>
      </c>
      <c r="H4" s="45" t="s">
        <v>165</v>
      </c>
      <c r="I4" s="45" t="s">
        <v>166</v>
      </c>
    </row>
    <row r="5" spans="1:9" ht="19.5" customHeight="1" thickTop="1">
      <c r="A5" s="60" t="s">
        <v>88</v>
      </c>
      <c r="B5" s="60">
        <v>651</v>
      </c>
      <c r="C5" s="60">
        <v>323</v>
      </c>
      <c r="D5" s="60">
        <v>1039</v>
      </c>
      <c r="E5" s="60">
        <v>407</v>
      </c>
      <c r="F5" s="60">
        <v>2171</v>
      </c>
      <c r="G5" s="60">
        <v>308</v>
      </c>
      <c r="H5" s="60">
        <v>3412</v>
      </c>
      <c r="I5" s="60">
        <v>9506</v>
      </c>
    </row>
    <row r="6" spans="1:9" ht="19.5" customHeight="1">
      <c r="A6" s="26" t="s">
        <v>89</v>
      </c>
      <c r="B6" s="26">
        <v>440</v>
      </c>
      <c r="C6" s="26">
        <v>211</v>
      </c>
      <c r="D6" s="26">
        <v>726</v>
      </c>
      <c r="E6" s="26">
        <v>359</v>
      </c>
      <c r="F6" s="26">
        <v>1682</v>
      </c>
      <c r="G6" s="26">
        <v>267</v>
      </c>
      <c r="H6" s="26">
        <v>2428</v>
      </c>
      <c r="I6" s="26">
        <v>7307</v>
      </c>
    </row>
    <row r="7" spans="1:9" ht="19.5" customHeight="1">
      <c r="A7" s="26" t="s">
        <v>283</v>
      </c>
      <c r="B7" s="62">
        <v>67.6</v>
      </c>
      <c r="C7" s="62">
        <v>65.3</v>
      </c>
      <c r="D7" s="62">
        <v>69.9</v>
      </c>
      <c r="E7" s="62">
        <v>88.2</v>
      </c>
      <c r="F7" s="62">
        <v>77.5</v>
      </c>
      <c r="G7" s="62">
        <v>86.7</v>
      </c>
      <c r="H7" s="62">
        <v>71.2</v>
      </c>
      <c r="I7" s="62">
        <v>76.9</v>
      </c>
    </row>
    <row r="8" spans="1:9" ht="19.5" customHeight="1">
      <c r="A8" s="25" t="s">
        <v>157</v>
      </c>
      <c r="B8" s="61"/>
      <c r="C8" s="61"/>
      <c r="D8" s="61"/>
      <c r="E8" s="61"/>
      <c r="F8" s="61"/>
      <c r="G8" s="61"/>
      <c r="H8" s="61"/>
      <c r="I8" s="61"/>
    </row>
    <row r="9" spans="2:9" ht="17.25" customHeight="1">
      <c r="B9" s="61"/>
      <c r="C9" s="61"/>
      <c r="D9" s="61"/>
      <c r="E9" s="61"/>
      <c r="F9" s="61"/>
      <c r="G9" s="61"/>
      <c r="H9" s="61"/>
      <c r="I9" s="61"/>
    </row>
  </sheetData>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rowBreaks count="1" manualBreakCount="1">
    <brk id="9" max="255" man="1"/>
  </rowBreaks>
</worksheet>
</file>

<file path=xl/worksheets/sheet3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9.00390625" defaultRowHeight="17.25" customHeight="1"/>
  <cols>
    <col min="1" max="1" width="17.25390625" style="25" customWidth="1"/>
    <col min="2" max="12" width="13.25390625" style="25" customWidth="1"/>
    <col min="13" max="16384" width="13.875" style="25" customWidth="1"/>
  </cols>
  <sheetData>
    <row r="2" spans="1:9" ht="24" customHeight="1">
      <c r="A2" s="266" t="s">
        <v>58</v>
      </c>
      <c r="B2" s="266"/>
      <c r="C2" s="266"/>
      <c r="D2" s="266"/>
      <c r="E2" s="266"/>
      <c r="F2" s="266"/>
      <c r="G2" s="266"/>
      <c r="H2" s="266"/>
      <c r="I2" s="266"/>
    </row>
    <row r="3" spans="1:9" ht="17.25" customHeight="1">
      <c r="A3" s="13"/>
      <c r="B3" s="13"/>
      <c r="C3" s="25" t="s">
        <v>363</v>
      </c>
      <c r="H3" s="13"/>
      <c r="I3" s="13"/>
    </row>
    <row r="4" ht="19.5" customHeight="1">
      <c r="A4" s="25" t="s">
        <v>129</v>
      </c>
    </row>
    <row r="5" spans="1:9" ht="19.5" customHeight="1" thickBot="1">
      <c r="A5" s="45" t="s">
        <v>109</v>
      </c>
      <c r="B5" s="45" t="s">
        <v>110</v>
      </c>
      <c r="C5" s="45" t="s">
        <v>111</v>
      </c>
      <c r="D5" s="45" t="s">
        <v>112</v>
      </c>
      <c r="E5" s="45" t="s">
        <v>113</v>
      </c>
      <c r="F5" s="45" t="s">
        <v>114</v>
      </c>
      <c r="G5" s="45" t="s">
        <v>115</v>
      </c>
      <c r="H5" s="45" t="s">
        <v>116</v>
      </c>
      <c r="I5" s="45" t="s">
        <v>117</v>
      </c>
    </row>
    <row r="6" spans="1:9" ht="19.5" customHeight="1" thickTop="1">
      <c r="A6" s="60" t="s">
        <v>309</v>
      </c>
      <c r="B6" s="65">
        <v>0</v>
      </c>
      <c r="C6" s="65">
        <v>0</v>
      </c>
      <c r="D6" s="65">
        <v>0</v>
      </c>
      <c r="E6" s="65">
        <v>0</v>
      </c>
      <c r="F6" s="65">
        <v>0</v>
      </c>
      <c r="G6" s="65">
        <v>0</v>
      </c>
      <c r="H6" s="26">
        <v>27</v>
      </c>
      <c r="I6" s="26">
        <v>75</v>
      </c>
    </row>
    <row r="7" spans="1:9" ht="19.5" customHeight="1">
      <c r="A7" s="26" t="s">
        <v>310</v>
      </c>
      <c r="B7" s="64">
        <v>0</v>
      </c>
      <c r="C7" s="65">
        <v>0</v>
      </c>
      <c r="D7" s="26">
        <v>4</v>
      </c>
      <c r="E7" s="65">
        <v>0</v>
      </c>
      <c r="F7" s="65">
        <v>0</v>
      </c>
      <c r="G7" s="65">
        <v>0</v>
      </c>
      <c r="H7" s="26">
        <v>11</v>
      </c>
      <c r="I7" s="26">
        <v>643</v>
      </c>
    </row>
    <row r="8" spans="1:9" ht="19.5" customHeight="1">
      <c r="A8" s="26" t="s">
        <v>311</v>
      </c>
      <c r="B8" s="26">
        <v>4</v>
      </c>
      <c r="C8" s="65">
        <v>0</v>
      </c>
      <c r="D8" s="26">
        <v>17</v>
      </c>
      <c r="E8" s="65">
        <v>0</v>
      </c>
      <c r="F8" s="26">
        <v>15</v>
      </c>
      <c r="G8" s="26">
        <v>2</v>
      </c>
      <c r="H8" s="26">
        <v>134</v>
      </c>
      <c r="I8" s="26">
        <v>451</v>
      </c>
    </row>
    <row r="9" spans="1:9" ht="19.5" customHeight="1">
      <c r="A9" s="26" t="s">
        <v>312</v>
      </c>
      <c r="B9" s="64">
        <v>0</v>
      </c>
      <c r="C9" s="65">
        <v>0</v>
      </c>
      <c r="D9" s="64">
        <v>0</v>
      </c>
      <c r="E9" s="65">
        <v>0</v>
      </c>
      <c r="F9" s="64">
        <v>0</v>
      </c>
      <c r="G9" s="64">
        <v>0</v>
      </c>
      <c r="H9" s="26">
        <v>18</v>
      </c>
      <c r="I9" s="26">
        <v>35</v>
      </c>
    </row>
    <row r="10" spans="1:9" ht="19.5" customHeight="1">
      <c r="A10" s="26" t="s">
        <v>313</v>
      </c>
      <c r="B10" s="26">
        <v>36</v>
      </c>
      <c r="C10" s="26">
        <v>10</v>
      </c>
      <c r="D10" s="26">
        <v>67</v>
      </c>
      <c r="E10" s="26">
        <v>45</v>
      </c>
      <c r="F10" s="26">
        <v>172</v>
      </c>
      <c r="G10" s="26">
        <v>22</v>
      </c>
      <c r="H10" s="26">
        <v>427</v>
      </c>
      <c r="I10" s="26">
        <v>1343</v>
      </c>
    </row>
    <row r="11" spans="1:9" ht="19.5" customHeight="1">
      <c r="A11" s="26" t="s">
        <v>314</v>
      </c>
      <c r="B11" s="64">
        <v>0</v>
      </c>
      <c r="C11" s="64">
        <v>0</v>
      </c>
      <c r="D11" s="64">
        <v>0</v>
      </c>
      <c r="E11" s="64">
        <v>0</v>
      </c>
      <c r="F11" s="64">
        <v>0</v>
      </c>
      <c r="G11" s="64">
        <v>0</v>
      </c>
      <c r="H11" s="26">
        <v>12</v>
      </c>
      <c r="I11" s="64">
        <v>0</v>
      </c>
    </row>
    <row r="12" spans="1:9" ht="19.5" customHeight="1">
      <c r="A12" s="26" t="s">
        <v>315</v>
      </c>
      <c r="B12" s="26">
        <v>453</v>
      </c>
      <c r="C12" s="26">
        <v>232</v>
      </c>
      <c r="D12" s="26">
        <v>700</v>
      </c>
      <c r="E12" s="26">
        <v>232</v>
      </c>
      <c r="F12" s="26">
        <v>1475</v>
      </c>
      <c r="G12" s="26">
        <v>203</v>
      </c>
      <c r="H12" s="26">
        <v>1950</v>
      </c>
      <c r="I12" s="26">
        <v>5096</v>
      </c>
    </row>
    <row r="13" spans="1:9" ht="19.5" customHeight="1">
      <c r="A13" s="26" t="s">
        <v>316</v>
      </c>
      <c r="B13" s="64">
        <v>0</v>
      </c>
      <c r="C13" s="64">
        <v>0</v>
      </c>
      <c r="D13" s="64">
        <v>0</v>
      </c>
      <c r="E13" s="64">
        <v>0</v>
      </c>
      <c r="F13" s="64">
        <v>0</v>
      </c>
      <c r="G13" s="64">
        <v>0</v>
      </c>
      <c r="H13" s="64">
        <v>0</v>
      </c>
      <c r="I13" s="64">
        <v>0</v>
      </c>
    </row>
    <row r="14" spans="1:9" ht="19.5" customHeight="1">
      <c r="A14" s="26" t="s">
        <v>317</v>
      </c>
      <c r="B14" s="26">
        <v>157</v>
      </c>
      <c r="C14" s="26">
        <v>81</v>
      </c>
      <c r="D14" s="26">
        <v>251</v>
      </c>
      <c r="E14" s="26">
        <v>130</v>
      </c>
      <c r="F14" s="26">
        <v>506</v>
      </c>
      <c r="G14" s="26">
        <v>81</v>
      </c>
      <c r="H14" s="26">
        <v>832</v>
      </c>
      <c r="I14" s="26">
        <v>1747</v>
      </c>
    </row>
    <row r="15" spans="1:9" ht="19.5" customHeight="1">
      <c r="A15" s="26" t="s">
        <v>318</v>
      </c>
      <c r="B15" s="64">
        <v>0</v>
      </c>
      <c r="C15" s="64">
        <v>0</v>
      </c>
      <c r="D15" s="64">
        <v>0</v>
      </c>
      <c r="E15" s="64">
        <v>0</v>
      </c>
      <c r="F15" s="64">
        <v>0</v>
      </c>
      <c r="G15" s="64">
        <v>0</v>
      </c>
      <c r="H15" s="64">
        <v>0</v>
      </c>
      <c r="I15" s="64">
        <v>0</v>
      </c>
    </row>
    <row r="16" spans="1:9" ht="19.5" customHeight="1">
      <c r="A16" s="26" t="s">
        <v>319</v>
      </c>
      <c r="B16" s="26">
        <v>1</v>
      </c>
      <c r="C16" s="64">
        <v>0</v>
      </c>
      <c r="D16" s="64">
        <v>0</v>
      </c>
      <c r="E16" s="64">
        <v>0</v>
      </c>
      <c r="F16" s="26">
        <v>3</v>
      </c>
      <c r="G16" s="64">
        <v>0</v>
      </c>
      <c r="H16" s="26">
        <v>1</v>
      </c>
      <c r="I16" s="26">
        <v>7</v>
      </c>
    </row>
    <row r="17" spans="1:9" ht="19.5" customHeight="1">
      <c r="A17" s="26" t="s">
        <v>118</v>
      </c>
      <c r="B17" s="64">
        <v>0</v>
      </c>
      <c r="C17" s="64">
        <v>0</v>
      </c>
      <c r="D17" s="64">
        <v>0</v>
      </c>
      <c r="E17" s="64">
        <v>0</v>
      </c>
      <c r="F17" s="64">
        <v>0</v>
      </c>
      <c r="G17" s="64">
        <v>0</v>
      </c>
      <c r="H17" s="64">
        <v>0</v>
      </c>
      <c r="I17" s="64">
        <v>0</v>
      </c>
    </row>
    <row r="18" spans="1:9" ht="19.5" customHeight="1">
      <c r="A18" s="26" t="s">
        <v>119</v>
      </c>
      <c r="B18" s="64">
        <v>0</v>
      </c>
      <c r="C18" s="64">
        <v>0</v>
      </c>
      <c r="D18" s="64">
        <v>0</v>
      </c>
      <c r="E18" s="64">
        <v>0</v>
      </c>
      <c r="F18" s="64">
        <v>0</v>
      </c>
      <c r="G18" s="64">
        <v>0</v>
      </c>
      <c r="H18" s="64">
        <v>0</v>
      </c>
      <c r="I18" s="64">
        <v>0</v>
      </c>
    </row>
    <row r="19" ht="19.5" customHeight="1">
      <c r="A19" s="25" t="s">
        <v>284</v>
      </c>
    </row>
  </sheetData>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9.00390625" defaultRowHeight="17.25" customHeight="1"/>
  <cols>
    <col min="1" max="1" width="19.875" style="25" customWidth="1"/>
    <col min="2" max="12" width="13.25390625" style="25" customWidth="1"/>
    <col min="13" max="16384" width="13.875" style="25" customWidth="1"/>
  </cols>
  <sheetData>
    <row r="2" spans="1:9" ht="24" customHeight="1">
      <c r="A2" s="266" t="s">
        <v>59</v>
      </c>
      <c r="B2" s="266"/>
      <c r="C2" s="266"/>
      <c r="D2" s="266"/>
      <c r="E2" s="266"/>
      <c r="F2" s="266"/>
      <c r="G2" s="266"/>
      <c r="H2" s="266"/>
      <c r="I2" s="266"/>
    </row>
    <row r="3" spans="1:9" ht="17.25" customHeight="1">
      <c r="A3" s="13"/>
      <c r="B3" s="13"/>
      <c r="C3" s="25" t="s">
        <v>364</v>
      </c>
      <c r="H3" s="13"/>
      <c r="I3" s="13"/>
    </row>
    <row r="4" ht="19.5" customHeight="1">
      <c r="A4" s="25" t="s">
        <v>129</v>
      </c>
    </row>
    <row r="5" spans="1:9" ht="19.5" customHeight="1" thickBot="1">
      <c r="A5" s="45" t="s">
        <v>109</v>
      </c>
      <c r="B5" s="45" t="s">
        <v>110</v>
      </c>
      <c r="C5" s="45" t="s">
        <v>111</v>
      </c>
      <c r="D5" s="45" t="s">
        <v>112</v>
      </c>
      <c r="E5" s="45" t="s">
        <v>113</v>
      </c>
      <c r="F5" s="45" t="s">
        <v>114</v>
      </c>
      <c r="G5" s="45" t="s">
        <v>115</v>
      </c>
      <c r="H5" s="45" t="s">
        <v>116</v>
      </c>
      <c r="I5" s="45" t="s">
        <v>117</v>
      </c>
    </row>
    <row r="6" spans="1:9" ht="19.5" customHeight="1" thickTop="1">
      <c r="A6" s="60" t="s">
        <v>121</v>
      </c>
      <c r="B6" s="26">
        <v>651</v>
      </c>
      <c r="C6" s="26">
        <v>319</v>
      </c>
      <c r="D6" s="26">
        <v>1035</v>
      </c>
      <c r="E6" s="26">
        <v>405</v>
      </c>
      <c r="F6" s="26">
        <v>2037</v>
      </c>
      <c r="G6" s="26">
        <v>262</v>
      </c>
      <c r="H6" s="26">
        <v>3202</v>
      </c>
      <c r="I6" s="26">
        <v>9013</v>
      </c>
    </row>
    <row r="7" spans="1:9" ht="19.5" customHeight="1">
      <c r="A7" s="26" t="s">
        <v>122</v>
      </c>
      <c r="B7" s="64">
        <v>0</v>
      </c>
      <c r="C7" s="26">
        <v>4</v>
      </c>
      <c r="D7" s="26">
        <v>1</v>
      </c>
      <c r="E7" s="26">
        <v>2</v>
      </c>
      <c r="F7" s="26">
        <v>54</v>
      </c>
      <c r="G7" s="26">
        <v>24</v>
      </c>
      <c r="H7" s="26">
        <v>48</v>
      </c>
      <c r="I7" s="26">
        <v>148</v>
      </c>
    </row>
    <row r="8" spans="1:9" ht="19.5" customHeight="1">
      <c r="A8" s="26" t="s">
        <v>123</v>
      </c>
      <c r="B8" s="64">
        <v>0</v>
      </c>
      <c r="C8" s="64">
        <v>0</v>
      </c>
      <c r="D8" s="26">
        <v>3</v>
      </c>
      <c r="E8" s="64">
        <v>0</v>
      </c>
      <c r="F8" s="26">
        <v>31</v>
      </c>
      <c r="G8" s="26">
        <v>13</v>
      </c>
      <c r="H8" s="26">
        <v>48</v>
      </c>
      <c r="I8" s="26">
        <v>141</v>
      </c>
    </row>
    <row r="9" spans="1:9" ht="19.5" customHeight="1">
      <c r="A9" s="26" t="s">
        <v>124</v>
      </c>
      <c r="B9" s="64">
        <v>0</v>
      </c>
      <c r="C9" s="64">
        <v>0</v>
      </c>
      <c r="D9" s="64">
        <v>0</v>
      </c>
      <c r="E9" s="64">
        <v>0</v>
      </c>
      <c r="F9" s="26">
        <v>17</v>
      </c>
      <c r="G9" s="26">
        <v>1</v>
      </c>
      <c r="H9" s="26">
        <v>33</v>
      </c>
      <c r="I9" s="26">
        <v>67</v>
      </c>
    </row>
    <row r="10" spans="1:9" ht="19.5" customHeight="1">
      <c r="A10" s="26" t="s">
        <v>125</v>
      </c>
      <c r="B10" s="64">
        <v>0</v>
      </c>
      <c r="C10" s="64">
        <v>0</v>
      </c>
      <c r="D10" s="64">
        <v>0</v>
      </c>
      <c r="E10" s="64">
        <v>0</v>
      </c>
      <c r="F10" s="26">
        <v>7</v>
      </c>
      <c r="G10" s="26">
        <v>2</v>
      </c>
      <c r="H10" s="26">
        <v>23</v>
      </c>
      <c r="I10" s="26">
        <v>29</v>
      </c>
    </row>
    <row r="11" spans="1:9" ht="19.5" customHeight="1">
      <c r="A11" s="26" t="s">
        <v>126</v>
      </c>
      <c r="B11" s="64">
        <v>0</v>
      </c>
      <c r="C11" s="64">
        <v>0</v>
      </c>
      <c r="D11" s="64">
        <v>0</v>
      </c>
      <c r="E11" s="64">
        <v>0</v>
      </c>
      <c r="F11" s="26">
        <v>13</v>
      </c>
      <c r="G11" s="26">
        <v>4</v>
      </c>
      <c r="H11" s="26">
        <v>28</v>
      </c>
      <c r="I11" s="26">
        <v>43</v>
      </c>
    </row>
    <row r="12" spans="1:9" ht="19.5" customHeight="1">
      <c r="A12" s="26" t="s">
        <v>127</v>
      </c>
      <c r="B12" s="64">
        <v>0</v>
      </c>
      <c r="C12" s="64">
        <v>0</v>
      </c>
      <c r="D12" s="64">
        <v>0</v>
      </c>
      <c r="E12" s="64">
        <v>0</v>
      </c>
      <c r="F12" s="26">
        <v>5</v>
      </c>
      <c r="G12" s="26">
        <v>2</v>
      </c>
      <c r="H12" s="26">
        <v>10</v>
      </c>
      <c r="I12" s="26">
        <v>23</v>
      </c>
    </row>
    <row r="13" spans="1:9" ht="19.5" customHeight="1">
      <c r="A13" s="26" t="s">
        <v>128</v>
      </c>
      <c r="B13" s="64">
        <v>0</v>
      </c>
      <c r="C13" s="64">
        <v>0</v>
      </c>
      <c r="D13" s="64">
        <v>0</v>
      </c>
      <c r="E13" s="64">
        <v>0</v>
      </c>
      <c r="F13" s="26">
        <v>2</v>
      </c>
      <c r="G13" s="64">
        <v>0</v>
      </c>
      <c r="H13" s="26">
        <v>6</v>
      </c>
      <c r="I13" s="26">
        <v>15</v>
      </c>
    </row>
    <row r="14" spans="1:9" ht="19.5" customHeight="1">
      <c r="A14" s="26" t="s">
        <v>120</v>
      </c>
      <c r="B14" s="64">
        <v>0</v>
      </c>
      <c r="C14" s="64">
        <v>0</v>
      </c>
      <c r="D14" s="64">
        <v>0</v>
      </c>
      <c r="E14" s="64">
        <v>0</v>
      </c>
      <c r="F14" s="26">
        <v>5</v>
      </c>
      <c r="G14" s="64">
        <v>0</v>
      </c>
      <c r="H14" s="26">
        <v>14</v>
      </c>
      <c r="I14" s="26">
        <v>27</v>
      </c>
    </row>
    <row r="15" ht="19.5" customHeight="1">
      <c r="A15" s="25" t="s">
        <v>284</v>
      </c>
    </row>
  </sheetData>
  <mergeCells count="1">
    <mergeCell ref="A2:I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AC12"/>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14" width="11.125" style="27" customWidth="1"/>
    <col min="15" max="15" width="8.625" style="27" customWidth="1"/>
    <col min="16" max="16384" width="14.375" style="27" customWidth="1"/>
  </cols>
  <sheetData>
    <row r="2" spans="1:29" ht="24" customHeight="1">
      <c r="A2" s="402" t="s">
        <v>442</v>
      </c>
      <c r="B2" s="402"/>
      <c r="C2" s="402"/>
      <c r="D2" s="402"/>
      <c r="E2" s="402"/>
      <c r="F2" s="402"/>
      <c r="G2" s="402"/>
      <c r="H2" s="402"/>
      <c r="I2" s="402"/>
      <c r="J2" s="402"/>
      <c r="K2" s="402"/>
      <c r="L2" s="402"/>
      <c r="M2" s="402"/>
      <c r="N2" s="402"/>
      <c r="O2" s="19"/>
      <c r="P2" s="19"/>
      <c r="Q2" s="19"/>
      <c r="R2" s="19"/>
      <c r="S2" s="19"/>
      <c r="T2" s="19"/>
      <c r="U2" s="19"/>
      <c r="V2" s="19"/>
      <c r="W2" s="19"/>
      <c r="X2" s="19"/>
      <c r="Y2" s="19"/>
      <c r="Z2" s="19"/>
      <c r="AA2" s="19"/>
      <c r="AB2" s="19"/>
      <c r="AC2" s="19"/>
    </row>
    <row r="3" spans="5:29" ht="18" customHeight="1">
      <c r="E3" s="8"/>
      <c r="F3" s="8"/>
      <c r="G3" s="8"/>
      <c r="H3" s="8"/>
      <c r="I3" s="8"/>
      <c r="J3" s="19"/>
      <c r="K3" s="19"/>
      <c r="L3" s="19"/>
      <c r="M3" s="19"/>
      <c r="N3" s="19"/>
      <c r="O3" s="19"/>
      <c r="P3" s="19"/>
      <c r="Q3" s="19"/>
      <c r="R3" s="19"/>
      <c r="S3" s="19"/>
      <c r="T3" s="19"/>
      <c r="U3" s="19"/>
      <c r="V3" s="19"/>
      <c r="W3" s="19"/>
      <c r="X3" s="19"/>
      <c r="Y3" s="19"/>
      <c r="Z3" s="19"/>
      <c r="AA3" s="19"/>
      <c r="AB3" s="19"/>
      <c r="AC3" s="19"/>
    </row>
    <row r="4" spans="2:15" ht="22.5" customHeight="1">
      <c r="B4" s="27" t="s">
        <v>292</v>
      </c>
      <c r="O4" s="25"/>
    </row>
    <row r="5" spans="1:15" ht="22.5" customHeight="1">
      <c r="A5" s="325"/>
      <c r="B5" s="318" t="s">
        <v>203</v>
      </c>
      <c r="C5" s="318"/>
      <c r="D5" s="319"/>
      <c r="E5" s="316" t="s">
        <v>199</v>
      </c>
      <c r="F5" s="317"/>
      <c r="G5" s="316" t="s">
        <v>200</v>
      </c>
      <c r="H5" s="317"/>
      <c r="I5" s="316" t="s">
        <v>201</v>
      </c>
      <c r="J5" s="317"/>
      <c r="K5" s="316" t="s">
        <v>202</v>
      </c>
      <c r="L5" s="317"/>
      <c r="M5" s="316" t="s">
        <v>130</v>
      </c>
      <c r="N5" s="317"/>
      <c r="O5" s="25"/>
    </row>
    <row r="6" spans="1:15" ht="22.5" customHeight="1" thickBot="1">
      <c r="A6" s="326"/>
      <c r="B6" s="310"/>
      <c r="C6" s="310"/>
      <c r="D6" s="311"/>
      <c r="E6" s="45" t="s">
        <v>254</v>
      </c>
      <c r="F6" s="45" t="s">
        <v>255</v>
      </c>
      <c r="G6" s="45" t="s">
        <v>254</v>
      </c>
      <c r="H6" s="45" t="s">
        <v>255</v>
      </c>
      <c r="I6" s="45" t="s">
        <v>254</v>
      </c>
      <c r="J6" s="45" t="s">
        <v>255</v>
      </c>
      <c r="K6" s="45" t="s">
        <v>254</v>
      </c>
      <c r="L6" s="45" t="s">
        <v>255</v>
      </c>
      <c r="M6" s="45" t="s">
        <v>254</v>
      </c>
      <c r="N6" s="45" t="s">
        <v>255</v>
      </c>
      <c r="O6" s="25"/>
    </row>
    <row r="7" spans="1:15" ht="22.5" customHeight="1" thickTop="1">
      <c r="A7" s="115"/>
      <c r="B7" s="116" t="s">
        <v>78</v>
      </c>
      <c r="C7" s="116">
        <v>12</v>
      </c>
      <c r="D7" s="117" t="s">
        <v>91</v>
      </c>
      <c r="E7" s="43">
        <v>471</v>
      </c>
      <c r="F7" s="43">
        <v>7111</v>
      </c>
      <c r="G7" s="43">
        <v>8</v>
      </c>
      <c r="H7" s="43">
        <v>213</v>
      </c>
      <c r="I7" s="43">
        <v>55</v>
      </c>
      <c r="J7" s="43">
        <v>1028</v>
      </c>
      <c r="K7" s="43">
        <v>399</v>
      </c>
      <c r="L7" s="43">
        <v>3688</v>
      </c>
      <c r="M7" s="43">
        <v>9</v>
      </c>
      <c r="N7" s="43">
        <v>2182</v>
      </c>
      <c r="O7" s="25"/>
    </row>
    <row r="8" spans="1:15" ht="22.5" customHeight="1">
      <c r="A8" s="69"/>
      <c r="B8" s="111"/>
      <c r="C8" s="111">
        <v>13</v>
      </c>
      <c r="D8" s="112"/>
      <c r="E8" s="43">
        <v>473</v>
      </c>
      <c r="F8" s="43">
        <v>7338</v>
      </c>
      <c r="G8" s="43">
        <v>8</v>
      </c>
      <c r="H8" s="43">
        <v>213</v>
      </c>
      <c r="I8" s="43">
        <v>55</v>
      </c>
      <c r="J8" s="43">
        <v>1028</v>
      </c>
      <c r="K8" s="43">
        <v>401</v>
      </c>
      <c r="L8" s="43">
        <v>3915</v>
      </c>
      <c r="M8" s="43">
        <v>9</v>
      </c>
      <c r="N8" s="43">
        <v>2182</v>
      </c>
      <c r="O8" s="25"/>
    </row>
    <row r="9" spans="1:15" ht="22.5" customHeight="1">
      <c r="A9" s="69"/>
      <c r="B9" s="111"/>
      <c r="C9" s="111">
        <v>14</v>
      </c>
      <c r="D9" s="112"/>
      <c r="E9" s="43">
        <v>479</v>
      </c>
      <c r="F9" s="43">
        <v>7435</v>
      </c>
      <c r="G9" s="43">
        <v>8</v>
      </c>
      <c r="H9" s="43">
        <v>213</v>
      </c>
      <c r="I9" s="43">
        <v>60</v>
      </c>
      <c r="J9" s="43">
        <v>1111</v>
      </c>
      <c r="K9" s="43">
        <v>402</v>
      </c>
      <c r="L9" s="43">
        <v>3929</v>
      </c>
      <c r="M9" s="43">
        <v>9</v>
      </c>
      <c r="N9" s="43">
        <v>2182</v>
      </c>
      <c r="O9" s="25"/>
    </row>
    <row r="10" spans="1:15" ht="22.5" customHeight="1">
      <c r="A10" s="69"/>
      <c r="B10" s="111"/>
      <c r="C10" s="111">
        <v>15</v>
      </c>
      <c r="D10" s="112"/>
      <c r="E10" s="43">
        <v>479</v>
      </c>
      <c r="F10" s="43">
        <v>7435</v>
      </c>
      <c r="G10" s="43">
        <v>8</v>
      </c>
      <c r="H10" s="43">
        <v>213</v>
      </c>
      <c r="I10" s="43">
        <v>60</v>
      </c>
      <c r="J10" s="43">
        <v>1111</v>
      </c>
      <c r="K10" s="43">
        <v>402</v>
      </c>
      <c r="L10" s="43">
        <v>3929</v>
      </c>
      <c r="M10" s="43">
        <v>9</v>
      </c>
      <c r="N10" s="43">
        <v>2182</v>
      </c>
      <c r="O10" s="25"/>
    </row>
    <row r="11" spans="1:15" ht="22.5" customHeight="1">
      <c r="A11" s="69"/>
      <c r="B11" s="111"/>
      <c r="C11" s="111">
        <v>16</v>
      </c>
      <c r="D11" s="112"/>
      <c r="E11" s="43">
        <v>479</v>
      </c>
      <c r="F11" s="43">
        <v>7449</v>
      </c>
      <c r="G11" s="43">
        <v>8</v>
      </c>
      <c r="H11" s="43">
        <v>213</v>
      </c>
      <c r="I11" s="43">
        <v>60</v>
      </c>
      <c r="J11" s="43">
        <v>1125</v>
      </c>
      <c r="K11" s="43">
        <v>402</v>
      </c>
      <c r="L11" s="43">
        <v>3929</v>
      </c>
      <c r="M11" s="43">
        <v>9</v>
      </c>
      <c r="N11" s="43">
        <v>2182</v>
      </c>
      <c r="O11" s="25"/>
    </row>
    <row r="12" spans="2:29" ht="22.5" customHeight="1">
      <c r="B12" s="9" t="s">
        <v>405</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sheetData>
  <mergeCells count="8">
    <mergeCell ref="A5:A6"/>
    <mergeCell ref="A2:N2"/>
    <mergeCell ref="M5:N5"/>
    <mergeCell ref="B5:D6"/>
    <mergeCell ref="E5:F5"/>
    <mergeCell ref="G5:H5"/>
    <mergeCell ref="I5:J5"/>
    <mergeCell ref="K5:L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T12"/>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14" width="11.25390625" style="27" customWidth="1"/>
    <col min="15" max="15" width="8.625" style="27" customWidth="1"/>
    <col min="16" max="16384" width="14.375" style="27" customWidth="1"/>
  </cols>
  <sheetData>
    <row r="2" spans="1:29" ht="24" customHeight="1">
      <c r="A2" s="402" t="s">
        <v>445</v>
      </c>
      <c r="B2" s="402"/>
      <c r="C2" s="402"/>
      <c r="D2" s="402"/>
      <c r="E2" s="402"/>
      <c r="F2" s="402"/>
      <c r="G2" s="402"/>
      <c r="H2" s="402"/>
      <c r="I2" s="402"/>
      <c r="J2" s="402"/>
      <c r="K2" s="402"/>
      <c r="L2" s="402"/>
      <c r="M2" s="402"/>
      <c r="N2" s="402"/>
      <c r="O2" s="13"/>
      <c r="P2" s="13"/>
      <c r="Q2" s="13"/>
      <c r="R2" s="13"/>
      <c r="S2" s="13"/>
      <c r="T2" s="13"/>
      <c r="U2" s="13"/>
      <c r="V2" s="13"/>
      <c r="W2" s="13"/>
      <c r="X2" s="13"/>
      <c r="Y2" s="13"/>
      <c r="Z2" s="13"/>
      <c r="AA2" s="13"/>
      <c r="AB2" s="13"/>
      <c r="AC2" s="13"/>
    </row>
    <row r="3" spans="5:29" ht="18" customHeight="1">
      <c r="E3" s="8"/>
      <c r="F3" s="8"/>
      <c r="G3" s="8"/>
      <c r="H3" s="8"/>
      <c r="I3" s="8"/>
      <c r="J3" s="13"/>
      <c r="K3" s="13"/>
      <c r="L3" s="13"/>
      <c r="M3" s="13"/>
      <c r="N3" s="13"/>
      <c r="O3" s="13"/>
      <c r="P3" s="13"/>
      <c r="Q3" s="13"/>
      <c r="R3" s="13"/>
      <c r="S3" s="13"/>
      <c r="T3" s="13"/>
      <c r="U3" s="13"/>
      <c r="V3" s="13"/>
      <c r="W3" s="13"/>
      <c r="X3" s="13"/>
      <c r="Y3" s="13"/>
      <c r="Z3" s="13"/>
      <c r="AA3" s="13"/>
      <c r="AB3" s="13"/>
      <c r="AC3" s="13"/>
    </row>
    <row r="4" spans="1:46" ht="21.75" customHeight="1">
      <c r="A4" s="325"/>
      <c r="B4" s="318" t="s">
        <v>444</v>
      </c>
      <c r="C4" s="318"/>
      <c r="D4" s="319"/>
      <c r="E4" s="316" t="s">
        <v>137</v>
      </c>
      <c r="F4" s="316" t="s">
        <v>223</v>
      </c>
      <c r="G4" s="317"/>
      <c r="H4" s="317"/>
      <c r="I4" s="317"/>
      <c r="J4" s="316" t="s">
        <v>224</v>
      </c>
      <c r="K4" s="317"/>
      <c r="L4" s="317"/>
      <c r="M4" s="316" t="s">
        <v>204</v>
      </c>
      <c r="N4" s="313" t="s">
        <v>256</v>
      </c>
      <c r="O4" s="21"/>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row>
    <row r="5" spans="1:46" ht="21.75" customHeight="1" thickBot="1">
      <c r="A5" s="326"/>
      <c r="B5" s="310"/>
      <c r="C5" s="310"/>
      <c r="D5" s="311"/>
      <c r="E5" s="312"/>
      <c r="F5" s="45" t="s">
        <v>300</v>
      </c>
      <c r="G5" s="45" t="s">
        <v>301</v>
      </c>
      <c r="H5" s="45" t="s">
        <v>302</v>
      </c>
      <c r="I5" s="45" t="s">
        <v>303</v>
      </c>
      <c r="J5" s="45" t="s">
        <v>304</v>
      </c>
      <c r="K5" s="45" t="s">
        <v>305</v>
      </c>
      <c r="L5" s="45" t="s">
        <v>306</v>
      </c>
      <c r="M5" s="312"/>
      <c r="N5" s="314"/>
      <c r="O5" s="21"/>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row>
    <row r="6" spans="1:46" ht="21.75" customHeight="1" thickTop="1">
      <c r="A6" s="115"/>
      <c r="B6" s="116" t="s">
        <v>78</v>
      </c>
      <c r="C6" s="116">
        <v>12</v>
      </c>
      <c r="D6" s="117" t="s">
        <v>443</v>
      </c>
      <c r="E6" s="43">
        <v>15771</v>
      </c>
      <c r="F6" s="43">
        <v>2932</v>
      </c>
      <c r="G6" s="43">
        <v>250</v>
      </c>
      <c r="H6" s="43">
        <v>429</v>
      </c>
      <c r="I6" s="43">
        <v>64</v>
      </c>
      <c r="J6" s="43">
        <v>9572</v>
      </c>
      <c r="K6" s="43">
        <v>1437</v>
      </c>
      <c r="L6" s="43">
        <v>349</v>
      </c>
      <c r="M6" s="43">
        <v>299</v>
      </c>
      <c r="N6" s="43">
        <v>439</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21.75" customHeight="1">
      <c r="A7" s="69"/>
      <c r="B7" s="111"/>
      <c r="C7" s="111">
        <v>13</v>
      </c>
      <c r="D7" s="112"/>
      <c r="E7" s="43">
        <v>16829</v>
      </c>
      <c r="F7" s="43">
        <v>2872</v>
      </c>
      <c r="G7" s="43">
        <v>250</v>
      </c>
      <c r="H7" s="43">
        <v>429</v>
      </c>
      <c r="I7" s="43">
        <v>64</v>
      </c>
      <c r="J7" s="43">
        <v>10357</v>
      </c>
      <c r="K7" s="43">
        <v>1770</v>
      </c>
      <c r="L7" s="43">
        <v>349</v>
      </c>
      <c r="M7" s="43">
        <v>299</v>
      </c>
      <c r="N7" s="43">
        <v>439</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row>
    <row r="8" spans="1:46" ht="21.75" customHeight="1">
      <c r="A8" s="69"/>
      <c r="B8" s="111"/>
      <c r="C8" s="111">
        <v>14</v>
      </c>
      <c r="D8" s="112"/>
      <c r="E8" s="43">
        <v>17146</v>
      </c>
      <c r="F8" s="43">
        <v>2859</v>
      </c>
      <c r="G8" s="43">
        <v>251</v>
      </c>
      <c r="H8" s="43">
        <v>429</v>
      </c>
      <c r="I8" s="43">
        <v>64</v>
      </c>
      <c r="J8" s="43">
        <v>10537</v>
      </c>
      <c r="K8" s="43">
        <v>1928</v>
      </c>
      <c r="L8" s="43">
        <v>346</v>
      </c>
      <c r="M8" s="43">
        <v>293</v>
      </c>
      <c r="N8" s="43">
        <v>439</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row>
    <row r="9" spans="1:46" ht="21.75" customHeight="1">
      <c r="A9" s="69"/>
      <c r="B9" s="111"/>
      <c r="C9" s="111">
        <v>15</v>
      </c>
      <c r="D9" s="112"/>
      <c r="E9" s="43">
        <v>17391</v>
      </c>
      <c r="F9" s="43">
        <v>2864</v>
      </c>
      <c r="G9" s="43">
        <v>271</v>
      </c>
      <c r="H9" s="43">
        <v>429</v>
      </c>
      <c r="I9" s="43">
        <v>64</v>
      </c>
      <c r="J9" s="43">
        <v>10731</v>
      </c>
      <c r="K9" s="43">
        <v>1953</v>
      </c>
      <c r="L9" s="43">
        <v>346</v>
      </c>
      <c r="M9" s="43">
        <v>294</v>
      </c>
      <c r="N9" s="43">
        <v>439</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row>
    <row r="10" spans="1:46" ht="21.75" customHeight="1">
      <c r="A10" s="69"/>
      <c r="B10" s="111"/>
      <c r="C10" s="111">
        <v>16</v>
      </c>
      <c r="D10" s="112"/>
      <c r="E10" s="43">
        <v>17889</v>
      </c>
      <c r="F10" s="43">
        <v>2854</v>
      </c>
      <c r="G10" s="43">
        <v>271</v>
      </c>
      <c r="H10" s="43">
        <v>429</v>
      </c>
      <c r="I10" s="43">
        <v>64</v>
      </c>
      <c r="J10" s="43">
        <v>11175</v>
      </c>
      <c r="K10" s="43">
        <v>2013</v>
      </c>
      <c r="L10" s="43">
        <v>350</v>
      </c>
      <c r="M10" s="43">
        <v>294</v>
      </c>
      <c r="N10" s="43">
        <v>439</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row>
    <row r="11" spans="2:29" ht="21.75" customHeight="1">
      <c r="B11" s="25" t="s">
        <v>430</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5:29" ht="18" customHeight="1">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sheetData>
  <mergeCells count="8">
    <mergeCell ref="A4:A5"/>
    <mergeCell ref="B4:D5"/>
    <mergeCell ref="A2:N2"/>
    <mergeCell ref="M4:M5"/>
    <mergeCell ref="E4:E5"/>
    <mergeCell ref="F4:I4"/>
    <mergeCell ref="J4:L4"/>
    <mergeCell ref="N4:N5"/>
  </mergeCell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1"/>
  <sheetViews>
    <sheetView workbookViewId="0" topLeftCell="A1">
      <selection activeCell="B1" sqref="B1"/>
    </sheetView>
  </sheetViews>
  <sheetFormatPr defaultColWidth="9.00390625" defaultRowHeight="18" customHeight="1"/>
  <cols>
    <col min="1" max="1" width="1.25" style="9" customWidth="1"/>
    <col min="2" max="3" width="5.00390625" style="9" customWidth="1"/>
    <col min="4" max="4" width="6.00390625" style="9" customWidth="1"/>
    <col min="5" max="16" width="9.875" style="9" customWidth="1"/>
    <col min="17" max="19" width="11.50390625" style="9" customWidth="1"/>
    <col min="20" max="16384" width="10.00390625" style="9" customWidth="1"/>
  </cols>
  <sheetData>
    <row r="1" spans="5:16" s="15" customFormat="1" ht="18" customHeight="1">
      <c r="E1" s="11"/>
      <c r="F1" s="11"/>
      <c r="G1" s="11"/>
      <c r="H1" s="11"/>
      <c r="I1" s="11"/>
      <c r="J1" s="11"/>
      <c r="K1" s="11"/>
      <c r="L1" s="11"/>
      <c r="M1" s="11"/>
      <c r="N1" s="11"/>
      <c r="O1" s="11"/>
      <c r="P1" s="11"/>
    </row>
    <row r="2" spans="1:16" s="42" customFormat="1" ht="24" customHeight="1">
      <c r="A2" s="266" t="s">
        <v>446</v>
      </c>
      <c r="B2" s="266"/>
      <c r="C2" s="266"/>
      <c r="D2" s="266"/>
      <c r="E2" s="266"/>
      <c r="F2" s="266"/>
      <c r="G2" s="266"/>
      <c r="H2" s="266"/>
      <c r="I2" s="266"/>
      <c r="J2" s="266"/>
      <c r="K2" s="266"/>
      <c r="L2" s="266"/>
      <c r="M2" s="266"/>
      <c r="N2" s="266"/>
      <c r="O2" s="266"/>
      <c r="P2" s="266"/>
    </row>
    <row r="3" spans="5:16" s="42" customFormat="1" ht="18" customHeight="1">
      <c r="E3" s="25"/>
      <c r="F3" s="25"/>
      <c r="G3" s="13"/>
      <c r="H3" s="13"/>
      <c r="I3" s="13"/>
      <c r="J3" s="13"/>
      <c r="K3" s="13"/>
      <c r="L3" s="13"/>
      <c r="M3" s="25"/>
      <c r="N3" s="25"/>
      <c r="O3" s="25"/>
      <c r="P3" s="25"/>
    </row>
    <row r="4" spans="2:16" s="42" customFormat="1" ht="22.5" customHeight="1">
      <c r="B4" s="25" t="s">
        <v>257</v>
      </c>
      <c r="E4" s="25"/>
      <c r="F4" s="25"/>
      <c r="G4" s="25"/>
      <c r="H4" s="25"/>
      <c r="I4" s="25"/>
      <c r="J4" s="25"/>
      <c r="K4" s="25"/>
      <c r="L4" s="25"/>
      <c r="M4" s="25"/>
      <c r="N4" s="25"/>
      <c r="O4" s="25"/>
      <c r="P4" s="25"/>
    </row>
    <row r="5" spans="1:16" s="42" customFormat="1" ht="22.5" customHeight="1" thickBot="1">
      <c r="A5" s="125"/>
      <c r="B5" s="315" t="s">
        <v>179</v>
      </c>
      <c r="C5" s="315"/>
      <c r="D5" s="300"/>
      <c r="E5" s="120" t="s">
        <v>143</v>
      </c>
      <c r="F5" s="45" t="s">
        <v>189</v>
      </c>
      <c r="G5" s="45" t="s">
        <v>190</v>
      </c>
      <c r="H5" s="45" t="s">
        <v>191</v>
      </c>
      <c r="I5" s="45" t="s">
        <v>192</v>
      </c>
      <c r="J5" s="45" t="s">
        <v>193</v>
      </c>
      <c r="K5" s="45" t="s">
        <v>194</v>
      </c>
      <c r="L5" s="45" t="s">
        <v>195</v>
      </c>
      <c r="M5" s="45" t="s">
        <v>196</v>
      </c>
      <c r="N5" s="45" t="s">
        <v>197</v>
      </c>
      <c r="O5" s="45" t="s">
        <v>198</v>
      </c>
      <c r="P5" s="46" t="s">
        <v>263</v>
      </c>
    </row>
    <row r="6" spans="1:16" s="42" customFormat="1" ht="22.5" customHeight="1" thickTop="1">
      <c r="A6" s="115"/>
      <c r="B6" s="116" t="s">
        <v>78</v>
      </c>
      <c r="C6" s="116">
        <v>12</v>
      </c>
      <c r="D6" s="117" t="s">
        <v>91</v>
      </c>
      <c r="E6" s="124">
        <v>1977</v>
      </c>
      <c r="F6" s="43">
        <v>948</v>
      </c>
      <c r="G6" s="43">
        <v>413</v>
      </c>
      <c r="H6" s="43">
        <v>339</v>
      </c>
      <c r="I6" s="43">
        <v>91</v>
      </c>
      <c r="J6" s="43">
        <v>61</v>
      </c>
      <c r="K6" s="43">
        <v>30</v>
      </c>
      <c r="L6" s="43">
        <v>24</v>
      </c>
      <c r="M6" s="43">
        <v>16</v>
      </c>
      <c r="N6" s="43">
        <v>12</v>
      </c>
      <c r="O6" s="43">
        <v>11</v>
      </c>
      <c r="P6" s="43">
        <v>32</v>
      </c>
    </row>
    <row r="7" spans="1:16" s="42" customFormat="1" ht="22.5" customHeight="1">
      <c r="A7" s="69"/>
      <c r="B7" s="111"/>
      <c r="C7" s="111">
        <v>13</v>
      </c>
      <c r="D7" s="112"/>
      <c r="E7" s="124">
        <v>2015</v>
      </c>
      <c r="F7" s="43">
        <v>973</v>
      </c>
      <c r="G7" s="43">
        <v>411</v>
      </c>
      <c r="H7" s="43">
        <v>347</v>
      </c>
      <c r="I7" s="43">
        <v>92</v>
      </c>
      <c r="J7" s="43">
        <v>61</v>
      </c>
      <c r="K7" s="43">
        <v>30</v>
      </c>
      <c r="L7" s="43">
        <v>25</v>
      </c>
      <c r="M7" s="43">
        <v>18</v>
      </c>
      <c r="N7" s="43">
        <v>12</v>
      </c>
      <c r="O7" s="43">
        <v>11</v>
      </c>
      <c r="P7" s="43">
        <v>35</v>
      </c>
    </row>
    <row r="8" spans="1:16" s="42" customFormat="1" ht="22.5" customHeight="1">
      <c r="A8" s="69"/>
      <c r="B8" s="111"/>
      <c r="C8" s="111">
        <v>14</v>
      </c>
      <c r="D8" s="112"/>
      <c r="E8" s="124">
        <v>2037</v>
      </c>
      <c r="F8" s="43">
        <v>986</v>
      </c>
      <c r="G8" s="43">
        <v>410</v>
      </c>
      <c r="H8" s="43">
        <v>348</v>
      </c>
      <c r="I8" s="43">
        <v>93</v>
      </c>
      <c r="J8" s="43">
        <v>63</v>
      </c>
      <c r="K8" s="43">
        <v>31</v>
      </c>
      <c r="L8" s="43">
        <v>25</v>
      </c>
      <c r="M8" s="43">
        <v>19</v>
      </c>
      <c r="N8" s="43">
        <v>12</v>
      </c>
      <c r="O8" s="43">
        <v>12</v>
      </c>
      <c r="P8" s="43">
        <v>38</v>
      </c>
    </row>
    <row r="9" spans="1:16" s="42" customFormat="1" ht="22.5" customHeight="1">
      <c r="A9" s="69"/>
      <c r="B9" s="111"/>
      <c r="C9" s="111">
        <v>15</v>
      </c>
      <c r="D9" s="112"/>
      <c r="E9" s="124">
        <v>2040</v>
      </c>
      <c r="F9" s="43">
        <v>983</v>
      </c>
      <c r="G9" s="43">
        <v>410</v>
      </c>
      <c r="H9" s="43">
        <v>350</v>
      </c>
      <c r="I9" s="43">
        <v>94</v>
      </c>
      <c r="J9" s="43">
        <v>63</v>
      </c>
      <c r="K9" s="43">
        <v>32</v>
      </c>
      <c r="L9" s="43">
        <v>26</v>
      </c>
      <c r="M9" s="43">
        <v>19</v>
      </c>
      <c r="N9" s="43">
        <v>12</v>
      </c>
      <c r="O9" s="43">
        <v>12</v>
      </c>
      <c r="P9" s="43">
        <v>39</v>
      </c>
    </row>
    <row r="10" spans="1:16" s="42" customFormat="1" ht="22.5" customHeight="1">
      <c r="A10" s="69"/>
      <c r="B10" s="111"/>
      <c r="C10" s="111">
        <v>16</v>
      </c>
      <c r="D10" s="112"/>
      <c r="E10" s="124">
        <v>2054</v>
      </c>
      <c r="F10" s="43">
        <v>984</v>
      </c>
      <c r="G10" s="43">
        <v>411</v>
      </c>
      <c r="H10" s="43">
        <v>352</v>
      </c>
      <c r="I10" s="43">
        <v>95</v>
      </c>
      <c r="J10" s="43">
        <v>63</v>
      </c>
      <c r="K10" s="43">
        <v>35</v>
      </c>
      <c r="L10" s="43">
        <v>26</v>
      </c>
      <c r="M10" s="43">
        <v>19</v>
      </c>
      <c r="N10" s="43">
        <v>13</v>
      </c>
      <c r="O10" s="43">
        <v>14</v>
      </c>
      <c r="P10" s="43">
        <v>42</v>
      </c>
    </row>
    <row r="11" spans="2:16" s="42" customFormat="1" ht="22.5" customHeight="1">
      <c r="B11" s="25" t="s">
        <v>258</v>
      </c>
      <c r="E11" s="25"/>
      <c r="F11" s="27"/>
      <c r="G11" s="27"/>
      <c r="H11" s="27"/>
      <c r="I11" s="27"/>
      <c r="J11" s="27"/>
      <c r="K11" s="27"/>
      <c r="L11" s="27"/>
      <c r="M11" s="27"/>
      <c r="N11" s="27"/>
      <c r="O11" s="27"/>
      <c r="P11" s="27"/>
    </row>
  </sheetData>
  <mergeCells count="2">
    <mergeCell ref="B5:D5"/>
    <mergeCell ref="A2:P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A11"/>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7" width="13.25390625" style="27" bestFit="1" customWidth="1"/>
    <col min="8" max="8" width="12.875" style="27" customWidth="1"/>
    <col min="9" max="9" width="13.375" style="27" customWidth="1"/>
    <col min="10" max="10" width="13.25390625" style="27" bestFit="1" customWidth="1"/>
    <col min="11" max="19" width="11.50390625" style="27" customWidth="1"/>
    <col min="20" max="16384" width="10.00390625" style="27" customWidth="1"/>
  </cols>
  <sheetData>
    <row r="1" spans="5:16" ht="18" customHeight="1">
      <c r="E1" s="25"/>
      <c r="F1" s="25"/>
      <c r="G1" s="25"/>
      <c r="H1" s="25"/>
      <c r="I1" s="25"/>
      <c r="J1" s="25"/>
      <c r="K1" s="25"/>
      <c r="L1" s="25"/>
      <c r="M1" s="25"/>
      <c r="N1" s="25"/>
      <c r="O1" s="25"/>
      <c r="P1" s="25"/>
    </row>
    <row r="2" spans="1:27" ht="24" customHeight="1">
      <c r="A2" s="266" t="s">
        <v>447</v>
      </c>
      <c r="B2" s="266"/>
      <c r="C2" s="266"/>
      <c r="D2" s="266"/>
      <c r="E2" s="266"/>
      <c r="F2" s="266"/>
      <c r="G2" s="266"/>
      <c r="H2" s="266"/>
      <c r="I2" s="266"/>
      <c r="J2" s="266"/>
      <c r="K2" s="41"/>
      <c r="L2" s="19"/>
      <c r="M2" s="19"/>
      <c r="N2" s="19"/>
      <c r="O2" s="19"/>
      <c r="P2" s="19"/>
      <c r="Q2" s="19"/>
      <c r="R2" s="19"/>
      <c r="S2" s="19"/>
      <c r="T2" s="19"/>
      <c r="U2" s="19"/>
      <c r="V2" s="19"/>
      <c r="W2" s="19"/>
      <c r="X2" s="19"/>
      <c r="Y2" s="19"/>
      <c r="Z2" s="19"/>
      <c r="AA2" s="19"/>
    </row>
    <row r="4" spans="1:10" ht="45" customHeight="1" thickBot="1">
      <c r="A4" s="125"/>
      <c r="B4" s="315" t="s">
        <v>179</v>
      </c>
      <c r="C4" s="315"/>
      <c r="D4" s="300"/>
      <c r="E4" s="45" t="s">
        <v>137</v>
      </c>
      <c r="F4" s="45" t="s">
        <v>180</v>
      </c>
      <c r="G4" s="45" t="s">
        <v>181</v>
      </c>
      <c r="H4" s="46" t="s">
        <v>225</v>
      </c>
      <c r="I4" s="46" t="s">
        <v>407</v>
      </c>
      <c r="J4" s="46" t="s">
        <v>226</v>
      </c>
    </row>
    <row r="5" spans="1:10" ht="22.5" customHeight="1" thickTop="1">
      <c r="A5" s="115"/>
      <c r="B5" s="116" t="s">
        <v>78</v>
      </c>
      <c r="C5" s="116">
        <v>12</v>
      </c>
      <c r="D5" s="117" t="s">
        <v>91</v>
      </c>
      <c r="E5" s="43">
        <v>6260</v>
      </c>
      <c r="F5" s="43">
        <v>1380</v>
      </c>
      <c r="G5" s="43">
        <v>2086</v>
      </c>
      <c r="H5" s="43">
        <v>629</v>
      </c>
      <c r="I5" s="43">
        <v>2015</v>
      </c>
      <c r="J5" s="43">
        <v>150</v>
      </c>
    </row>
    <row r="6" spans="1:10" ht="22.5" customHeight="1">
      <c r="A6" s="69"/>
      <c r="B6" s="111"/>
      <c r="C6" s="111">
        <v>13</v>
      </c>
      <c r="D6" s="112"/>
      <c r="E6" s="43">
        <v>6339</v>
      </c>
      <c r="F6" s="43">
        <v>1380</v>
      </c>
      <c r="G6" s="43">
        <v>2086</v>
      </c>
      <c r="H6" s="43">
        <v>629</v>
      </c>
      <c r="I6" s="43">
        <v>2094</v>
      </c>
      <c r="J6" s="43">
        <v>150</v>
      </c>
    </row>
    <row r="7" spans="1:10" ht="22.5" customHeight="1">
      <c r="A7" s="69"/>
      <c r="B7" s="111"/>
      <c r="C7" s="111">
        <v>14</v>
      </c>
      <c r="D7" s="112"/>
      <c r="E7" s="43">
        <v>6423</v>
      </c>
      <c r="F7" s="43">
        <v>1380</v>
      </c>
      <c r="G7" s="43">
        <v>2086</v>
      </c>
      <c r="H7" s="43">
        <v>629</v>
      </c>
      <c r="I7" s="43">
        <v>2178</v>
      </c>
      <c r="J7" s="43">
        <v>150</v>
      </c>
    </row>
    <row r="8" spans="1:10" ht="22.5" customHeight="1">
      <c r="A8" s="69"/>
      <c r="B8" s="111"/>
      <c r="C8" s="111">
        <v>15</v>
      </c>
      <c r="D8" s="112"/>
      <c r="E8" s="43">
        <v>6397</v>
      </c>
      <c r="F8" s="43">
        <v>1384</v>
      </c>
      <c r="G8" s="43">
        <v>2086</v>
      </c>
      <c r="H8" s="43">
        <v>629</v>
      </c>
      <c r="I8" s="43">
        <v>2148</v>
      </c>
      <c r="J8" s="43">
        <v>150</v>
      </c>
    </row>
    <row r="9" spans="1:10" ht="22.5" customHeight="1">
      <c r="A9" s="69"/>
      <c r="B9" s="111"/>
      <c r="C9" s="111">
        <v>16</v>
      </c>
      <c r="D9" s="112"/>
      <c r="E9" s="43">
        <v>6397</v>
      </c>
      <c r="F9" s="43">
        <v>1384</v>
      </c>
      <c r="G9" s="43">
        <v>2086</v>
      </c>
      <c r="H9" s="43">
        <v>629</v>
      </c>
      <c r="I9" s="43">
        <v>2148</v>
      </c>
      <c r="J9" s="43">
        <v>150</v>
      </c>
    </row>
    <row r="10" spans="2:27" ht="22.5" customHeight="1">
      <c r="B10" s="28" t="s">
        <v>299</v>
      </c>
      <c r="G10" s="25"/>
      <c r="H10" s="25"/>
      <c r="I10" s="25"/>
      <c r="J10" s="25"/>
      <c r="K10" s="25"/>
      <c r="L10" s="25"/>
      <c r="M10" s="25"/>
      <c r="N10" s="25"/>
      <c r="O10" s="25"/>
      <c r="P10" s="25"/>
      <c r="Q10" s="25"/>
      <c r="R10" s="25"/>
      <c r="S10" s="25"/>
      <c r="T10" s="25"/>
      <c r="U10" s="25"/>
      <c r="V10" s="25"/>
      <c r="W10" s="25"/>
      <c r="X10" s="25"/>
      <c r="Y10" s="25"/>
      <c r="Z10" s="25"/>
      <c r="AA10" s="25"/>
    </row>
    <row r="11" spans="6:27" ht="18" customHeight="1">
      <c r="F11" s="28"/>
      <c r="G11" s="25"/>
      <c r="H11" s="25"/>
      <c r="I11" s="25"/>
      <c r="J11" s="25"/>
      <c r="K11" s="25"/>
      <c r="L11" s="25"/>
      <c r="M11" s="25"/>
      <c r="N11" s="25"/>
      <c r="O11" s="25"/>
      <c r="P11" s="25"/>
      <c r="Q11" s="25"/>
      <c r="R11" s="25"/>
      <c r="S11" s="25"/>
      <c r="T11" s="25"/>
      <c r="U11" s="25"/>
      <c r="V11" s="25"/>
      <c r="W11" s="25"/>
      <c r="X11" s="25"/>
      <c r="Y11" s="25"/>
      <c r="Z11" s="25"/>
      <c r="AA11" s="25"/>
    </row>
  </sheetData>
  <mergeCells count="2">
    <mergeCell ref="B4:D4"/>
    <mergeCell ref="A2:J2"/>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G11"/>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12" width="13.75390625" style="27" customWidth="1"/>
    <col min="13" max="19" width="11.50390625" style="27" customWidth="1"/>
    <col min="20" max="16384" width="10.00390625" style="27" customWidth="1"/>
  </cols>
  <sheetData>
    <row r="1" spans="5:16" ht="18" customHeight="1">
      <c r="E1" s="25"/>
      <c r="F1" s="25"/>
      <c r="G1" s="25"/>
      <c r="H1" s="25"/>
      <c r="I1" s="25"/>
      <c r="J1" s="25"/>
      <c r="K1" s="25"/>
      <c r="L1" s="25"/>
      <c r="M1" s="25"/>
      <c r="N1" s="25"/>
      <c r="O1" s="25"/>
      <c r="P1" s="25"/>
    </row>
    <row r="2" spans="1:27" ht="24" customHeight="1">
      <c r="A2" s="266" t="s">
        <v>448</v>
      </c>
      <c r="B2" s="266"/>
      <c r="C2" s="266"/>
      <c r="D2" s="266"/>
      <c r="E2" s="266"/>
      <c r="F2" s="266"/>
      <c r="G2" s="266"/>
      <c r="H2" s="266"/>
      <c r="I2" s="266"/>
      <c r="J2" s="266"/>
      <c r="K2" s="266"/>
      <c r="L2" s="266"/>
      <c r="M2" s="13"/>
      <c r="N2" s="13"/>
      <c r="O2" s="13"/>
      <c r="P2" s="13"/>
      <c r="Q2" s="13"/>
      <c r="R2" s="13"/>
      <c r="S2" s="13"/>
      <c r="T2" s="13"/>
      <c r="U2" s="13"/>
      <c r="V2" s="13"/>
      <c r="W2" s="13"/>
      <c r="X2" s="13"/>
      <c r="Y2" s="13"/>
      <c r="Z2" s="13"/>
      <c r="AA2" s="13"/>
    </row>
    <row r="3" spans="5:33" ht="18" customHeight="1">
      <c r="E3" s="14"/>
      <c r="F3" s="14"/>
      <c r="G3" s="14"/>
      <c r="H3" s="14"/>
      <c r="I3" s="14"/>
      <c r="J3" s="14"/>
      <c r="K3" s="14"/>
      <c r="L3" s="14"/>
      <c r="M3" s="13"/>
      <c r="N3" s="13"/>
      <c r="O3" s="13"/>
      <c r="P3" s="13"/>
      <c r="Q3" s="13"/>
      <c r="R3" s="13"/>
      <c r="S3" s="13"/>
      <c r="T3" s="13"/>
      <c r="U3" s="13"/>
      <c r="V3" s="13"/>
      <c r="W3" s="13"/>
      <c r="X3" s="13"/>
      <c r="Y3" s="13"/>
      <c r="Z3" s="13"/>
      <c r="AA3" s="13"/>
      <c r="AB3" s="25"/>
      <c r="AC3" s="25"/>
      <c r="AD3" s="25"/>
      <c r="AE3" s="25"/>
      <c r="AF3" s="25"/>
      <c r="AG3" s="25"/>
    </row>
    <row r="4" spans="1:16" ht="45" customHeight="1">
      <c r="A4" s="325"/>
      <c r="B4" s="318" t="s">
        <v>451</v>
      </c>
      <c r="C4" s="318"/>
      <c r="D4" s="319"/>
      <c r="E4" s="267" t="s">
        <v>184</v>
      </c>
      <c r="F4" s="316" t="s">
        <v>185</v>
      </c>
      <c r="G4" s="317"/>
      <c r="H4" s="317"/>
      <c r="I4" s="317"/>
      <c r="J4" s="317"/>
      <c r="K4" s="95" t="s">
        <v>231</v>
      </c>
      <c r="L4" s="95" t="s">
        <v>232</v>
      </c>
      <c r="M4" s="25"/>
      <c r="N4" s="25"/>
      <c r="O4" s="25"/>
      <c r="P4" s="25"/>
    </row>
    <row r="5" spans="1:16" ht="45" customHeight="1" thickBot="1">
      <c r="A5" s="326"/>
      <c r="B5" s="310"/>
      <c r="C5" s="310"/>
      <c r="D5" s="311"/>
      <c r="E5" s="268"/>
      <c r="F5" s="46" t="s">
        <v>227</v>
      </c>
      <c r="G5" s="46" t="s">
        <v>228</v>
      </c>
      <c r="H5" s="46" t="s">
        <v>230</v>
      </c>
      <c r="I5" s="46" t="s">
        <v>229</v>
      </c>
      <c r="J5" s="46" t="s">
        <v>183</v>
      </c>
      <c r="K5" s="46" t="s">
        <v>228</v>
      </c>
      <c r="L5" s="46" t="s">
        <v>228</v>
      </c>
      <c r="M5" s="25"/>
      <c r="N5" s="25"/>
      <c r="O5" s="25"/>
      <c r="P5" s="25"/>
    </row>
    <row r="6" spans="1:12" ht="22.5" customHeight="1" thickTop="1">
      <c r="A6" s="22"/>
      <c r="B6" s="107" t="s">
        <v>78</v>
      </c>
      <c r="C6" s="107">
        <v>12</v>
      </c>
      <c r="D6" s="108" t="s">
        <v>91</v>
      </c>
      <c r="E6" s="124">
        <v>1380</v>
      </c>
      <c r="F6" s="43">
        <v>355</v>
      </c>
      <c r="G6" s="43">
        <v>471</v>
      </c>
      <c r="H6" s="43">
        <v>26</v>
      </c>
      <c r="I6" s="43">
        <v>203</v>
      </c>
      <c r="J6" s="43">
        <v>25</v>
      </c>
      <c r="K6" s="43">
        <v>246</v>
      </c>
      <c r="L6" s="43">
        <v>54</v>
      </c>
    </row>
    <row r="7" spans="1:12" ht="22.5" customHeight="1">
      <c r="A7" s="69"/>
      <c r="B7" s="111"/>
      <c r="C7" s="111">
        <v>13</v>
      </c>
      <c r="D7" s="112"/>
      <c r="E7" s="124">
        <v>1380</v>
      </c>
      <c r="F7" s="43">
        <v>355</v>
      </c>
      <c r="G7" s="43">
        <v>471</v>
      </c>
      <c r="H7" s="43">
        <v>26</v>
      </c>
      <c r="I7" s="43">
        <v>203</v>
      </c>
      <c r="J7" s="43">
        <v>25</v>
      </c>
      <c r="K7" s="43">
        <v>246</v>
      </c>
      <c r="L7" s="43">
        <v>54</v>
      </c>
    </row>
    <row r="8" spans="1:12" ht="22.5" customHeight="1">
      <c r="A8" s="69"/>
      <c r="B8" s="111"/>
      <c r="C8" s="111">
        <v>14</v>
      </c>
      <c r="D8" s="112"/>
      <c r="E8" s="124">
        <v>1380</v>
      </c>
      <c r="F8" s="43">
        <v>355</v>
      </c>
      <c r="G8" s="43">
        <v>471</v>
      </c>
      <c r="H8" s="43">
        <v>26</v>
      </c>
      <c r="I8" s="43">
        <v>203</v>
      </c>
      <c r="J8" s="43">
        <v>25</v>
      </c>
      <c r="K8" s="43">
        <v>246</v>
      </c>
      <c r="L8" s="43">
        <v>54</v>
      </c>
    </row>
    <row r="9" spans="1:12" ht="22.5" customHeight="1">
      <c r="A9" s="69"/>
      <c r="B9" s="111"/>
      <c r="C9" s="111">
        <v>15</v>
      </c>
      <c r="D9" s="112"/>
      <c r="E9" s="124">
        <v>1384</v>
      </c>
      <c r="F9" s="43">
        <v>355</v>
      </c>
      <c r="G9" s="43">
        <v>516</v>
      </c>
      <c r="H9" s="43">
        <v>26</v>
      </c>
      <c r="I9" s="43">
        <v>187</v>
      </c>
      <c r="J9" s="58">
        <v>0</v>
      </c>
      <c r="K9" s="43">
        <v>246</v>
      </c>
      <c r="L9" s="43">
        <v>54</v>
      </c>
    </row>
    <row r="10" spans="1:12" ht="22.5" customHeight="1">
      <c r="A10" s="69"/>
      <c r="B10" s="111"/>
      <c r="C10" s="111">
        <v>16</v>
      </c>
      <c r="D10" s="112"/>
      <c r="E10" s="124">
        <v>1384</v>
      </c>
      <c r="F10" s="43">
        <v>355</v>
      </c>
      <c r="G10" s="43">
        <v>516</v>
      </c>
      <c r="H10" s="43">
        <v>26</v>
      </c>
      <c r="I10" s="43">
        <v>187</v>
      </c>
      <c r="J10" s="58">
        <v>0</v>
      </c>
      <c r="K10" s="43">
        <v>246</v>
      </c>
      <c r="L10" s="43">
        <v>54</v>
      </c>
    </row>
    <row r="11" ht="22.5" customHeight="1">
      <c r="B11" s="27" t="s">
        <v>299</v>
      </c>
    </row>
  </sheetData>
  <mergeCells count="5">
    <mergeCell ref="A4:A5"/>
    <mergeCell ref="B4:D5"/>
    <mergeCell ref="A2:L2"/>
    <mergeCell ref="E4:E5"/>
    <mergeCell ref="F4:J4"/>
  </mergeCells>
  <printOptions horizontalCentered="1"/>
  <pageMargins left="0.5905511811023623" right="0.5905511811023623"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13"/>
  <sheetViews>
    <sheetView workbookViewId="0" topLeftCell="A1">
      <selection activeCell="B1" sqref="B1"/>
    </sheetView>
  </sheetViews>
  <sheetFormatPr defaultColWidth="9.00390625" defaultRowHeight="18" customHeight="1"/>
  <cols>
    <col min="1" max="1" width="1.25" style="27" customWidth="1"/>
    <col min="2" max="3" width="5.00390625" style="27" customWidth="1"/>
    <col min="4" max="4" width="6.00390625" style="27" customWidth="1"/>
    <col min="5" max="7" width="13.625" style="27" bestFit="1" customWidth="1"/>
    <col min="8" max="8" width="12.875" style="27" customWidth="1"/>
    <col min="9" max="9" width="13.375" style="27" customWidth="1"/>
    <col min="10" max="10" width="13.375" style="27" bestFit="1" customWidth="1"/>
    <col min="11" max="19" width="11.50390625" style="27" customWidth="1"/>
    <col min="20" max="16384" width="10.00390625" style="27" customWidth="1"/>
  </cols>
  <sheetData>
    <row r="1" spans="5:16" ht="18" customHeight="1">
      <c r="E1" s="25"/>
      <c r="F1" s="25"/>
      <c r="G1" s="25"/>
      <c r="H1" s="25"/>
      <c r="I1" s="25"/>
      <c r="J1" s="25"/>
      <c r="K1" s="25"/>
      <c r="L1" s="25"/>
      <c r="M1" s="25"/>
      <c r="N1" s="25"/>
      <c r="O1" s="25"/>
      <c r="P1" s="25"/>
    </row>
    <row r="2" spans="1:11" s="42" customFormat="1" ht="24" customHeight="1">
      <c r="A2" s="266" t="s">
        <v>449</v>
      </c>
      <c r="B2" s="266"/>
      <c r="C2" s="266"/>
      <c r="D2" s="266"/>
      <c r="E2" s="266"/>
      <c r="F2" s="266"/>
      <c r="G2" s="266"/>
      <c r="H2" s="266"/>
      <c r="I2" s="266"/>
      <c r="J2" s="266"/>
      <c r="K2" s="41"/>
    </row>
    <row r="3" spans="5:11" s="42" customFormat="1" ht="18" customHeight="1">
      <c r="E3" s="27"/>
      <c r="F3" s="27"/>
      <c r="G3" s="27"/>
      <c r="H3" s="27"/>
      <c r="I3" s="27"/>
      <c r="J3" s="27"/>
      <c r="K3" s="27"/>
    </row>
    <row r="4" spans="2:11" s="42" customFormat="1" ht="22.5" customHeight="1">
      <c r="B4" s="27" t="s">
        <v>259</v>
      </c>
      <c r="E4" s="27"/>
      <c r="F4" s="29"/>
      <c r="G4" s="29"/>
      <c r="H4" s="29"/>
      <c r="I4" s="29"/>
      <c r="J4" s="29"/>
      <c r="K4" s="27"/>
    </row>
    <row r="5" spans="1:11" s="42" customFormat="1" ht="22.5" customHeight="1">
      <c r="A5" s="325"/>
      <c r="B5" s="318" t="s">
        <v>93</v>
      </c>
      <c r="C5" s="318"/>
      <c r="D5" s="319"/>
      <c r="E5" s="316" t="s">
        <v>233</v>
      </c>
      <c r="F5" s="317"/>
      <c r="G5" s="317"/>
      <c r="H5" s="316" t="s">
        <v>186</v>
      </c>
      <c r="I5" s="317"/>
      <c r="J5" s="317"/>
      <c r="K5" s="25"/>
    </row>
    <row r="6" spans="1:11" s="42" customFormat="1" ht="22.5" customHeight="1" thickBot="1">
      <c r="A6" s="326"/>
      <c r="B6" s="310"/>
      <c r="C6" s="310"/>
      <c r="D6" s="311"/>
      <c r="E6" s="45" t="s">
        <v>137</v>
      </c>
      <c r="F6" s="45" t="s">
        <v>187</v>
      </c>
      <c r="G6" s="45" t="s">
        <v>188</v>
      </c>
      <c r="H6" s="45" t="s">
        <v>137</v>
      </c>
      <c r="I6" s="45" t="s">
        <v>183</v>
      </c>
      <c r="J6" s="45" t="s">
        <v>188</v>
      </c>
      <c r="K6" s="27"/>
    </row>
    <row r="7" spans="1:11" s="42" customFormat="1" ht="22.5" customHeight="1" thickTop="1">
      <c r="A7" s="22"/>
      <c r="B7" s="107" t="s">
        <v>78</v>
      </c>
      <c r="C7" s="107">
        <v>12</v>
      </c>
      <c r="D7" s="108" t="s">
        <v>443</v>
      </c>
      <c r="E7" s="43">
        <v>51083</v>
      </c>
      <c r="F7" s="43">
        <v>36296</v>
      </c>
      <c r="G7" s="43">
        <v>14787</v>
      </c>
      <c r="H7" s="43">
        <v>9261053</v>
      </c>
      <c r="I7" s="43">
        <v>3850289</v>
      </c>
      <c r="J7" s="43">
        <v>5410764</v>
      </c>
      <c r="K7" s="27"/>
    </row>
    <row r="8" spans="1:11" s="42" customFormat="1" ht="22.5" customHeight="1">
      <c r="A8" s="69"/>
      <c r="B8" s="111"/>
      <c r="C8" s="111">
        <v>13</v>
      </c>
      <c r="D8" s="112"/>
      <c r="E8" s="43">
        <v>51621</v>
      </c>
      <c r="F8" s="43">
        <v>36668</v>
      </c>
      <c r="G8" s="43">
        <v>14953</v>
      </c>
      <c r="H8" s="43">
        <v>9398192</v>
      </c>
      <c r="I8" s="43">
        <v>3912094</v>
      </c>
      <c r="J8" s="43">
        <v>5486098</v>
      </c>
      <c r="K8" s="27"/>
    </row>
    <row r="9" spans="1:11" s="42" customFormat="1" ht="22.5" customHeight="1">
      <c r="A9" s="69"/>
      <c r="B9" s="111"/>
      <c r="C9" s="111">
        <v>14</v>
      </c>
      <c r="D9" s="112"/>
      <c r="E9" s="43">
        <v>52318</v>
      </c>
      <c r="F9" s="43">
        <v>37090</v>
      </c>
      <c r="G9" s="43">
        <v>15228</v>
      </c>
      <c r="H9" s="43">
        <v>9611223</v>
      </c>
      <c r="I9" s="43">
        <v>3973684</v>
      </c>
      <c r="J9" s="43">
        <v>5637539</v>
      </c>
      <c r="K9" s="27"/>
    </row>
    <row r="10" spans="1:11" s="42" customFormat="1" ht="22.5" customHeight="1">
      <c r="A10" s="69"/>
      <c r="B10" s="111"/>
      <c r="C10" s="111">
        <v>15</v>
      </c>
      <c r="D10" s="112"/>
      <c r="E10" s="43">
        <v>52820</v>
      </c>
      <c r="F10" s="43">
        <v>37446</v>
      </c>
      <c r="G10" s="43">
        <v>15374</v>
      </c>
      <c r="H10" s="43">
        <v>9711680</v>
      </c>
      <c r="I10" s="43">
        <v>4030271</v>
      </c>
      <c r="J10" s="43">
        <v>5681409</v>
      </c>
      <c r="K10" s="27"/>
    </row>
    <row r="11" spans="1:11" s="42" customFormat="1" ht="22.5" customHeight="1">
      <c r="A11" s="69"/>
      <c r="B11" s="111"/>
      <c r="C11" s="111">
        <v>16</v>
      </c>
      <c r="D11" s="112"/>
      <c r="E11" s="43">
        <v>53532</v>
      </c>
      <c r="F11" s="43">
        <v>37906</v>
      </c>
      <c r="G11" s="43">
        <v>15626</v>
      </c>
      <c r="H11" s="43">
        <v>9920708</v>
      </c>
      <c r="I11" s="43">
        <v>4096399</v>
      </c>
      <c r="J11" s="43">
        <v>5824309</v>
      </c>
      <c r="K11" s="27"/>
    </row>
    <row r="12" spans="2:11" s="42" customFormat="1" ht="22.5" customHeight="1">
      <c r="B12" s="27" t="s">
        <v>260</v>
      </c>
      <c r="E12" s="27"/>
      <c r="F12" s="27"/>
      <c r="G12" s="27"/>
      <c r="H12" s="27"/>
      <c r="I12" s="27"/>
      <c r="J12" s="27"/>
      <c r="K12" s="27"/>
    </row>
    <row r="13" spans="5:11" s="42" customFormat="1" ht="18" customHeight="1">
      <c r="E13" s="27"/>
      <c r="F13" s="27"/>
      <c r="G13" s="27"/>
      <c r="H13" s="27"/>
      <c r="I13" s="27"/>
      <c r="J13" s="27"/>
      <c r="K13" s="27"/>
    </row>
  </sheetData>
  <mergeCells count="5">
    <mergeCell ref="A5:A6"/>
    <mergeCell ref="B5:D6"/>
    <mergeCell ref="A2:J2"/>
    <mergeCell ref="E5:G5"/>
    <mergeCell ref="H5:J5"/>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2006-03-30T05:03:27Z</cp:lastPrinted>
  <dcterms:created xsi:type="dcterms:W3CDTF">2002-02-15T13:18:50Z</dcterms:created>
  <dcterms:modified xsi:type="dcterms:W3CDTF">2006-03-30T07:24:03Z</dcterms:modified>
  <cp:category/>
  <cp:version/>
  <cp:contentType/>
  <cp:contentStatus/>
</cp:coreProperties>
</file>