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6465" tabRatio="788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1" sheetId="11" r:id="rId11"/>
    <sheet name="10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definedNames/>
  <calcPr fullCalcOnLoad="1"/>
</workbook>
</file>

<file path=xl/sharedStrings.xml><?xml version="1.0" encoding="utf-8"?>
<sst xmlns="http://schemas.openxmlformats.org/spreadsheetml/2006/main" count="802" uniqueCount="534">
  <si>
    <t>パラチフス</t>
  </si>
  <si>
    <t>ポ　リ　オ</t>
  </si>
  <si>
    <t>ジフテリア</t>
  </si>
  <si>
    <t>（聴力並びに耳・鼻及び咽頭の異常）</t>
  </si>
  <si>
    <t>（歯　の　異　常）</t>
  </si>
  <si>
    <t>（内科的疾患・異常）</t>
  </si>
  <si>
    <t>蛋白検出者</t>
  </si>
  <si>
    <t>寄生虫卵保有者</t>
  </si>
  <si>
    <t>項　　　　　目</t>
  </si>
  <si>
    <t>総　数</t>
  </si>
  <si>
    <t>幼稚園</t>
  </si>
  <si>
    <t>小学校</t>
  </si>
  <si>
    <t>中学校</t>
  </si>
  <si>
    <t>　　各年度4～6月に実施したもので市立全校園を対象としたものである。</t>
  </si>
  <si>
    <t>（視力及び眼の異常）</t>
  </si>
  <si>
    <t>13-2　宝塚市国民健康保険診療所延べ利用患者数</t>
  </si>
  <si>
    <t xml:space="preserve"> 各年度末現在。医療施設は医療法、技工法、あんま、マッサージ、指圧師、きゅう師等に関する法律の</t>
  </si>
  <si>
    <t>施　　　　　設</t>
  </si>
  <si>
    <t>年　　　度</t>
  </si>
  <si>
    <t>胃がん</t>
  </si>
  <si>
    <t>肺がん</t>
  </si>
  <si>
    <t>乳がん</t>
  </si>
  <si>
    <t>実　施　回　数</t>
  </si>
  <si>
    <t>対　象　人　員</t>
  </si>
  <si>
    <t>受　診　人　員</t>
  </si>
  <si>
    <t>4か月</t>
  </si>
  <si>
    <t>3歳</t>
  </si>
  <si>
    <t>13　　保　健　・　衛　生</t>
  </si>
  <si>
    <t xml:space="preserve">13-1　市　立　病　院　利　用　状　況　  </t>
  </si>
  <si>
    <t xml:space="preserve"> 4　月</t>
  </si>
  <si>
    <t xml:space="preserve"> 5　月</t>
  </si>
  <si>
    <t xml:space="preserve"> 6　月</t>
  </si>
  <si>
    <t xml:space="preserve"> 7　月</t>
  </si>
  <si>
    <t xml:space="preserve"> 8　月</t>
  </si>
  <si>
    <t xml:space="preserve"> 9　月</t>
  </si>
  <si>
    <t xml:space="preserve"> 10　月</t>
  </si>
  <si>
    <t xml:space="preserve"> 11　月</t>
  </si>
  <si>
    <t xml:space="preserve"> 12　月</t>
  </si>
  <si>
    <t xml:space="preserve"> 2　月</t>
  </si>
  <si>
    <t xml:space="preserve"> 3　月</t>
  </si>
  <si>
    <t>医　　　　　　　科</t>
  </si>
  <si>
    <t>歯　　　　　　　科</t>
  </si>
  <si>
    <t>総　数</t>
  </si>
  <si>
    <t>社保等</t>
  </si>
  <si>
    <t>その他</t>
  </si>
  <si>
    <t>総　　数</t>
  </si>
  <si>
    <t>資料　健康推進課</t>
  </si>
  <si>
    <t>自市国保</t>
  </si>
  <si>
    <t>他市国保</t>
  </si>
  <si>
    <t>年度・性別</t>
  </si>
  <si>
    <t>19歳</t>
  </si>
  <si>
    <t>70歳</t>
  </si>
  <si>
    <t>以下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</si>
  <si>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</si>
  <si>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</si>
  <si>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</si>
  <si>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</si>
  <si>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</si>
  <si>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</si>
  <si>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</si>
  <si>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</si>
  <si>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</si>
  <si>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</si>
  <si>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以上</t>
  </si>
  <si>
    <t>健　康　増　進　コ　ー　ス</t>
  </si>
  <si>
    <t>総　合　健　診　コ　ー　ス</t>
  </si>
  <si>
    <t>子宮頸
がん</t>
  </si>
  <si>
    <t>1歳6か月</t>
  </si>
  <si>
    <t>　 調査は隔年で、12月31日現在。</t>
  </si>
  <si>
    <t>申込受付数</t>
  </si>
  <si>
    <t>採血者</t>
  </si>
  <si>
    <t>不採血者</t>
  </si>
  <si>
    <t>　　休日の急病患者を対象とし、市外の急病患者を含む。</t>
  </si>
  <si>
    <t>成　分</t>
  </si>
  <si>
    <t>年度・月</t>
  </si>
  <si>
    <t>開設日数</t>
  </si>
  <si>
    <t>受　診　患　者</t>
  </si>
  <si>
    <t>病　　　類　　　別</t>
  </si>
  <si>
    <t>転　送　者</t>
  </si>
  <si>
    <t>呼吸器</t>
  </si>
  <si>
    <t>消化器</t>
  </si>
  <si>
    <t>循環器</t>
  </si>
  <si>
    <t>二　次</t>
  </si>
  <si>
    <t>三　次</t>
  </si>
  <si>
    <t>年度・妊娠週数</t>
  </si>
  <si>
    <t>20　歳</t>
  </si>
  <si>
    <t>50　歳</t>
  </si>
  <si>
    <t>未　満</t>
  </si>
  <si>
    <t>24　歳</t>
  </si>
  <si>
    <t>29　歳</t>
  </si>
  <si>
    <t>34　歳</t>
  </si>
  <si>
    <t>39　歳</t>
  </si>
  <si>
    <t>44　歳</t>
  </si>
  <si>
    <t>49　歳</t>
  </si>
  <si>
    <t>以　上</t>
  </si>
  <si>
    <t>　　休日の歯科急病患者を対象とし、市外の急病患者を含む。</t>
  </si>
  <si>
    <t>受　診　者　数</t>
  </si>
  <si>
    <t>病　　　類　　　別</t>
  </si>
  <si>
    <t>二次転送</t>
  </si>
  <si>
    <t>総　　　数</t>
  </si>
  <si>
    <t>再着</t>
  </si>
  <si>
    <t>外傷</t>
  </si>
  <si>
    <t xml:space="preserve"> 許可及び届出によるもの。薬局等は薬事法の規定による許可を受けたもの。</t>
  </si>
  <si>
    <t>種　　　　　　別</t>
  </si>
  <si>
    <t>一般診療所（19床以下） 施設数</t>
  </si>
  <si>
    <t>歯科診療所</t>
  </si>
  <si>
    <t>一般販売業</t>
  </si>
  <si>
    <t>薬種商販売業</t>
  </si>
  <si>
    <t>特例販売業</t>
  </si>
  <si>
    <t>小児[再掲]
(14歳以下)</t>
  </si>
  <si>
    <t>発生件数</t>
  </si>
  <si>
    <t>患者数</t>
  </si>
  <si>
    <t>死者数</t>
  </si>
  <si>
    <t>市　　　民</t>
  </si>
  <si>
    <t>二混・三混</t>
  </si>
  <si>
    <t>第2期
ｼﾞﾌﾃﾘｱ</t>
  </si>
  <si>
    <t>資料　宝塚健康福祉事務所</t>
  </si>
  <si>
    <t>二　　類　　感　　染　　症</t>
  </si>
  <si>
    <t>三類感染症</t>
  </si>
  <si>
    <t>細菌性赤痢</t>
  </si>
  <si>
    <t>腸チフス</t>
  </si>
  <si>
    <t>原因施設が市内のもの</t>
  </si>
  <si>
    <t>原因施設が市外のもの</t>
  </si>
  <si>
    <t>市　民</t>
  </si>
  <si>
    <t>市民外</t>
  </si>
  <si>
    <t>年度・区分</t>
  </si>
  <si>
    <t>麻しん</t>
  </si>
  <si>
    <t>風しん</t>
  </si>
  <si>
    <t>日本脳炎</t>
  </si>
  <si>
    <t>ツ反・ＢＣＧ</t>
  </si>
  <si>
    <t>注射実施頭数</t>
  </si>
  <si>
    <t>　　各年度末現在。</t>
  </si>
  <si>
    <t>営業関係施設</t>
  </si>
  <si>
    <t>腸管出血性
大腸菌感染症</t>
  </si>
  <si>
    <t>捕　　獲</t>
  </si>
  <si>
    <t>引　　取</t>
  </si>
  <si>
    <t>返　　還</t>
  </si>
  <si>
    <t>処　　分</t>
  </si>
  <si>
    <t>1）各年度末現在</t>
  </si>
  <si>
    <t>　旅館業</t>
  </si>
  <si>
    <t>　　　　旅館</t>
  </si>
  <si>
    <t>　　　　簡易宿所</t>
  </si>
  <si>
    <t>　　　　下宿</t>
  </si>
  <si>
    <t>　公衆浴場</t>
  </si>
  <si>
    <t>　　　　一般</t>
  </si>
  <si>
    <t>　　　　特殊</t>
  </si>
  <si>
    <t>　興行場</t>
  </si>
  <si>
    <t>　理容所</t>
  </si>
  <si>
    <t>　　　（従業理容師数）</t>
  </si>
  <si>
    <t>　美容所</t>
  </si>
  <si>
    <t>　　　（従業美容師数）</t>
  </si>
  <si>
    <t>　クリーニング所</t>
  </si>
  <si>
    <t>　　　（従業クリーニング師）</t>
  </si>
  <si>
    <t>　　　　取次所</t>
  </si>
  <si>
    <t>資料　宝塚健康福祉事務所「衛生行政報告例」</t>
  </si>
  <si>
    <t>要許可施設</t>
  </si>
  <si>
    <t>許可不要施設</t>
  </si>
  <si>
    <t>総　　　数</t>
  </si>
  <si>
    <t>　　飲食店営業</t>
  </si>
  <si>
    <t>　　　　一般食堂・レストラン等</t>
  </si>
  <si>
    <t>　　　　仕出し屋・弁当屋</t>
  </si>
  <si>
    <t>　　　　その他</t>
  </si>
  <si>
    <t>　　菓子（パンを含む）製造業</t>
  </si>
  <si>
    <t>　　乳処理業</t>
  </si>
  <si>
    <t>　　乳製品製造業</t>
  </si>
  <si>
    <t>　　魚介類販売業</t>
  </si>
  <si>
    <t>　　魚肉ねり製品製造業</t>
  </si>
  <si>
    <t>　　食品の冷凍又は冷蔵業</t>
  </si>
  <si>
    <t>　　缶詰又は瓶詰食品製造業</t>
  </si>
  <si>
    <t>　　喫茶店営業</t>
  </si>
  <si>
    <t>　　あん類製造業</t>
  </si>
  <si>
    <t>　　アイスクリーム類製造業</t>
  </si>
  <si>
    <t>　　乳類販売業</t>
  </si>
  <si>
    <t>　　食肉販売業</t>
  </si>
  <si>
    <t>　　食肉処理業</t>
  </si>
  <si>
    <t>　　食肉製品製造業</t>
  </si>
  <si>
    <t>　　乳酸菌飲料製造業</t>
  </si>
  <si>
    <t>　　食用油脂製造業</t>
  </si>
  <si>
    <t>　　みそ製造業</t>
  </si>
  <si>
    <t>　　醤油製造業</t>
  </si>
  <si>
    <t>　　ソース類製造業</t>
  </si>
  <si>
    <t>　　豆腐製造業</t>
  </si>
  <si>
    <t>　　めん類製造業</t>
  </si>
  <si>
    <t>　　そうざい製造業</t>
  </si>
  <si>
    <t>　　添加物製造業</t>
  </si>
  <si>
    <t>　　清涼飲料水製造業</t>
  </si>
  <si>
    <t>　　氷雪製造業</t>
  </si>
  <si>
    <t>　　氷雪販売業</t>
  </si>
  <si>
    <t>処理対象
区域内人口</t>
  </si>
  <si>
    <t>許可業者</t>
  </si>
  <si>
    <t>焼却炉処分</t>
  </si>
  <si>
    <t>資源回収</t>
  </si>
  <si>
    <t>葉刈り</t>
  </si>
  <si>
    <t>粗大植木</t>
  </si>
  <si>
    <t>搬　　入　　量</t>
  </si>
  <si>
    <t>市民以外</t>
  </si>
  <si>
    <t>資料　生活環境課</t>
  </si>
  <si>
    <t>資料　クリーンセンター管理課</t>
  </si>
  <si>
    <t>　　裸眼視力1.0未満の者</t>
  </si>
  <si>
    <t>　　　　1.0未満0.7以上</t>
  </si>
  <si>
    <t>　　　　0.7未満0.3以上</t>
  </si>
  <si>
    <t>　　　　0.3　未満</t>
  </si>
  <si>
    <t>　　色覚異常</t>
  </si>
  <si>
    <t>　　結膜炎</t>
  </si>
  <si>
    <t>　　その他の眼疾異常</t>
  </si>
  <si>
    <t>　　難聴</t>
  </si>
  <si>
    <t>　　処置完了う歯のある者</t>
  </si>
  <si>
    <t>　　未処置う歯のある者</t>
  </si>
  <si>
    <t>　　う歯のある者（計）</t>
  </si>
  <si>
    <t>　　その他の歯疾・口腔の疾病異常</t>
  </si>
  <si>
    <t>　　栄養不良</t>
  </si>
  <si>
    <t>　　肥満傾向</t>
  </si>
  <si>
    <t>　　せき柱・胸郭異常</t>
  </si>
  <si>
    <t>　　伝染性皮膚疾患</t>
  </si>
  <si>
    <t>　　心臓疾患異常</t>
  </si>
  <si>
    <t>　　ぜんそく</t>
  </si>
  <si>
    <t>　　腎臓疾患</t>
  </si>
  <si>
    <t>　　寄生虫病</t>
  </si>
  <si>
    <t>　　言語障害</t>
  </si>
  <si>
    <t>　　結核</t>
  </si>
  <si>
    <t>　　その他の疾病異常</t>
  </si>
  <si>
    <t>汲取戸数　1)</t>
  </si>
  <si>
    <t>汲取人口　1)</t>
  </si>
  <si>
    <t>世　帯　数（Ａ）</t>
  </si>
  <si>
    <t>世　帯　数（Ｂ）</t>
  </si>
  <si>
    <t>進捗率(％)
(Ｂ)／(Ａ)</t>
  </si>
  <si>
    <t>管きょ延長
（汚水管）
（ｍ）</t>
  </si>
  <si>
    <t>資料　環境管理課</t>
  </si>
  <si>
    <t>「公害苦情件数等調査」による。</t>
  </si>
  <si>
    <t>日平均最高（ppm）</t>
  </si>
  <si>
    <t>1時間値最高（ppm）</t>
  </si>
  <si>
    <t>日平均最高
（ppm）</t>
  </si>
  <si>
    <t>平　　均
（ppm）</t>
  </si>
  <si>
    <t>日平均
&gt;0.04ppm(％)</t>
  </si>
  <si>
    <t>1時間値
&gt;0.10ppm(％)</t>
  </si>
  <si>
    <t>平　　均
（mg／m3）</t>
  </si>
  <si>
    <t>日平均最高
（mg／m3）</t>
  </si>
  <si>
    <t>1時間値最高
（mg／m3）</t>
  </si>
  <si>
    <t>日平均
&gt;0.1mg/m3(％)</t>
  </si>
  <si>
    <t>1時間値
&gt;0.2mg/m3(％)</t>
  </si>
  <si>
    <t>1時間値＞0.06ppm(％)</t>
  </si>
  <si>
    <t>予　　報</t>
  </si>
  <si>
    <t>1時間値最高</t>
  </si>
  <si>
    <t>日平均＞0.06ppm(％)</t>
  </si>
  <si>
    <t>測定点は栄町1丁目、窒素酸化物の測定法はザルツマン法、一酸化炭素の測定法は非分散赤外線吸収法</t>
  </si>
  <si>
    <t>資料　宝塚健康福祉事務所（母体保護統計報告）</t>
  </si>
  <si>
    <t>（単位：ｔ）</t>
  </si>
  <si>
    <t>処　　　理　　　量</t>
  </si>
  <si>
    <t>総　量</t>
  </si>
  <si>
    <t>直　営</t>
  </si>
  <si>
    <t>委　託</t>
  </si>
  <si>
    <t>持込み</t>
  </si>
  <si>
    <t>大　人</t>
  </si>
  <si>
    <t>子　供</t>
  </si>
  <si>
    <t>死産児</t>
  </si>
  <si>
    <t>　　収集は業者委託であり、処理は市クリーンセンターで行っている。</t>
  </si>
  <si>
    <t>年　　　　度</t>
  </si>
  <si>
    <t>し 尿 処 理 量 （ｋｌ）</t>
  </si>
  <si>
    <t>総　　　量</t>
  </si>
  <si>
    <t>汲 取 し 尿</t>
  </si>
  <si>
    <t>浄化槽汚泥</t>
  </si>
  <si>
    <t>年度・型式</t>
  </si>
  <si>
    <t>20人槽以下</t>
  </si>
  <si>
    <t>21～100人槽</t>
  </si>
  <si>
    <t>101～300人槽</t>
  </si>
  <si>
    <t>301～500人槽</t>
  </si>
  <si>
    <t>501人槽以上</t>
  </si>
  <si>
    <t>公共下水道計画処理区域</t>
  </si>
  <si>
    <t>処　理　区　域</t>
  </si>
  <si>
    <t>面　積（ha）</t>
  </si>
  <si>
    <t>面積（ha）</t>
  </si>
  <si>
    <t>水　洗　化</t>
  </si>
  <si>
    <t>大気汚染</t>
  </si>
  <si>
    <t>水質汚濁</t>
  </si>
  <si>
    <t>騒　　音</t>
  </si>
  <si>
    <t>振　　動</t>
  </si>
  <si>
    <t>悪　　臭</t>
  </si>
  <si>
    <t>そ　の　他</t>
  </si>
  <si>
    <t>光化学スモッグ広報発令状況</t>
  </si>
  <si>
    <t>注　意　報</t>
  </si>
  <si>
    <t>　（単位　ppm）</t>
  </si>
  <si>
    <t>一 酸 化 窒 素</t>
  </si>
  <si>
    <t>二  酸  化  窒  素</t>
  </si>
  <si>
    <t>平均</t>
  </si>
  <si>
    <t>日平均最高</t>
  </si>
  <si>
    <t>　　資料　環境管理課</t>
  </si>
  <si>
    <t>二 酸 化 窒 素</t>
  </si>
  <si>
    <t>一 酸 化 炭 素</t>
  </si>
  <si>
    <t>平　均</t>
  </si>
  <si>
    <t>平成13年度</t>
  </si>
  <si>
    <t>平成13年度</t>
  </si>
  <si>
    <t>チップ
搬出量</t>
  </si>
  <si>
    <t>　　内　　　科</t>
  </si>
  <si>
    <t>　　小　児　科</t>
  </si>
  <si>
    <t>　　外　　　科</t>
  </si>
  <si>
    <t>　　整形外科</t>
  </si>
  <si>
    <t>　　リハビリテーション科</t>
  </si>
  <si>
    <t>　　皮　膚　科</t>
  </si>
  <si>
    <t>　　泌尿器科</t>
  </si>
  <si>
    <t>　　産婦人科</t>
  </si>
  <si>
    <t>　　眼　　　科</t>
  </si>
  <si>
    <t>　　耳鼻いんこう科</t>
  </si>
  <si>
    <t>　　放射線科</t>
  </si>
  <si>
    <t>　　脳神経外科</t>
  </si>
  <si>
    <t>　　心臓血管外科</t>
  </si>
  <si>
    <t>　　心療内科</t>
  </si>
  <si>
    <t>　　歯科口腔外科</t>
  </si>
  <si>
    <t>　　循環器科</t>
  </si>
  <si>
    <t>　　消化器科</t>
  </si>
  <si>
    <t>　　呼吸器外科</t>
  </si>
  <si>
    <t>　　　　　 １２</t>
  </si>
  <si>
    <t>　　　　　　　　男</t>
  </si>
  <si>
    <t>　　　　　　　　女</t>
  </si>
  <si>
    <t>病　　　院（20床以上）　　施設数</t>
  </si>
  <si>
    <t>　　　　　　　　　　　　 有床施設数</t>
  </si>
  <si>
    <t>　　　 　　　　　　　　　無床施設数</t>
  </si>
  <si>
    <t>薬　　　局</t>
  </si>
  <si>
    <t xml:space="preserve">        　　　４ 月</t>
  </si>
  <si>
    <t>コ　レ　ラ</t>
  </si>
  <si>
    <t>再掲</t>
  </si>
  <si>
    <t>資料　教育委員会　学校教育課</t>
  </si>
  <si>
    <t>　　呼吸器科</t>
  </si>
  <si>
    <t>大腸がん</t>
  </si>
  <si>
    <t>受　診　率（％）</t>
  </si>
  <si>
    <t>小児[再掲]
(14歳以下)</t>
  </si>
  <si>
    <t>　　耳疾患</t>
  </si>
  <si>
    <t>　　鼻副鼻腔疾患</t>
  </si>
  <si>
    <t>　　口腔咽喉頭疾患・異常</t>
  </si>
  <si>
    <t>平成14年度</t>
  </si>
  <si>
    <t>　　　　　 １４</t>
  </si>
  <si>
    <t>平成14年度</t>
  </si>
  <si>
    <t>コ　ー　ス　外　健　康　診　断</t>
  </si>
  <si>
    <t>健康増進コースは平成１４年度から廃止。</t>
  </si>
  <si>
    <t>基本健康診査</t>
  </si>
  <si>
    <t>個別実施分</t>
  </si>
  <si>
    <t>歯根膜炎</t>
  </si>
  <si>
    <t>歯髄炎</t>
  </si>
  <si>
    <t>歯槽膿瘍
歯肉膿瘍</t>
  </si>
  <si>
    <t>う蝕症</t>
  </si>
  <si>
    <r>
      <t xml:space="preserve">項目　　　　　　 </t>
    </r>
    <r>
      <rPr>
        <sz val="11"/>
        <rFont val="ＭＳ Ｐゴシック"/>
        <family val="0"/>
      </rPr>
      <t xml:space="preserve">    </t>
    </r>
    <r>
      <rPr>
        <sz val="11"/>
        <rFont val="ＭＳ Ｐゴシック"/>
        <family val="0"/>
      </rPr>
      <t>年度</t>
    </r>
  </si>
  <si>
    <t xml:space="preserve"> 1　月</t>
  </si>
  <si>
    <t>資料　国民健康保険課</t>
  </si>
  <si>
    <t xml:space="preserve">  第 7 週以前</t>
  </si>
  <si>
    <t xml:space="preserve">    8～11週</t>
  </si>
  <si>
    <t xml:space="preserve">   12～15</t>
  </si>
  <si>
    <t xml:space="preserve">   16～19</t>
  </si>
  <si>
    <t xml:space="preserve">   20～21</t>
  </si>
  <si>
    <t xml:space="preserve"> 　　　　　１４</t>
  </si>
  <si>
    <t>新規登録頭数 1)</t>
  </si>
  <si>
    <t>資料　兵庫県動物愛護センター</t>
  </si>
  <si>
    <t>年　　　度</t>
  </si>
  <si>
    <t>平成15年度</t>
  </si>
  <si>
    <t>　　　　　 １５</t>
  </si>
  <si>
    <t>平成15年度</t>
  </si>
  <si>
    <t xml:space="preserve"> 　　　　　１５</t>
  </si>
  <si>
    <t>　　　　　 １５</t>
  </si>
  <si>
    <r>
      <t>平成</t>
    </r>
    <r>
      <rPr>
        <sz val="11"/>
        <rFont val="ＭＳ Ｐゴシック"/>
        <family val="0"/>
      </rPr>
      <t xml:space="preserve"> １４ 年度</t>
    </r>
  </si>
  <si>
    <t>200ml</t>
  </si>
  <si>
    <t>400ml</t>
  </si>
  <si>
    <t>　　　　　 １５</t>
  </si>
  <si>
    <r>
      <t xml:space="preserve"> 　</t>
    </r>
    <r>
      <rPr>
        <sz val="11"/>
        <rFont val="ＭＳ Ｐゴシック"/>
        <family val="0"/>
      </rPr>
      <t xml:space="preserve"> 　　　　　６</t>
    </r>
  </si>
  <si>
    <r>
      <t xml:space="preserve"> 　</t>
    </r>
    <r>
      <rPr>
        <sz val="11"/>
        <rFont val="ＭＳ Ｐゴシック"/>
        <family val="0"/>
      </rPr>
      <t xml:space="preserve"> 　　　　　７</t>
    </r>
  </si>
  <si>
    <r>
      <t xml:space="preserve"> 　</t>
    </r>
    <r>
      <rPr>
        <sz val="11"/>
        <rFont val="ＭＳ Ｐゴシック"/>
        <family val="0"/>
      </rPr>
      <t xml:space="preserve"> 　　　　　８</t>
    </r>
  </si>
  <si>
    <r>
      <t xml:space="preserve"> 　</t>
    </r>
    <r>
      <rPr>
        <sz val="11"/>
        <rFont val="ＭＳ Ｐゴシック"/>
        <family val="0"/>
      </rPr>
      <t xml:space="preserve"> 　　　　　９</t>
    </r>
  </si>
  <si>
    <r>
      <t xml:space="preserve"> 　</t>
    </r>
    <r>
      <rPr>
        <sz val="11"/>
        <rFont val="ＭＳ Ｐゴシック"/>
        <family val="0"/>
      </rPr>
      <t xml:space="preserve"> 　　　　１１</t>
    </r>
  </si>
  <si>
    <r>
      <t xml:space="preserve"> 　</t>
    </r>
    <r>
      <rPr>
        <sz val="11"/>
        <rFont val="ＭＳ Ｐゴシック"/>
        <family val="0"/>
      </rPr>
      <t xml:space="preserve"> 　　　　１２</t>
    </r>
  </si>
  <si>
    <r>
      <t xml:space="preserve"> 　</t>
    </r>
    <r>
      <rPr>
        <sz val="11"/>
        <rFont val="ＭＳ Ｐゴシック"/>
        <family val="0"/>
      </rPr>
      <t xml:space="preserve"> 　　　　　２</t>
    </r>
  </si>
  <si>
    <r>
      <t xml:space="preserve"> 　</t>
    </r>
    <r>
      <rPr>
        <sz val="11"/>
        <rFont val="ＭＳ Ｐゴシック"/>
        <family val="0"/>
      </rPr>
      <t xml:space="preserve"> 　　　　　３</t>
    </r>
  </si>
  <si>
    <t>測定点はよりあいひろば、測定法は電気伝導度法</t>
  </si>
  <si>
    <t>測定点はよりあいひろば、測定法は光散乱法</t>
  </si>
  <si>
    <t>測定点はよりあいひろば、測定法は中性ヨウ化カリウム法</t>
  </si>
  <si>
    <t>測定点はよりあいひろば、測定法はザルツマン法</t>
  </si>
  <si>
    <t>（単位　人）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</si>
  <si>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</si>
  <si>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</si>
  <si>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</si>
  <si>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</si>
  <si>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</si>
  <si>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</si>
  <si>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</si>
  <si>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　　　　　 １０</t>
  </si>
  <si>
    <t>外　　　　　　　　来　　　　　　　　患　　　　　　　　者　　　　　　　　数</t>
  </si>
  <si>
    <t xml:space="preserve">入　　　　　　　　院　　　　　　　　患　　　　　　　　者　　　　　　　　数 </t>
  </si>
  <si>
    <r>
      <t>その他の施設　1</t>
    </r>
    <r>
      <rPr>
        <sz val="11"/>
        <rFont val="ＭＳ Ｐゴシック"/>
        <family val="0"/>
      </rPr>
      <t>)</t>
    </r>
  </si>
  <si>
    <t>市立病院利用状況</t>
  </si>
  <si>
    <t>宝塚市国民健康保険診療所延べ利用患者数</t>
  </si>
  <si>
    <t>健康増進事業利用者数</t>
  </si>
  <si>
    <t>老人保健法に基づく成人病検診受診者数</t>
  </si>
  <si>
    <t>4か月・1歳6か月・3歳児健康診査</t>
  </si>
  <si>
    <t>献血</t>
  </si>
  <si>
    <t>年齢別人工妊娠中絶数</t>
  </si>
  <si>
    <t>医療施設及び薬局等</t>
  </si>
  <si>
    <t>市立休日応急診療所</t>
  </si>
  <si>
    <t>市立歯科応急診療所</t>
  </si>
  <si>
    <t>二類感染症・三類感染症及び結核届出状況</t>
  </si>
  <si>
    <t>食中毒発生状況</t>
  </si>
  <si>
    <t>各種予防接種</t>
  </si>
  <si>
    <t>狂犬病予防状況</t>
  </si>
  <si>
    <t>環境衛生施設</t>
  </si>
  <si>
    <t>食品関係営業施設</t>
  </si>
  <si>
    <t>クリーンセンターごみ受入・処理状況</t>
  </si>
  <si>
    <t>緑のリサイクルセンター植木ごみ受入・処理状況</t>
  </si>
  <si>
    <t>市営火葬場使用状況</t>
  </si>
  <si>
    <t>校種別疾病異常</t>
  </si>
  <si>
    <t>し尿</t>
  </si>
  <si>
    <t>し尿浄化槽設置基数</t>
  </si>
  <si>
    <t>公共下水道</t>
  </si>
  <si>
    <t>公害苦情件数</t>
  </si>
  <si>
    <t>二酸化いおう濃度</t>
  </si>
  <si>
    <t>浮遊粒子状物質</t>
  </si>
  <si>
    <t>オキシダント濃度</t>
  </si>
  <si>
    <t>窒素酸化物濃度</t>
  </si>
  <si>
    <t>自動車排気ガス濃度</t>
  </si>
  <si>
    <t>医療従事者数</t>
  </si>
  <si>
    <t>　　　　　 １６</t>
  </si>
  <si>
    <r>
      <t xml:space="preserve">　　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生活環境課（登録頭数と注射実施頭数）</t>
    </r>
  </si>
  <si>
    <t>平成16年度</t>
  </si>
  <si>
    <t xml:space="preserve"> 　　　　　１６</t>
  </si>
  <si>
    <t>平成16年度</t>
  </si>
  <si>
    <t>１６</t>
  </si>
  <si>
    <t>前立腺がん</t>
  </si>
  <si>
    <t>歯周疾患</t>
  </si>
  <si>
    <t>集団実施分</t>
  </si>
  <si>
    <t>-</t>
  </si>
  <si>
    <t>資料　環境総務課、クリーンセンター管理課</t>
  </si>
  <si>
    <t>1）は各年末現在　　世帯制・従量制は実汲取戸数、西谷分については台帳登載戸数</t>
  </si>
  <si>
    <t>搬　　　入　　　　量</t>
  </si>
  <si>
    <t>資料　上下水道局</t>
  </si>
  <si>
    <t>13-3　健康増進事業利用者数</t>
  </si>
  <si>
    <t>13-4　老人保健法等に基づく成人病検診受診者数</t>
  </si>
  <si>
    <t>13-5　4か月・1歳6か月・3歳児健康診査</t>
  </si>
  <si>
    <t>13-6　医療従事者数</t>
  </si>
  <si>
    <t>13-7　献　　　　　　　血</t>
  </si>
  <si>
    <t>13-8　年齢別人工妊娠中絶数</t>
  </si>
  <si>
    <t>13-9　医療施設及び薬局等</t>
  </si>
  <si>
    <t>13-10　市立休日応急診療所</t>
  </si>
  <si>
    <t>13-11　市立歯科応急診療所</t>
  </si>
  <si>
    <t>13-12　二類感染症・三類感染症及び結核届出状況</t>
  </si>
  <si>
    <t>13-13　食 中 毒 発 生 状 況</t>
  </si>
  <si>
    <t>13-14　各　種　予　防　接　種</t>
  </si>
  <si>
    <t>13-15　狂 犬 病 予 防 状 況</t>
  </si>
  <si>
    <t>13-16　環 境 衛 生 施 設</t>
  </si>
  <si>
    <t>13-17　食 品 関 係 営 業 施 設</t>
  </si>
  <si>
    <t>13-18　クリーンセンターごみ受入・処理状況</t>
  </si>
  <si>
    <t>13-19　緑のリサイクルセンター植木ごみ受入・処理状況</t>
  </si>
  <si>
    <t>13-20　市営火葬場使用状況</t>
  </si>
  <si>
    <t>13-21　　　校　　種　　別　　疾　　病　　異　　常　</t>
  </si>
  <si>
    <t>13-22　し　　　　　　　尿</t>
  </si>
  <si>
    <t>13-23　し尿浄化槽設置基数</t>
  </si>
  <si>
    <t>13-24　公　共　下　水　道</t>
  </si>
  <si>
    <t>13-25　公 害 苦 情 件 数</t>
  </si>
  <si>
    <t>13-26　二 酸 化 い お う 濃 度</t>
  </si>
  <si>
    <t>13-27　浮 遊 粒 子 状 物 質</t>
  </si>
  <si>
    <t>13-28　オキシダント濃度</t>
  </si>
  <si>
    <t>13-29　窒 素 酸 化 物 濃 度</t>
  </si>
  <si>
    <t>13-30　自動車排気ガス濃度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</si>
  <si>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</si>
  <si>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</si>
  <si>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</si>
  <si>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</si>
  <si>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</si>
  <si>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</si>
  <si>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</si>
  <si>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</si>
  <si>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</si>
  <si>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</si>
  <si>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１５</t>
  </si>
  <si>
    <t>　　　　　 １５</t>
  </si>
  <si>
    <t>20　～</t>
  </si>
  <si>
    <t>25　～</t>
  </si>
  <si>
    <t>30　～</t>
  </si>
  <si>
    <t>35　～</t>
  </si>
  <si>
    <t>40　～</t>
  </si>
  <si>
    <t>45　～</t>
  </si>
  <si>
    <r>
      <t>　　　　　　 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病床数</t>
    </r>
  </si>
  <si>
    <r>
      <t>　　　　　　　　 　　　　病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床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数</t>
    </r>
  </si>
  <si>
    <r>
      <t xml:space="preserve"> 　</t>
    </r>
    <r>
      <rPr>
        <sz val="11"/>
        <rFont val="ＭＳ Ｐゴシック"/>
        <family val="0"/>
      </rPr>
      <t xml:space="preserve"> 　　　　　５ </t>
    </r>
  </si>
  <si>
    <r>
      <t xml:space="preserve"> 　</t>
    </r>
    <r>
      <rPr>
        <sz val="11"/>
        <rFont val="ＭＳ Ｐゴシック"/>
        <family val="0"/>
      </rPr>
      <t xml:space="preserve"> 　　　　１０</t>
    </r>
  </si>
  <si>
    <r>
      <t xml:space="preserve"> 　</t>
    </r>
    <r>
      <rPr>
        <sz val="11"/>
        <rFont val="ＭＳ Ｐゴシック"/>
        <family val="0"/>
      </rPr>
      <t xml:space="preserve"> 　　　　　１</t>
    </r>
  </si>
  <si>
    <r>
      <t xml:space="preserve"> 　</t>
    </r>
    <r>
      <rPr>
        <sz val="11"/>
        <rFont val="ＭＳ Ｐゴシック"/>
        <family val="0"/>
      </rPr>
      <t xml:space="preserve"> 　　　　　５ </t>
    </r>
  </si>
  <si>
    <r>
      <t xml:space="preserve"> 　</t>
    </r>
    <r>
      <rPr>
        <sz val="11"/>
        <rFont val="ＭＳ Ｐゴシック"/>
        <family val="0"/>
      </rPr>
      <t xml:space="preserve"> 　　　　１０</t>
    </r>
  </si>
  <si>
    <r>
      <t xml:space="preserve"> 　</t>
    </r>
    <r>
      <rPr>
        <sz val="11"/>
        <rFont val="ＭＳ Ｐゴシック"/>
        <family val="0"/>
      </rPr>
      <t xml:space="preserve"> 　　　　　１</t>
    </r>
  </si>
  <si>
    <t>ポリオ</t>
  </si>
  <si>
    <t>　　　　ホテル</t>
  </si>
  <si>
    <t>ＢＣＧ</t>
  </si>
  <si>
    <r>
      <t>　　　　　 １</t>
    </r>
    <r>
      <rPr>
        <sz val="11"/>
        <rFont val="ＭＳ Ｐゴシック"/>
        <family val="0"/>
      </rPr>
      <t>５</t>
    </r>
  </si>
  <si>
    <t>　　　　　 １５</t>
  </si>
  <si>
    <t>　　　　　 １５</t>
  </si>
  <si>
    <t>　　　　　 １５</t>
  </si>
  <si>
    <t>　　　　　 １４</t>
  </si>
  <si>
    <t>肝炎
ウィルス</t>
  </si>
  <si>
    <t>資料　県統計書</t>
  </si>
  <si>
    <t>人体の
一部</t>
  </si>
  <si>
    <t>生活
保護者</t>
  </si>
  <si>
    <t>行旅
死亡人</t>
  </si>
  <si>
    <t>1時間値
最高</t>
  </si>
  <si>
    <t>日平均
最高</t>
  </si>
  <si>
    <t>　　平成 １３ 年度</t>
  </si>
  <si>
    <t>　　　　　 １７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</si>
  <si>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</si>
  <si>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平　　　成　　　 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　　　年</t>
    </r>
  </si>
  <si>
    <t>　　平成 １３ 年度</t>
  </si>
  <si>
    <t>１７</t>
  </si>
  <si>
    <t>　　　平成１３年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</si>
  <si>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</si>
  <si>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1</t>
    </r>
    <r>
      <rPr>
        <sz val="11"/>
        <rFont val="ＭＳ Ｐゴシック"/>
        <family val="0"/>
      </rPr>
      <t>)助産所(12ｶ所)、施術所(101ｶ所)、歯科技工所(17ｶ所)</t>
    </r>
  </si>
  <si>
    <r>
      <t>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平成　１３ 年度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</si>
  <si>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</si>
  <si>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t xml:space="preserve">高齢者等イン
フルエンザ </t>
  </si>
  <si>
    <r>
      <t>ﾂﾍﾞﾙｸﾘﾝ</t>
    </r>
    <r>
      <rPr>
        <sz val="11"/>
        <rFont val="ＭＳ Ｐゴシック"/>
        <family val="0"/>
      </rPr>
      <t xml:space="preserve"> 1)</t>
    </r>
  </si>
  <si>
    <t>1)平成１７年４月１日結核予防法の一部改正に伴い、ツベルクリン反応検査は行わないこととなった。</t>
  </si>
  <si>
    <t>（単位：ｔ）　人口は各年度10月1日現在</t>
  </si>
  <si>
    <t>うち焼却灰
処分量</t>
  </si>
  <si>
    <t>埋め立て
（ガラス屑、廃
プラスチック）</t>
  </si>
  <si>
    <t>　　　　　 １６</t>
  </si>
  <si>
    <t>年　　</t>
  </si>
  <si>
    <t>　　平成 １３ 年</t>
  </si>
  <si>
    <r>
      <t>結　　核</t>
    </r>
    <r>
      <rPr>
        <sz val="11"/>
        <rFont val="ＭＳ Ｐゴシック"/>
        <family val="0"/>
      </rPr>
      <t xml:space="preserve"> </t>
    </r>
  </si>
  <si>
    <t xml:space="preserve"> 　　　　　１７  ※</t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</si>
  <si>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</t>
    </r>
  </si>
  <si>
    <r>
      <t xml:space="preserve">　　平成 </t>
    </r>
    <r>
      <rPr>
        <sz val="11"/>
        <rFont val="ＭＳ Ｐゴシック"/>
        <family val="0"/>
      </rPr>
      <t xml:space="preserve"> ８</t>
    </r>
    <r>
      <rPr>
        <sz val="11"/>
        <rFont val="ＭＳ Ｐゴシック"/>
        <family val="0"/>
      </rPr>
      <t xml:space="preserve">  年度</t>
    </r>
  </si>
  <si>
    <t>資料　市立病院事務局</t>
  </si>
  <si>
    <t>1）医師・歯科医師・薬剤師数は従業地、保健師・助産師・看護師・准看護師数は業務従事者届による。</t>
  </si>
  <si>
    <t>※成分献血は平成１５年度まで。</t>
  </si>
  <si>
    <t>（注）／は検査を実施しなかったことを示す。　　</t>
  </si>
  <si>
    <r>
      <t xml:space="preserve"> </t>
    </r>
    <r>
      <rPr>
        <sz val="11"/>
        <rFont val="ＭＳ Ｐゴシック"/>
        <family val="0"/>
      </rPr>
      <t xml:space="preserve">   麻酔科</t>
    </r>
  </si>
  <si>
    <t>　　麻酔科</t>
  </si>
  <si>
    <t>※平成１７年より宝塚市・三田市の合計。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</si>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</sst>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0.0;&quot;△ &quot;0.0"/>
    <numFmt numFmtId="180" formatCode="0_ "/>
    <numFmt numFmtId="181" formatCode="#,##0.00_ "/>
    <numFmt numFmtId="182" formatCode="#,##0.0_ "/>
    <numFmt numFmtId="183" formatCode="0.000_ "/>
    <numFmt numFmtId="184" formatCode="0.0_ "/>
    <numFmt numFmtId="185" formatCode="0.000;&quot;△ &quot;0.000"/>
    <numFmt numFmtId="186" formatCode="0.0"/>
    <numFmt numFmtId="187" formatCode="#,##0_);[Red]\(#,##0\)"/>
    <numFmt numFmtId="188" formatCode="#,##0.0_);[Red]\(#,##0.0\)"/>
    <numFmt numFmtId="189" formatCode="#,##0_);\(#,##0\)"/>
    <numFmt numFmtId="190" formatCode="#,##0.000_);[Red]\(#,##0.000\)"/>
    <numFmt numFmtId="191" formatCode="\-\ "/>
    <numFmt numFmtId="192" formatCode="#,##0\ \ "/>
    <numFmt numFmtId="193" formatCode="#,##0_);[Red]\-#,##0\ "/>
    <numFmt numFmtId="194" formatCode="0_);[Red]\(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HGS創英角ﾎﾟｯﾌﾟ体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double"/>
    </border>
    <border>
      <left style="hair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38" fontId="5" fillId="0" borderId="0" xfId="17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187" fontId="0" fillId="0" borderId="5" xfId="17" applyNumberFormat="1" applyFont="1" applyFill="1" applyBorder="1" applyAlignment="1">
      <alignment vertical="center"/>
    </xf>
    <xf numFmtId="187" fontId="0" fillId="0" borderId="5" xfId="17" applyNumberFormat="1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vertical="center"/>
    </xf>
    <xf numFmtId="187" fontId="6" fillId="0" borderId="5" xfId="17" applyNumberFormat="1" applyFont="1" applyFill="1" applyBorder="1" applyAlignment="1">
      <alignment vertical="center"/>
    </xf>
    <xf numFmtId="187" fontId="6" fillId="0" borderId="5" xfId="17" applyNumberFormat="1" applyFont="1" applyFill="1" applyBorder="1" applyAlignment="1">
      <alignment horizontal="right" vertical="center"/>
    </xf>
    <xf numFmtId="191" fontId="0" fillId="0" borderId="5" xfId="17" applyNumberFormat="1" applyFont="1" applyFill="1" applyBorder="1" applyAlignment="1" quotePrefix="1">
      <alignment horizontal="right" vertical="center"/>
    </xf>
    <xf numFmtId="38" fontId="0" fillId="0" borderId="7" xfId="17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187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87" fontId="0" fillId="0" borderId="5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87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 quotePrefix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87" fontId="0" fillId="0" borderId="5" xfId="0" applyNumberFormat="1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vertical="center"/>
    </xf>
    <xf numFmtId="191" fontId="0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 quotePrefix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7" fontId="0" fillId="0" borderId="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6" xfId="17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1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187" fontId="0" fillId="0" borderId="5" xfId="0" applyNumberFormat="1" applyFont="1" applyFill="1" applyBorder="1" applyAlignment="1">
      <alignment horizontal="center" vertical="center"/>
    </xf>
    <xf numFmtId="191" fontId="0" fillId="0" borderId="4" xfId="0" applyNumberFormat="1" applyFont="1" applyFill="1" applyBorder="1" applyAlignment="1">
      <alignment horizontal="center" vertical="center"/>
    </xf>
    <xf numFmtId="187" fontId="0" fillId="0" borderId="2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>
      <alignment horizontal="center" vertical="center"/>
    </xf>
    <xf numFmtId="193" fontId="0" fillId="0" borderId="18" xfId="0" applyNumberFormat="1" applyFont="1" applyFill="1" applyBorder="1" applyAlignment="1">
      <alignment horizontal="right" vertical="center"/>
    </xf>
    <xf numFmtId="193" fontId="0" fillId="0" borderId="5" xfId="0" applyNumberFormat="1" applyFont="1" applyFill="1" applyBorder="1" applyAlignment="1">
      <alignment horizontal="right" vertical="center"/>
    </xf>
    <xf numFmtId="193" fontId="0" fillId="0" borderId="19" xfId="0" applyNumberFormat="1" applyFont="1" applyFill="1" applyBorder="1" applyAlignment="1">
      <alignment horizontal="right" vertical="center"/>
    </xf>
    <xf numFmtId="193" fontId="0" fillId="0" borderId="5" xfId="0" applyNumberFormat="1" applyFont="1" applyFill="1" applyBorder="1" applyAlignment="1" quotePrefix="1">
      <alignment horizontal="right" vertical="center"/>
    </xf>
    <xf numFmtId="193" fontId="0" fillId="0" borderId="18" xfId="0" applyNumberFormat="1" applyFont="1" applyFill="1" applyBorder="1" applyAlignment="1">
      <alignment vertical="center"/>
    </xf>
    <xf numFmtId="193" fontId="0" fillId="0" borderId="5" xfId="0" applyNumberFormat="1" applyFont="1" applyFill="1" applyBorder="1" applyAlignment="1">
      <alignment vertical="center"/>
    </xf>
    <xf numFmtId="193" fontId="0" fillId="0" borderId="19" xfId="0" applyNumberFormat="1" applyFont="1" applyFill="1" applyBorder="1" applyAlignment="1">
      <alignment vertical="center"/>
    </xf>
    <xf numFmtId="193" fontId="0" fillId="0" borderId="20" xfId="0" applyNumberFormat="1" applyFont="1" applyFill="1" applyBorder="1" applyAlignment="1">
      <alignment horizontal="right" vertical="center"/>
    </xf>
    <xf numFmtId="193" fontId="0" fillId="0" borderId="21" xfId="0" applyNumberFormat="1" applyFont="1" applyFill="1" applyBorder="1" applyAlignment="1">
      <alignment horizontal="right" vertical="center"/>
    </xf>
    <xf numFmtId="191" fontId="0" fillId="0" borderId="5" xfId="0" applyNumberFormat="1" applyFont="1" applyFill="1" applyBorder="1" applyAlignment="1" quotePrefix="1">
      <alignment horizontal="right" vertical="center"/>
    </xf>
    <xf numFmtId="191" fontId="0" fillId="0" borderId="5" xfId="0" applyNumberFormat="1" applyFont="1" applyFill="1" applyBorder="1" applyAlignment="1">
      <alignment horizontal="right" vertical="center"/>
    </xf>
    <xf numFmtId="191" fontId="0" fillId="0" borderId="19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2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horizontal="right" vertical="center"/>
    </xf>
    <xf numFmtId="183" fontId="0" fillId="0" borderId="5" xfId="0" applyNumberFormat="1" applyFont="1" applyFill="1" applyBorder="1" applyAlignment="1">
      <alignment horizontal="right" vertical="center"/>
    </xf>
    <xf numFmtId="191" fontId="0" fillId="0" borderId="4" xfId="0" applyNumberFormat="1" applyFont="1" applyFill="1" applyBorder="1" applyAlignment="1">
      <alignment horizontal="right" vertical="center"/>
    </xf>
    <xf numFmtId="184" fontId="0" fillId="0" borderId="5" xfId="0" applyNumberFormat="1" applyFont="1" applyFill="1" applyBorder="1" applyAlignment="1">
      <alignment horizontal="right" vertical="center"/>
    </xf>
    <xf numFmtId="190" fontId="0" fillId="0" borderId="5" xfId="0" applyNumberFormat="1" applyFont="1" applyFill="1" applyBorder="1" applyAlignment="1">
      <alignment horizontal="right" vertical="center"/>
    </xf>
    <xf numFmtId="188" fontId="0" fillId="0" borderId="5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93" fontId="0" fillId="0" borderId="4" xfId="0" applyNumberFormat="1" applyFont="1" applyFill="1" applyBorder="1" applyAlignment="1">
      <alignment horizontal="right" vertical="center"/>
    </xf>
    <xf numFmtId="190" fontId="0" fillId="0" borderId="5" xfId="0" applyNumberFormat="1" applyFont="1" applyFill="1" applyBorder="1" applyAlignment="1">
      <alignment vertical="center"/>
    </xf>
    <xf numFmtId="188" fontId="0" fillId="0" borderId="5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7" fontId="0" fillId="0" borderId="6" xfId="0" applyNumberFormat="1" applyFont="1" applyFill="1" applyBorder="1" applyAlignment="1">
      <alignment horizontal="right" vertical="center"/>
    </xf>
    <xf numFmtId="191" fontId="0" fillId="0" borderId="5" xfId="17" applyNumberFormat="1" applyFont="1" applyFill="1" applyBorder="1" applyAlignment="1" quotePrefix="1">
      <alignment horizontal="right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vertical="center"/>
    </xf>
    <xf numFmtId="0" fontId="0" fillId="0" borderId="4" xfId="0" applyFont="1" applyFill="1" applyBorder="1" applyAlignment="1" quotePrefix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0" fillId="0" borderId="27" xfId="0" applyFont="1" applyFill="1" applyBorder="1" applyAlignment="1" quotePrefix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2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 wrapText="1"/>
    </xf>
    <xf numFmtId="0" fontId="0" fillId="0" borderId="22" xfId="0" applyFont="1" applyFill="1" applyBorder="1" applyAlignment="1" quotePrefix="1">
      <alignment vertical="center"/>
    </xf>
    <xf numFmtId="193" fontId="0" fillId="0" borderId="2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 quotePrefix="1">
      <alignment vertical="center"/>
    </xf>
    <xf numFmtId="191" fontId="0" fillId="0" borderId="3" xfId="0" applyNumberFormat="1" applyFont="1" applyFill="1" applyBorder="1" applyAlignment="1">
      <alignment horizontal="right" vertical="center"/>
    </xf>
    <xf numFmtId="191" fontId="0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91" fontId="0" fillId="0" borderId="5" xfId="17" applyNumberFormat="1" applyFont="1" applyFill="1" applyBorder="1" applyAlignment="1">
      <alignment horizontal="right" vertical="center"/>
    </xf>
    <xf numFmtId="194" fontId="0" fillId="0" borderId="5" xfId="0" applyNumberFormat="1" applyFont="1" applyFill="1" applyBorder="1" applyAlignment="1">
      <alignment horizontal="right" vertical="center"/>
    </xf>
    <xf numFmtId="187" fontId="0" fillId="0" borderId="32" xfId="0" applyNumberFormat="1" applyFont="1" applyFill="1" applyBorder="1" applyAlignment="1">
      <alignment horizontal="right" vertical="center"/>
    </xf>
    <xf numFmtId="194" fontId="0" fillId="0" borderId="4" xfId="0" applyNumberFormat="1" applyFont="1" applyFill="1" applyBorder="1" applyAlignment="1">
      <alignment horizontal="right" vertical="center"/>
    </xf>
    <xf numFmtId="194" fontId="0" fillId="0" borderId="5" xfId="0" applyNumberFormat="1" applyFont="1" applyFill="1" applyBorder="1" applyAlignment="1">
      <alignment horizontal="right" vertical="center"/>
    </xf>
    <xf numFmtId="191" fontId="0" fillId="0" borderId="5" xfId="0" applyNumberFormat="1" applyFont="1" applyFill="1" applyBorder="1" applyAlignment="1">
      <alignment vertical="center"/>
    </xf>
    <xf numFmtId="187" fontId="0" fillId="0" borderId="2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 wrapText="1"/>
    </xf>
    <xf numFmtId="187" fontId="0" fillId="0" borderId="34" xfId="0" applyNumberFormat="1" applyFont="1" applyFill="1" applyBorder="1" applyAlignment="1">
      <alignment vertical="center"/>
    </xf>
    <xf numFmtId="191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91" fontId="0" fillId="0" borderId="5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35" xfId="0" applyNumberFormat="1" applyFont="1" applyFill="1" applyBorder="1" applyAlignment="1">
      <alignment horizontal="right" vertical="center"/>
    </xf>
    <xf numFmtId="191" fontId="0" fillId="0" borderId="36" xfId="0" applyNumberFormat="1" applyFont="1" applyFill="1" applyBorder="1" applyAlignment="1">
      <alignment horizontal="right" vertical="center"/>
    </xf>
    <xf numFmtId="191" fontId="0" fillId="0" borderId="37" xfId="0" applyNumberFormat="1" applyFont="1" applyFill="1" applyBorder="1" applyAlignment="1">
      <alignment horizontal="right" vertical="center"/>
    </xf>
    <xf numFmtId="191" fontId="0" fillId="0" borderId="38" xfId="0" applyNumberFormat="1" applyFont="1" applyFill="1" applyBorder="1" applyAlignment="1">
      <alignment horizontal="right" vertical="center"/>
    </xf>
    <xf numFmtId="191" fontId="0" fillId="0" borderId="35" xfId="0" applyNumberFormat="1" applyFont="1" applyFill="1" applyBorder="1" applyAlignment="1" quotePrefix="1">
      <alignment horizontal="right" vertical="center"/>
    </xf>
    <xf numFmtId="187" fontId="0" fillId="0" borderId="39" xfId="0" applyNumberFormat="1" applyFont="1" applyFill="1" applyBorder="1" applyAlignment="1">
      <alignment vertical="center"/>
    </xf>
    <xf numFmtId="188" fontId="0" fillId="0" borderId="39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0" fillId="0" borderId="22" xfId="17" applyFont="1" applyFill="1" applyBorder="1" applyAlignment="1">
      <alignment horizontal="center" vertical="center" wrapText="1"/>
    </xf>
    <xf numFmtId="38" fontId="0" fillId="0" borderId="10" xfId="17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8" fontId="5" fillId="0" borderId="0" xfId="17" applyFont="1" applyFill="1" applyAlignment="1">
      <alignment horizontal="center" vertical="center"/>
    </xf>
    <xf numFmtId="38" fontId="0" fillId="0" borderId="45" xfId="17" applyFont="1" applyFill="1" applyBorder="1" applyAlignment="1">
      <alignment horizontal="center" vertical="center" wrapText="1"/>
    </xf>
    <xf numFmtId="38" fontId="0" fillId="0" borderId="46" xfId="17" applyFont="1" applyFill="1" applyBorder="1" applyAlignment="1">
      <alignment horizontal="center" vertical="center" wrapText="1"/>
    </xf>
    <xf numFmtId="38" fontId="0" fillId="0" borderId="2" xfId="17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2" width="4.25390625" style="22" customWidth="1"/>
    <col min="3" max="3" width="50.625" style="22" bestFit="1" customWidth="1"/>
    <col min="4" max="16384" width="9.00390625" style="22" customWidth="1"/>
  </cols>
  <sheetData>
    <row r="1" ht="15" customHeight="1">
      <c r="A1" s="22" t="s">
        <v>533</v>
      </c>
    </row>
    <row r="2" spans="1:2" ht="18" customHeight="1">
      <c r="A2" s="10" t="s">
        <v>27</v>
      </c>
      <c r="B2" s="10"/>
    </row>
    <row r="3" spans="2:3" ht="18" customHeight="1">
      <c r="B3" s="22">
        <v>1</v>
      </c>
      <c r="C3" s="22" t="s">
        <v>384</v>
      </c>
    </row>
    <row r="4" spans="2:3" ht="18" customHeight="1">
      <c r="B4" s="22">
        <v>2</v>
      </c>
      <c r="C4" s="22" t="s">
        <v>385</v>
      </c>
    </row>
    <row r="5" spans="2:3" ht="18" customHeight="1">
      <c r="B5" s="22">
        <v>3</v>
      </c>
      <c r="C5" s="22" t="s">
        <v>386</v>
      </c>
    </row>
    <row r="6" spans="2:3" ht="18" customHeight="1">
      <c r="B6" s="22">
        <v>4</v>
      </c>
      <c r="C6" s="22" t="s">
        <v>387</v>
      </c>
    </row>
    <row r="7" spans="2:3" ht="18" customHeight="1">
      <c r="B7" s="22">
        <v>5</v>
      </c>
      <c r="C7" s="22" t="s">
        <v>388</v>
      </c>
    </row>
    <row r="8" spans="2:3" ht="18" customHeight="1">
      <c r="B8" s="22">
        <v>6</v>
      </c>
      <c r="C8" s="22" t="s">
        <v>413</v>
      </c>
    </row>
    <row r="9" spans="2:3" ht="18" customHeight="1">
      <c r="B9" s="22">
        <v>7</v>
      </c>
      <c r="C9" s="22" t="s">
        <v>389</v>
      </c>
    </row>
    <row r="10" spans="2:3" ht="18" customHeight="1">
      <c r="B10" s="22">
        <v>8</v>
      </c>
      <c r="C10" s="22" t="s">
        <v>390</v>
      </c>
    </row>
    <row r="11" spans="2:3" ht="18" customHeight="1">
      <c r="B11" s="22">
        <v>9</v>
      </c>
      <c r="C11" s="22" t="s">
        <v>391</v>
      </c>
    </row>
    <row r="12" spans="2:3" ht="18" customHeight="1">
      <c r="B12" s="22">
        <v>10</v>
      </c>
      <c r="C12" s="22" t="s">
        <v>392</v>
      </c>
    </row>
    <row r="13" spans="2:3" ht="18" customHeight="1">
      <c r="B13" s="22">
        <v>11</v>
      </c>
      <c r="C13" s="22" t="s">
        <v>393</v>
      </c>
    </row>
    <row r="14" spans="2:3" ht="18" customHeight="1">
      <c r="B14" s="22">
        <v>12</v>
      </c>
      <c r="C14" s="22" t="s">
        <v>394</v>
      </c>
    </row>
    <row r="15" spans="2:3" ht="18" customHeight="1">
      <c r="B15" s="22">
        <v>13</v>
      </c>
      <c r="C15" s="22" t="s">
        <v>395</v>
      </c>
    </row>
    <row r="16" spans="2:3" ht="18" customHeight="1">
      <c r="B16" s="22">
        <v>14</v>
      </c>
      <c r="C16" s="22" t="s">
        <v>396</v>
      </c>
    </row>
    <row r="17" spans="2:3" ht="18" customHeight="1">
      <c r="B17" s="22">
        <v>15</v>
      </c>
      <c r="C17" s="22" t="s">
        <v>397</v>
      </c>
    </row>
    <row r="18" spans="2:3" ht="18" customHeight="1">
      <c r="B18" s="22">
        <v>16</v>
      </c>
      <c r="C18" s="22" t="s">
        <v>398</v>
      </c>
    </row>
    <row r="19" spans="2:3" ht="18" customHeight="1">
      <c r="B19" s="22">
        <v>17</v>
      </c>
      <c r="C19" s="22" t="s">
        <v>399</v>
      </c>
    </row>
    <row r="20" spans="2:3" ht="18" customHeight="1">
      <c r="B20" s="22">
        <v>18</v>
      </c>
      <c r="C20" s="22" t="s">
        <v>400</v>
      </c>
    </row>
    <row r="21" spans="2:3" ht="18" customHeight="1">
      <c r="B21" s="22">
        <v>19</v>
      </c>
      <c r="C21" s="22" t="s">
        <v>401</v>
      </c>
    </row>
    <row r="22" spans="2:3" ht="18" customHeight="1">
      <c r="B22" s="22">
        <v>20</v>
      </c>
      <c r="C22" s="22" t="s">
        <v>402</v>
      </c>
    </row>
    <row r="23" spans="2:3" ht="18" customHeight="1">
      <c r="B23" s="22">
        <v>21</v>
      </c>
      <c r="C23" s="22" t="s">
        <v>403</v>
      </c>
    </row>
    <row r="24" spans="2:3" ht="18" customHeight="1">
      <c r="B24" s="22">
        <v>22</v>
      </c>
      <c r="C24" s="22" t="s">
        <v>404</v>
      </c>
    </row>
    <row r="25" spans="2:3" ht="18" customHeight="1">
      <c r="B25" s="22">
        <v>23</v>
      </c>
      <c r="C25" s="22" t="s">
        <v>405</v>
      </c>
    </row>
    <row r="26" spans="2:3" ht="18" customHeight="1">
      <c r="B26" s="22">
        <v>24</v>
      </c>
      <c r="C26" s="22" t="s">
        <v>406</v>
      </c>
    </row>
    <row r="27" spans="2:3" ht="18" customHeight="1">
      <c r="B27" s="22">
        <v>25</v>
      </c>
      <c r="C27" s="22" t="s">
        <v>407</v>
      </c>
    </row>
    <row r="28" spans="2:3" ht="18" customHeight="1">
      <c r="B28" s="22">
        <v>26</v>
      </c>
      <c r="C28" s="22" t="s">
        <v>408</v>
      </c>
    </row>
    <row r="29" spans="2:3" ht="18" customHeight="1">
      <c r="B29" s="22">
        <v>27</v>
      </c>
      <c r="C29" s="22" t="s">
        <v>409</v>
      </c>
    </row>
    <row r="30" spans="2:3" ht="18" customHeight="1">
      <c r="B30" s="22">
        <v>28</v>
      </c>
      <c r="C30" s="22" t="s">
        <v>410</v>
      </c>
    </row>
    <row r="31" spans="2:3" ht="18" customHeight="1">
      <c r="B31" s="22">
        <v>29</v>
      </c>
      <c r="C31" s="22" t="s">
        <v>411</v>
      </c>
    </row>
    <row r="32" spans="2:3" ht="18" customHeight="1">
      <c r="B32" s="22">
        <v>30</v>
      </c>
      <c r="C32" s="22" t="s">
        <v>412</v>
      </c>
    </row>
    <row r="33" ht="18" customHeight="1"/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75" workbookViewId="0" topLeftCell="A1">
      <selection activeCell="A2" sqref="A2:G2"/>
    </sheetView>
  </sheetViews>
  <sheetFormatPr defaultColWidth="9.00390625" defaultRowHeight="18" customHeight="1"/>
  <cols>
    <col min="1" max="1" width="15.75390625" style="18" customWidth="1"/>
    <col min="2" max="2" width="12.625" style="18" customWidth="1"/>
    <col min="3" max="7" width="12.00390625" style="18" customWidth="1"/>
    <col min="8" max="12" width="10.625" style="18" customWidth="1"/>
    <col min="13" max="16384" width="6.625" style="18" customWidth="1"/>
  </cols>
  <sheetData>
    <row r="1" ht="18" customHeight="1">
      <c r="A1" s="18" t="s">
        <v>532</v>
      </c>
    </row>
    <row r="2" spans="1:12" ht="24" customHeight="1">
      <c r="A2" s="213" t="s">
        <v>434</v>
      </c>
      <c r="B2" s="213"/>
      <c r="C2" s="213"/>
      <c r="D2" s="213"/>
      <c r="E2" s="213"/>
      <c r="F2" s="213"/>
      <c r="G2" s="213"/>
      <c r="H2" s="8"/>
      <c r="I2" s="24"/>
      <c r="J2" s="24"/>
      <c r="K2" s="24"/>
      <c r="L2" s="24"/>
    </row>
    <row r="3" spans="1:12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" customHeight="1">
      <c r="A4" s="18" t="s">
        <v>16</v>
      </c>
      <c r="K4" s="24"/>
      <c r="L4" s="24"/>
    </row>
    <row r="5" spans="1:8" ht="18" customHeight="1">
      <c r="A5" s="35" t="s">
        <v>102</v>
      </c>
      <c r="B5" s="35"/>
      <c r="C5" s="35"/>
      <c r="D5" s="35"/>
      <c r="E5" s="35"/>
      <c r="F5" s="35"/>
      <c r="G5" s="35"/>
      <c r="H5" s="29"/>
    </row>
    <row r="6" spans="1:7" ht="25.5" customHeight="1" thickBot="1">
      <c r="A6" s="233" t="s">
        <v>103</v>
      </c>
      <c r="B6" s="234"/>
      <c r="C6" s="150" t="s">
        <v>290</v>
      </c>
      <c r="D6" s="150" t="s">
        <v>330</v>
      </c>
      <c r="E6" s="151" t="s">
        <v>353</v>
      </c>
      <c r="F6" s="151" t="s">
        <v>416</v>
      </c>
      <c r="G6" s="151" t="s">
        <v>504</v>
      </c>
    </row>
    <row r="7" spans="1:7" ht="22.5" customHeight="1" thickTop="1">
      <c r="A7" s="235" t="s">
        <v>313</v>
      </c>
      <c r="B7" s="236"/>
      <c r="C7" s="119">
        <v>6</v>
      </c>
      <c r="D7" s="119">
        <v>6</v>
      </c>
      <c r="E7" s="119">
        <v>6</v>
      </c>
      <c r="F7" s="119">
        <v>6</v>
      </c>
      <c r="G7" s="119">
        <v>6</v>
      </c>
    </row>
    <row r="8" spans="1:7" ht="22.5" customHeight="1">
      <c r="A8" s="231" t="s">
        <v>474</v>
      </c>
      <c r="B8" s="232"/>
      <c r="C8" s="58">
        <v>1180</v>
      </c>
      <c r="D8" s="58">
        <v>1180</v>
      </c>
      <c r="E8" s="58">
        <v>1180</v>
      </c>
      <c r="F8" s="58">
        <v>1180</v>
      </c>
      <c r="G8" s="58">
        <v>1222</v>
      </c>
    </row>
    <row r="9" spans="1:7" ht="22.5" customHeight="1">
      <c r="A9" s="231" t="s">
        <v>104</v>
      </c>
      <c r="B9" s="232"/>
      <c r="C9" s="58">
        <v>166</v>
      </c>
      <c r="D9" s="58">
        <v>176</v>
      </c>
      <c r="E9" s="58">
        <v>181</v>
      </c>
      <c r="F9" s="58">
        <v>183</v>
      </c>
      <c r="G9" s="58">
        <v>190</v>
      </c>
    </row>
    <row r="10" spans="1:7" ht="22.5" customHeight="1">
      <c r="A10" s="231" t="s">
        <v>314</v>
      </c>
      <c r="B10" s="232"/>
      <c r="C10" s="58">
        <v>15</v>
      </c>
      <c r="D10" s="58">
        <v>14</v>
      </c>
      <c r="E10" s="58">
        <v>14</v>
      </c>
      <c r="F10" s="58">
        <v>14</v>
      </c>
      <c r="G10" s="58">
        <v>13</v>
      </c>
    </row>
    <row r="11" spans="1:7" ht="22.5" customHeight="1">
      <c r="A11" s="231" t="s">
        <v>475</v>
      </c>
      <c r="B11" s="232"/>
      <c r="C11" s="58">
        <v>179</v>
      </c>
      <c r="D11" s="58">
        <v>160</v>
      </c>
      <c r="E11" s="58">
        <v>160</v>
      </c>
      <c r="F11" s="58">
        <v>160</v>
      </c>
      <c r="G11" s="58">
        <v>163</v>
      </c>
    </row>
    <row r="12" spans="1:7" ht="22.5" customHeight="1">
      <c r="A12" s="231" t="s">
        <v>315</v>
      </c>
      <c r="B12" s="232"/>
      <c r="C12" s="58">
        <v>151</v>
      </c>
      <c r="D12" s="58">
        <v>162</v>
      </c>
      <c r="E12" s="58">
        <v>167</v>
      </c>
      <c r="F12" s="58">
        <v>169</v>
      </c>
      <c r="G12" s="58">
        <v>177</v>
      </c>
    </row>
    <row r="13" spans="1:7" ht="22.5" customHeight="1">
      <c r="A13" s="231" t="s">
        <v>105</v>
      </c>
      <c r="B13" s="232"/>
      <c r="C13" s="58">
        <v>109</v>
      </c>
      <c r="D13" s="58">
        <v>112</v>
      </c>
      <c r="E13" s="58">
        <v>117</v>
      </c>
      <c r="F13" s="58">
        <v>119</v>
      </c>
      <c r="G13" s="58">
        <v>117</v>
      </c>
    </row>
    <row r="14" spans="1:7" ht="22.5" customHeight="1">
      <c r="A14" s="231" t="s">
        <v>383</v>
      </c>
      <c r="B14" s="232"/>
      <c r="C14" s="58">
        <v>125</v>
      </c>
      <c r="D14" s="58">
        <v>120</v>
      </c>
      <c r="E14" s="58">
        <v>115</v>
      </c>
      <c r="F14" s="58">
        <v>120</v>
      </c>
      <c r="G14" s="58">
        <v>130</v>
      </c>
    </row>
    <row r="15" spans="1:7" ht="22.5" customHeight="1">
      <c r="A15" s="231" t="s">
        <v>316</v>
      </c>
      <c r="B15" s="232"/>
      <c r="C15" s="58">
        <v>76</v>
      </c>
      <c r="D15" s="58">
        <v>76</v>
      </c>
      <c r="E15" s="58">
        <v>75</v>
      </c>
      <c r="F15" s="58">
        <v>74</v>
      </c>
      <c r="G15" s="58">
        <v>76</v>
      </c>
    </row>
    <row r="16" spans="1:7" ht="22.5" customHeight="1">
      <c r="A16" s="231" t="s">
        <v>106</v>
      </c>
      <c r="B16" s="232"/>
      <c r="C16" s="58">
        <v>23</v>
      </c>
      <c r="D16" s="58">
        <v>19</v>
      </c>
      <c r="E16" s="58">
        <v>21</v>
      </c>
      <c r="F16" s="58">
        <v>21</v>
      </c>
      <c r="G16" s="58">
        <v>16</v>
      </c>
    </row>
    <row r="17" spans="1:7" ht="22.5" customHeight="1">
      <c r="A17" s="231" t="s">
        <v>107</v>
      </c>
      <c r="B17" s="232"/>
      <c r="C17" s="58">
        <v>7</v>
      </c>
      <c r="D17" s="58">
        <v>6</v>
      </c>
      <c r="E17" s="58">
        <v>6</v>
      </c>
      <c r="F17" s="58">
        <v>5</v>
      </c>
      <c r="G17" s="58">
        <v>5</v>
      </c>
    </row>
    <row r="18" spans="1:7" ht="22.5" customHeight="1">
      <c r="A18" s="231" t="s">
        <v>108</v>
      </c>
      <c r="B18" s="232"/>
      <c r="C18" s="58">
        <v>1</v>
      </c>
      <c r="D18" s="58">
        <v>1</v>
      </c>
      <c r="E18" s="58">
        <v>1</v>
      </c>
      <c r="F18" s="58">
        <v>1</v>
      </c>
      <c r="G18" s="58">
        <v>1</v>
      </c>
    </row>
    <row r="19" spans="1:7" ht="18" customHeight="1">
      <c r="A19" s="29" t="s">
        <v>505</v>
      </c>
      <c r="B19" s="27"/>
      <c r="C19" s="37"/>
      <c r="D19" s="37"/>
      <c r="E19" s="37"/>
      <c r="F19" s="37"/>
      <c r="G19" s="37"/>
    </row>
    <row r="20" ht="18" customHeight="1">
      <c r="A20" s="18" t="s">
        <v>116</v>
      </c>
    </row>
    <row r="21" spans="4:7" ht="18" customHeight="1">
      <c r="D21" s="152"/>
      <c r="E21" s="152"/>
      <c r="F21" s="152"/>
      <c r="G21" s="152"/>
    </row>
  </sheetData>
  <mergeCells count="14">
    <mergeCell ref="A18:B18"/>
    <mergeCell ref="A14:B14"/>
    <mergeCell ref="A15:B15"/>
    <mergeCell ref="A16:B16"/>
    <mergeCell ref="A17:B17"/>
    <mergeCell ref="A11:B11"/>
    <mergeCell ref="A12:B12"/>
    <mergeCell ref="A13:B13"/>
    <mergeCell ref="A2:G2"/>
    <mergeCell ref="A8:B8"/>
    <mergeCell ref="A9:B9"/>
    <mergeCell ref="A10:B10"/>
    <mergeCell ref="A6:B6"/>
    <mergeCell ref="A7:B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75" workbookViewId="0" topLeftCell="B1">
      <selection activeCell="A2" sqref="A2:L2"/>
    </sheetView>
  </sheetViews>
  <sheetFormatPr defaultColWidth="9.00390625" defaultRowHeight="18" customHeight="1"/>
  <cols>
    <col min="1" max="1" width="15.75390625" style="18" customWidth="1"/>
    <col min="2" max="2" width="12.625" style="18" customWidth="1"/>
    <col min="3" max="12" width="10.625" style="18" customWidth="1"/>
    <col min="13" max="16384" width="6.625" style="18" customWidth="1"/>
  </cols>
  <sheetData>
    <row r="1" ht="18" customHeight="1">
      <c r="B1" s="18" t="s">
        <v>529</v>
      </c>
    </row>
    <row r="2" spans="1:12" ht="24" customHeight="1">
      <c r="A2" s="213" t="s">
        <v>436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0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8" customHeight="1">
      <c r="A4" s="35" t="s">
        <v>95</v>
      </c>
      <c r="B4" s="35"/>
      <c r="C4" s="35"/>
      <c r="D4" s="35"/>
      <c r="E4" s="35"/>
      <c r="F4" s="35"/>
      <c r="G4" s="35"/>
      <c r="H4" s="35"/>
      <c r="I4" s="35"/>
      <c r="J4" s="35"/>
    </row>
    <row r="5" spans="1:12" ht="18" customHeight="1">
      <c r="A5" s="237" t="s">
        <v>74</v>
      </c>
      <c r="B5" s="221" t="s">
        <v>75</v>
      </c>
      <c r="C5" s="194" t="s">
        <v>96</v>
      </c>
      <c r="D5" s="196"/>
      <c r="E5" s="194" t="s">
        <v>97</v>
      </c>
      <c r="F5" s="195"/>
      <c r="G5" s="195"/>
      <c r="H5" s="195"/>
      <c r="I5" s="195"/>
      <c r="J5" s="195"/>
      <c r="K5" s="196"/>
      <c r="L5" s="214" t="s">
        <v>98</v>
      </c>
    </row>
    <row r="6" spans="1:12" ht="34.5" customHeight="1" thickBot="1">
      <c r="A6" s="238"/>
      <c r="B6" s="222"/>
      <c r="C6" s="131" t="s">
        <v>99</v>
      </c>
      <c r="D6" s="156" t="s">
        <v>324</v>
      </c>
      <c r="E6" s="131" t="s">
        <v>335</v>
      </c>
      <c r="F6" s="137" t="s">
        <v>336</v>
      </c>
      <c r="G6" s="137" t="s">
        <v>100</v>
      </c>
      <c r="H6" s="61" t="s">
        <v>337</v>
      </c>
      <c r="I6" s="137" t="s">
        <v>338</v>
      </c>
      <c r="J6" s="137" t="s">
        <v>101</v>
      </c>
      <c r="K6" s="82" t="s">
        <v>44</v>
      </c>
      <c r="L6" s="215"/>
    </row>
    <row r="7" spans="1:12" ht="22.5" customHeight="1" thickTop="1">
      <c r="A7" s="42" t="s">
        <v>501</v>
      </c>
      <c r="B7" s="102">
        <v>71</v>
      </c>
      <c r="C7" s="102">
        <v>465</v>
      </c>
      <c r="D7" s="102">
        <v>60</v>
      </c>
      <c r="E7" s="102">
        <v>143</v>
      </c>
      <c r="F7" s="102">
        <v>63</v>
      </c>
      <c r="G7" s="102">
        <v>53</v>
      </c>
      <c r="H7" s="102">
        <v>50</v>
      </c>
      <c r="I7" s="102">
        <v>31</v>
      </c>
      <c r="J7" s="102">
        <v>16</v>
      </c>
      <c r="K7" s="102">
        <v>109</v>
      </c>
      <c r="L7" s="102">
        <v>3</v>
      </c>
    </row>
    <row r="8" spans="1:12" ht="22.5" customHeight="1">
      <c r="A8" s="59" t="s">
        <v>329</v>
      </c>
      <c r="B8" s="102">
        <v>72</v>
      </c>
      <c r="C8" s="102">
        <v>516</v>
      </c>
      <c r="D8" s="102">
        <v>52</v>
      </c>
      <c r="E8" s="102">
        <v>125</v>
      </c>
      <c r="F8" s="102">
        <v>77</v>
      </c>
      <c r="G8" s="102">
        <v>67</v>
      </c>
      <c r="H8" s="102">
        <v>60</v>
      </c>
      <c r="I8" s="102">
        <v>47</v>
      </c>
      <c r="J8" s="102">
        <v>13</v>
      </c>
      <c r="K8" s="102">
        <v>127</v>
      </c>
      <c r="L8" s="102">
        <v>1</v>
      </c>
    </row>
    <row r="9" spans="1:12" ht="22.5" customHeight="1">
      <c r="A9" s="157" t="s">
        <v>352</v>
      </c>
      <c r="B9" s="158">
        <v>70</v>
      </c>
      <c r="C9" s="158">
        <v>491</v>
      </c>
      <c r="D9" s="158">
        <v>74</v>
      </c>
      <c r="E9" s="158">
        <v>136</v>
      </c>
      <c r="F9" s="158">
        <v>57</v>
      </c>
      <c r="G9" s="158">
        <v>56</v>
      </c>
      <c r="H9" s="158">
        <v>44</v>
      </c>
      <c r="I9" s="158">
        <v>48</v>
      </c>
      <c r="J9" s="158">
        <v>27</v>
      </c>
      <c r="K9" s="158">
        <v>123</v>
      </c>
      <c r="L9" s="158">
        <v>3</v>
      </c>
    </row>
    <row r="10" spans="1:12" ht="22.5" customHeight="1">
      <c r="A10" s="157" t="s">
        <v>414</v>
      </c>
      <c r="B10" s="158">
        <v>70</v>
      </c>
      <c r="C10" s="158">
        <v>543</v>
      </c>
      <c r="D10" s="158">
        <v>77</v>
      </c>
      <c r="E10" s="158">
        <v>153</v>
      </c>
      <c r="F10" s="158">
        <v>70</v>
      </c>
      <c r="G10" s="158">
        <v>53</v>
      </c>
      <c r="H10" s="158">
        <v>54</v>
      </c>
      <c r="I10" s="158">
        <v>61</v>
      </c>
      <c r="J10" s="158">
        <v>29</v>
      </c>
      <c r="K10" s="158">
        <v>123</v>
      </c>
      <c r="L10" s="158">
        <v>2</v>
      </c>
    </row>
    <row r="11" spans="1:12" ht="22.5" customHeight="1">
      <c r="A11" s="157" t="s">
        <v>498</v>
      </c>
      <c r="B11" s="158">
        <v>70</v>
      </c>
      <c r="C11" s="158">
        <v>435</v>
      </c>
      <c r="D11" s="158">
        <v>66</v>
      </c>
      <c r="E11" s="158">
        <v>116</v>
      </c>
      <c r="F11" s="158">
        <v>63</v>
      </c>
      <c r="G11" s="158">
        <v>46</v>
      </c>
      <c r="H11" s="158">
        <v>42</v>
      </c>
      <c r="I11" s="158">
        <v>29</v>
      </c>
      <c r="J11" s="158">
        <v>26</v>
      </c>
      <c r="K11" s="158">
        <v>113</v>
      </c>
      <c r="L11" s="158">
        <v>1</v>
      </c>
    </row>
    <row r="12" spans="1:12" ht="10.5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22.5" customHeight="1">
      <c r="A13" s="146" t="s">
        <v>317</v>
      </c>
      <c r="B13" s="127">
        <v>5</v>
      </c>
      <c r="C13" s="127">
        <v>20</v>
      </c>
      <c r="D13" s="127">
        <v>7</v>
      </c>
      <c r="E13" s="127">
        <v>5</v>
      </c>
      <c r="F13" s="127">
        <v>4</v>
      </c>
      <c r="G13" s="122">
        <v>0</v>
      </c>
      <c r="H13" s="127">
        <v>2</v>
      </c>
      <c r="I13" s="127">
        <v>2</v>
      </c>
      <c r="J13" s="127">
        <v>2</v>
      </c>
      <c r="K13" s="127">
        <v>5</v>
      </c>
      <c r="L13" s="122">
        <v>0</v>
      </c>
    </row>
    <row r="14" spans="1:12" ht="22.5" customHeight="1">
      <c r="A14" s="59" t="s">
        <v>479</v>
      </c>
      <c r="B14" s="102">
        <v>8</v>
      </c>
      <c r="C14" s="102">
        <v>79</v>
      </c>
      <c r="D14" s="102">
        <v>11</v>
      </c>
      <c r="E14" s="102">
        <v>20</v>
      </c>
      <c r="F14" s="102">
        <v>13</v>
      </c>
      <c r="G14" s="102">
        <v>13</v>
      </c>
      <c r="H14" s="102">
        <v>10</v>
      </c>
      <c r="I14" s="102">
        <v>5</v>
      </c>
      <c r="J14" s="102">
        <v>7</v>
      </c>
      <c r="K14" s="102">
        <v>11</v>
      </c>
      <c r="L14" s="111">
        <v>0</v>
      </c>
    </row>
    <row r="15" spans="1:12" ht="22.5" customHeight="1">
      <c r="A15" s="59" t="s">
        <v>360</v>
      </c>
      <c r="B15" s="102">
        <v>4</v>
      </c>
      <c r="C15" s="102">
        <v>11</v>
      </c>
      <c r="D15" s="102">
        <v>1</v>
      </c>
      <c r="E15" s="102">
        <v>3</v>
      </c>
      <c r="F15" s="102">
        <v>1</v>
      </c>
      <c r="G15" s="111">
        <v>0</v>
      </c>
      <c r="H15" s="111">
        <v>0</v>
      </c>
      <c r="I15" s="102">
        <v>1</v>
      </c>
      <c r="J15" s="102">
        <v>1</v>
      </c>
      <c r="K15" s="102">
        <v>5</v>
      </c>
      <c r="L15" s="102">
        <v>1</v>
      </c>
    </row>
    <row r="16" spans="1:12" ht="22.5" customHeight="1">
      <c r="A16" s="59" t="s">
        <v>361</v>
      </c>
      <c r="B16" s="102">
        <v>6</v>
      </c>
      <c r="C16" s="102">
        <v>20</v>
      </c>
      <c r="D16" s="111">
        <v>0</v>
      </c>
      <c r="E16" s="102">
        <v>8</v>
      </c>
      <c r="F16" s="102">
        <v>2</v>
      </c>
      <c r="G16" s="102">
        <v>3</v>
      </c>
      <c r="H16" s="102">
        <v>2</v>
      </c>
      <c r="I16" s="102">
        <v>1</v>
      </c>
      <c r="J16" s="102">
        <v>1</v>
      </c>
      <c r="K16" s="102">
        <v>3</v>
      </c>
      <c r="L16" s="111">
        <v>0</v>
      </c>
    </row>
    <row r="17" spans="1:12" ht="22.5" customHeight="1">
      <c r="A17" s="59" t="s">
        <v>362</v>
      </c>
      <c r="B17" s="102">
        <v>4</v>
      </c>
      <c r="C17" s="102">
        <v>24</v>
      </c>
      <c r="D17" s="102">
        <v>3</v>
      </c>
      <c r="E17" s="102">
        <v>8</v>
      </c>
      <c r="F17" s="102">
        <v>6</v>
      </c>
      <c r="G17" s="102">
        <v>2</v>
      </c>
      <c r="H17" s="169">
        <v>2</v>
      </c>
      <c r="I17" s="111">
        <v>0</v>
      </c>
      <c r="J17" s="102">
        <v>1</v>
      </c>
      <c r="K17" s="102">
        <v>5</v>
      </c>
      <c r="L17" s="111">
        <v>0</v>
      </c>
    </row>
    <row r="18" spans="1:12" ht="22.5" customHeight="1">
      <c r="A18" s="59" t="s">
        <v>363</v>
      </c>
      <c r="B18" s="102">
        <v>6</v>
      </c>
      <c r="C18" s="102">
        <v>37</v>
      </c>
      <c r="D18" s="102">
        <v>7</v>
      </c>
      <c r="E18" s="102">
        <v>17</v>
      </c>
      <c r="F18" s="102">
        <v>4</v>
      </c>
      <c r="G18" s="111">
        <v>0</v>
      </c>
      <c r="H18" s="102">
        <v>3</v>
      </c>
      <c r="I18" s="111">
        <v>0</v>
      </c>
      <c r="J18" s="102">
        <v>5</v>
      </c>
      <c r="K18" s="102">
        <v>8</v>
      </c>
      <c r="L18" s="111">
        <v>0</v>
      </c>
    </row>
    <row r="19" spans="1:12" ht="22.5" customHeight="1">
      <c r="A19" s="59" t="s">
        <v>480</v>
      </c>
      <c r="B19" s="102">
        <v>6</v>
      </c>
      <c r="C19" s="102">
        <v>30</v>
      </c>
      <c r="D19" s="102">
        <v>5</v>
      </c>
      <c r="E19" s="102">
        <v>4</v>
      </c>
      <c r="F19" s="111">
        <v>0</v>
      </c>
      <c r="G19" s="102">
        <v>3</v>
      </c>
      <c r="H19" s="102">
        <v>4</v>
      </c>
      <c r="I19" s="102">
        <v>5</v>
      </c>
      <c r="J19" s="102">
        <v>4</v>
      </c>
      <c r="K19" s="102">
        <v>10</v>
      </c>
      <c r="L19" s="111">
        <v>0</v>
      </c>
    </row>
    <row r="20" spans="1:12" ht="22.5" customHeight="1">
      <c r="A20" s="59" t="s">
        <v>364</v>
      </c>
      <c r="B20" s="102">
        <v>6</v>
      </c>
      <c r="C20" s="102">
        <v>24</v>
      </c>
      <c r="D20" s="102">
        <v>1</v>
      </c>
      <c r="E20" s="102">
        <v>5</v>
      </c>
      <c r="F20" s="102">
        <v>7</v>
      </c>
      <c r="G20" s="102">
        <v>2</v>
      </c>
      <c r="H20" s="102">
        <v>2</v>
      </c>
      <c r="I20" s="102">
        <v>1</v>
      </c>
      <c r="J20" s="111">
        <v>0</v>
      </c>
      <c r="K20" s="102">
        <v>7</v>
      </c>
      <c r="L20" s="111">
        <v>0</v>
      </c>
    </row>
    <row r="21" spans="1:12" ht="22.5" customHeight="1">
      <c r="A21" s="59" t="s">
        <v>365</v>
      </c>
      <c r="B21" s="102">
        <v>7</v>
      </c>
      <c r="C21" s="102">
        <v>78</v>
      </c>
      <c r="D21" s="102">
        <v>15</v>
      </c>
      <c r="E21" s="102">
        <v>18</v>
      </c>
      <c r="F21" s="102">
        <v>12</v>
      </c>
      <c r="G21" s="102">
        <v>15</v>
      </c>
      <c r="H21" s="102">
        <v>5</v>
      </c>
      <c r="I21" s="102">
        <v>4</v>
      </c>
      <c r="J21" s="102">
        <v>2</v>
      </c>
      <c r="K21" s="102">
        <v>22</v>
      </c>
      <c r="L21" s="111">
        <v>0</v>
      </c>
    </row>
    <row r="22" spans="1:12" ht="22.5" customHeight="1">
      <c r="A22" s="59" t="s">
        <v>481</v>
      </c>
      <c r="B22" s="102">
        <v>8</v>
      </c>
      <c r="C22" s="102">
        <v>64</v>
      </c>
      <c r="D22" s="102">
        <v>12</v>
      </c>
      <c r="E22" s="102">
        <v>20</v>
      </c>
      <c r="F22" s="102">
        <v>6</v>
      </c>
      <c r="G22" s="102">
        <v>4</v>
      </c>
      <c r="H22" s="102">
        <v>5</v>
      </c>
      <c r="I22" s="102">
        <v>5</v>
      </c>
      <c r="J22" s="102">
        <v>1</v>
      </c>
      <c r="K22" s="102">
        <v>23</v>
      </c>
      <c r="L22" s="111">
        <v>0</v>
      </c>
    </row>
    <row r="23" spans="1:12" ht="22.5" customHeight="1">
      <c r="A23" s="59" t="s">
        <v>366</v>
      </c>
      <c r="B23" s="102">
        <v>5</v>
      </c>
      <c r="C23" s="102">
        <v>23</v>
      </c>
      <c r="D23" s="102">
        <v>2</v>
      </c>
      <c r="E23" s="102">
        <v>5</v>
      </c>
      <c r="F23" s="102">
        <v>5</v>
      </c>
      <c r="G23" s="102">
        <v>2</v>
      </c>
      <c r="H23" s="102">
        <v>3</v>
      </c>
      <c r="I23" s="169">
        <v>2</v>
      </c>
      <c r="J23" s="102">
        <v>2</v>
      </c>
      <c r="K23" s="102">
        <v>4</v>
      </c>
      <c r="L23" s="111">
        <v>0</v>
      </c>
    </row>
    <row r="24" spans="1:12" ht="22.5" customHeight="1">
      <c r="A24" s="59" t="s">
        <v>367</v>
      </c>
      <c r="B24" s="102">
        <v>5</v>
      </c>
      <c r="C24" s="102">
        <v>25</v>
      </c>
      <c r="D24" s="102">
        <v>2</v>
      </c>
      <c r="E24" s="102">
        <v>3</v>
      </c>
      <c r="F24" s="102">
        <v>3</v>
      </c>
      <c r="G24" s="102">
        <v>2</v>
      </c>
      <c r="H24" s="102">
        <v>4</v>
      </c>
      <c r="I24" s="102">
        <v>3</v>
      </c>
      <c r="J24" s="111">
        <v>0</v>
      </c>
      <c r="K24" s="102">
        <v>10</v>
      </c>
      <c r="L24" s="111">
        <v>0</v>
      </c>
    </row>
    <row r="25" spans="1:12" ht="18" customHeight="1">
      <c r="A25" s="29" t="s">
        <v>46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</sheetData>
  <mergeCells count="6">
    <mergeCell ref="L5:L6"/>
    <mergeCell ref="C5:D5"/>
    <mergeCell ref="A2:L2"/>
    <mergeCell ref="E5:K5"/>
    <mergeCell ref="A5:A6"/>
    <mergeCell ref="B5:B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75" workbookViewId="0" topLeftCell="A1">
      <selection activeCell="A2" sqref="A2:J2"/>
    </sheetView>
  </sheetViews>
  <sheetFormatPr defaultColWidth="9.00390625" defaultRowHeight="18" customHeight="1"/>
  <cols>
    <col min="1" max="1" width="15.75390625" style="18" customWidth="1"/>
    <col min="2" max="2" width="12.625" style="18" customWidth="1"/>
    <col min="3" max="12" width="10.625" style="18" customWidth="1"/>
    <col min="13" max="16384" width="6.625" style="18" customWidth="1"/>
  </cols>
  <sheetData>
    <row r="1" ht="18" customHeight="1">
      <c r="A1" s="18" t="s">
        <v>529</v>
      </c>
    </row>
    <row r="2" spans="1:10" ht="24" customHeight="1">
      <c r="A2" s="213" t="s">
        <v>435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1:19" ht="18" customHeight="1">
      <c r="K3" s="24"/>
      <c r="L3" s="24"/>
      <c r="M3" s="24"/>
      <c r="N3" s="24"/>
      <c r="O3" s="24"/>
      <c r="P3" s="24"/>
      <c r="Q3" s="24"/>
      <c r="R3" s="24"/>
      <c r="S3" s="24"/>
    </row>
    <row r="4" spans="1:11" ht="18" customHeight="1">
      <c r="A4" s="35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29"/>
    </row>
    <row r="5" spans="1:11" ht="22.5" customHeight="1">
      <c r="A5" s="237" t="s">
        <v>74</v>
      </c>
      <c r="B5" s="221" t="s">
        <v>75</v>
      </c>
      <c r="C5" s="194" t="s">
        <v>76</v>
      </c>
      <c r="D5" s="196"/>
      <c r="E5" s="194" t="s">
        <v>77</v>
      </c>
      <c r="F5" s="195"/>
      <c r="G5" s="195"/>
      <c r="H5" s="196"/>
      <c r="I5" s="194" t="s">
        <v>78</v>
      </c>
      <c r="J5" s="196"/>
      <c r="K5" s="29"/>
    </row>
    <row r="6" spans="1:11" ht="30" customHeight="1" thickBot="1">
      <c r="A6" s="238"/>
      <c r="B6" s="222"/>
      <c r="C6" s="82" t="s">
        <v>45</v>
      </c>
      <c r="D6" s="134" t="s">
        <v>109</v>
      </c>
      <c r="E6" s="81" t="s">
        <v>79</v>
      </c>
      <c r="F6" s="81" t="s">
        <v>80</v>
      </c>
      <c r="G6" s="81" t="s">
        <v>81</v>
      </c>
      <c r="H6" s="81" t="s">
        <v>44</v>
      </c>
      <c r="I6" s="81" t="s">
        <v>82</v>
      </c>
      <c r="J6" s="82" t="s">
        <v>83</v>
      </c>
      <c r="K6" s="29"/>
    </row>
    <row r="7" spans="1:10" ht="22.5" customHeight="1" thickTop="1">
      <c r="A7" s="42" t="s">
        <v>501</v>
      </c>
      <c r="B7" s="102">
        <v>71</v>
      </c>
      <c r="C7" s="102">
        <v>2182</v>
      </c>
      <c r="D7" s="102">
        <v>1609</v>
      </c>
      <c r="E7" s="102">
        <v>1526</v>
      </c>
      <c r="F7" s="102">
        <v>352</v>
      </c>
      <c r="G7" s="102">
        <v>3</v>
      </c>
      <c r="H7" s="102">
        <v>301</v>
      </c>
      <c r="I7" s="102">
        <v>67</v>
      </c>
      <c r="J7" s="102" t="s">
        <v>423</v>
      </c>
    </row>
    <row r="8" spans="1:10" ht="22.5" customHeight="1">
      <c r="A8" s="59" t="s">
        <v>329</v>
      </c>
      <c r="B8" s="102">
        <v>72</v>
      </c>
      <c r="C8" s="102">
        <v>2829</v>
      </c>
      <c r="D8" s="102">
        <v>1956</v>
      </c>
      <c r="E8" s="102">
        <v>2125</v>
      </c>
      <c r="F8" s="102">
        <v>410</v>
      </c>
      <c r="G8" s="102">
        <v>5</v>
      </c>
      <c r="H8" s="102">
        <v>289</v>
      </c>
      <c r="I8" s="102">
        <v>81</v>
      </c>
      <c r="J8" s="102" t="s">
        <v>423</v>
      </c>
    </row>
    <row r="9" spans="1:11" ht="22.5" customHeight="1">
      <c r="A9" s="59" t="s">
        <v>352</v>
      </c>
      <c r="B9" s="102">
        <v>70</v>
      </c>
      <c r="C9" s="102">
        <v>2547</v>
      </c>
      <c r="D9" s="102">
        <v>1884</v>
      </c>
      <c r="E9" s="102">
        <v>1741</v>
      </c>
      <c r="F9" s="102">
        <v>486</v>
      </c>
      <c r="G9" s="102">
        <v>8</v>
      </c>
      <c r="H9" s="102">
        <v>312</v>
      </c>
      <c r="I9" s="102">
        <v>78</v>
      </c>
      <c r="J9" s="111">
        <v>0</v>
      </c>
      <c r="K9" s="147"/>
    </row>
    <row r="10" spans="1:11" ht="22.5" customHeight="1">
      <c r="A10" s="59" t="s">
        <v>414</v>
      </c>
      <c r="B10" s="102">
        <v>70</v>
      </c>
      <c r="C10" s="102">
        <v>2856</v>
      </c>
      <c r="D10" s="102">
        <v>2119</v>
      </c>
      <c r="E10" s="102">
        <v>2022</v>
      </c>
      <c r="F10" s="102">
        <v>483</v>
      </c>
      <c r="G10" s="102">
        <v>9</v>
      </c>
      <c r="H10" s="102">
        <v>342</v>
      </c>
      <c r="I10" s="102">
        <v>67</v>
      </c>
      <c r="J10" s="111">
        <v>0</v>
      </c>
      <c r="K10" s="147"/>
    </row>
    <row r="11" spans="1:11" ht="22.5" customHeight="1">
      <c r="A11" s="59" t="s">
        <v>498</v>
      </c>
      <c r="B11" s="102">
        <v>70</v>
      </c>
      <c r="C11" s="102">
        <v>2884</v>
      </c>
      <c r="D11" s="102">
        <v>2181</v>
      </c>
      <c r="E11" s="102">
        <v>1946</v>
      </c>
      <c r="F11" s="102">
        <v>594</v>
      </c>
      <c r="G11" s="102">
        <v>8</v>
      </c>
      <c r="H11" s="102">
        <v>336</v>
      </c>
      <c r="I11" s="102">
        <v>58</v>
      </c>
      <c r="J11" s="169">
        <v>1</v>
      </c>
      <c r="K11" s="147"/>
    </row>
    <row r="12" spans="1:11" ht="15.7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5"/>
      <c r="K12" s="147"/>
    </row>
    <row r="13" spans="1:10" ht="22.5" customHeight="1">
      <c r="A13" s="59" t="s">
        <v>317</v>
      </c>
      <c r="B13" s="102">
        <v>5</v>
      </c>
      <c r="C13" s="102">
        <v>198</v>
      </c>
      <c r="D13" s="102">
        <v>151</v>
      </c>
      <c r="E13" s="102">
        <v>135</v>
      </c>
      <c r="F13" s="102">
        <v>37</v>
      </c>
      <c r="G13" s="169">
        <v>1</v>
      </c>
      <c r="H13" s="102">
        <v>25</v>
      </c>
      <c r="I13" s="102">
        <v>11</v>
      </c>
      <c r="J13" s="111">
        <v>0</v>
      </c>
    </row>
    <row r="14" spans="1:10" ht="22.5" customHeight="1">
      <c r="A14" s="59" t="s">
        <v>476</v>
      </c>
      <c r="B14" s="102">
        <v>8</v>
      </c>
      <c r="C14" s="102">
        <v>304</v>
      </c>
      <c r="D14" s="102">
        <v>227</v>
      </c>
      <c r="E14" s="102">
        <v>198</v>
      </c>
      <c r="F14" s="102">
        <v>55</v>
      </c>
      <c r="G14" s="102">
        <v>1</v>
      </c>
      <c r="H14" s="102">
        <v>50</v>
      </c>
      <c r="I14" s="102">
        <v>11</v>
      </c>
      <c r="J14" s="111">
        <v>0</v>
      </c>
    </row>
    <row r="15" spans="1:10" ht="22.5" customHeight="1">
      <c r="A15" s="59" t="s">
        <v>360</v>
      </c>
      <c r="B15" s="102">
        <v>4</v>
      </c>
      <c r="C15" s="102">
        <v>125</v>
      </c>
      <c r="D15" s="102">
        <v>101</v>
      </c>
      <c r="E15" s="102">
        <v>68</v>
      </c>
      <c r="F15" s="102">
        <v>29</v>
      </c>
      <c r="G15" s="169">
        <v>1</v>
      </c>
      <c r="H15" s="102">
        <v>27</v>
      </c>
      <c r="I15" s="102">
        <v>4</v>
      </c>
      <c r="J15" s="111">
        <v>0</v>
      </c>
    </row>
    <row r="16" spans="1:10" ht="22.5" customHeight="1">
      <c r="A16" s="59" t="s">
        <v>361</v>
      </c>
      <c r="B16" s="102">
        <v>5</v>
      </c>
      <c r="C16" s="102">
        <v>278</v>
      </c>
      <c r="D16" s="102">
        <v>228</v>
      </c>
      <c r="E16" s="102">
        <v>225</v>
      </c>
      <c r="F16" s="102">
        <v>24</v>
      </c>
      <c r="G16" s="169">
        <v>1</v>
      </c>
      <c r="H16" s="102">
        <v>28</v>
      </c>
      <c r="I16" s="102">
        <v>4</v>
      </c>
      <c r="J16" s="111">
        <v>0</v>
      </c>
    </row>
    <row r="17" spans="1:10" ht="22.5" customHeight="1">
      <c r="A17" s="59" t="s">
        <v>362</v>
      </c>
      <c r="B17" s="102">
        <v>5</v>
      </c>
      <c r="C17" s="102">
        <v>103</v>
      </c>
      <c r="D17" s="102">
        <v>84</v>
      </c>
      <c r="E17" s="102">
        <v>59</v>
      </c>
      <c r="F17" s="102">
        <v>14</v>
      </c>
      <c r="G17" s="111">
        <v>0</v>
      </c>
      <c r="H17" s="102">
        <v>30</v>
      </c>
      <c r="I17" s="102">
        <v>2</v>
      </c>
      <c r="J17" s="111">
        <v>0</v>
      </c>
    </row>
    <row r="18" spans="1:10" ht="22.5" customHeight="1">
      <c r="A18" s="59" t="s">
        <v>363</v>
      </c>
      <c r="B18" s="102">
        <v>6</v>
      </c>
      <c r="C18" s="102">
        <v>139</v>
      </c>
      <c r="D18" s="102">
        <v>114</v>
      </c>
      <c r="E18" s="102">
        <v>98</v>
      </c>
      <c r="F18" s="102">
        <v>14</v>
      </c>
      <c r="G18" s="169">
        <v>1</v>
      </c>
      <c r="H18" s="102">
        <v>26</v>
      </c>
      <c r="I18" s="102">
        <v>1</v>
      </c>
      <c r="J18" s="111">
        <v>0</v>
      </c>
    </row>
    <row r="19" spans="1:10" ht="22.5" customHeight="1">
      <c r="A19" s="59" t="s">
        <v>477</v>
      </c>
      <c r="B19" s="102">
        <v>6</v>
      </c>
      <c r="C19" s="102">
        <v>135</v>
      </c>
      <c r="D19" s="102">
        <v>103</v>
      </c>
      <c r="E19" s="102">
        <v>90</v>
      </c>
      <c r="F19" s="102">
        <v>23</v>
      </c>
      <c r="G19" s="102">
        <v>1</v>
      </c>
      <c r="H19" s="102">
        <v>21</v>
      </c>
      <c r="I19" s="102">
        <v>7</v>
      </c>
      <c r="J19" s="111">
        <v>0</v>
      </c>
    </row>
    <row r="20" spans="1:10" ht="22.5" customHeight="1">
      <c r="A20" s="59" t="s">
        <v>364</v>
      </c>
      <c r="B20" s="102">
        <v>6</v>
      </c>
      <c r="C20" s="102">
        <v>170</v>
      </c>
      <c r="D20" s="102">
        <v>134</v>
      </c>
      <c r="E20" s="102">
        <v>109</v>
      </c>
      <c r="F20" s="102">
        <v>40</v>
      </c>
      <c r="G20" s="111">
        <v>0</v>
      </c>
      <c r="H20" s="102">
        <v>21</v>
      </c>
      <c r="I20" s="102">
        <v>3</v>
      </c>
      <c r="J20" s="111">
        <v>0</v>
      </c>
    </row>
    <row r="21" spans="1:10" ht="22.5" customHeight="1">
      <c r="A21" s="59" t="s">
        <v>365</v>
      </c>
      <c r="B21" s="102">
        <v>7</v>
      </c>
      <c r="C21" s="102">
        <v>359</v>
      </c>
      <c r="D21" s="102">
        <v>264</v>
      </c>
      <c r="E21" s="102">
        <v>178</v>
      </c>
      <c r="F21" s="102">
        <v>148</v>
      </c>
      <c r="G21" s="111">
        <v>0</v>
      </c>
      <c r="H21" s="102">
        <v>33</v>
      </c>
      <c r="I21" s="102">
        <v>6</v>
      </c>
      <c r="J21" s="111">
        <v>0</v>
      </c>
    </row>
    <row r="22" spans="1:10" ht="22.5" customHeight="1">
      <c r="A22" s="59" t="s">
        <v>478</v>
      </c>
      <c r="B22" s="102">
        <v>8</v>
      </c>
      <c r="C22" s="102">
        <v>583</v>
      </c>
      <c r="D22" s="102">
        <v>397</v>
      </c>
      <c r="E22" s="102">
        <v>428</v>
      </c>
      <c r="F22" s="102">
        <v>115</v>
      </c>
      <c r="G22" s="169">
        <v>1</v>
      </c>
      <c r="H22" s="102">
        <v>39</v>
      </c>
      <c r="I22" s="102">
        <v>4</v>
      </c>
      <c r="J22" s="111">
        <v>0</v>
      </c>
    </row>
    <row r="23" spans="1:10" ht="22.5" customHeight="1">
      <c r="A23" s="59" t="s">
        <v>366</v>
      </c>
      <c r="B23" s="102">
        <v>5</v>
      </c>
      <c r="C23" s="102">
        <v>308</v>
      </c>
      <c r="D23" s="102">
        <v>225</v>
      </c>
      <c r="E23" s="102">
        <v>239</v>
      </c>
      <c r="F23" s="102">
        <v>52</v>
      </c>
      <c r="G23" s="111">
        <v>0</v>
      </c>
      <c r="H23" s="102">
        <v>17</v>
      </c>
      <c r="I23" s="102">
        <v>3</v>
      </c>
      <c r="J23" s="169">
        <v>1</v>
      </c>
    </row>
    <row r="24" spans="1:10" ht="22.5" customHeight="1">
      <c r="A24" s="59" t="s">
        <v>367</v>
      </c>
      <c r="B24" s="102">
        <v>5</v>
      </c>
      <c r="C24" s="102">
        <v>182</v>
      </c>
      <c r="D24" s="102">
        <v>153</v>
      </c>
      <c r="E24" s="102">
        <v>119</v>
      </c>
      <c r="F24" s="102">
        <v>43</v>
      </c>
      <c r="G24" s="169">
        <v>1</v>
      </c>
      <c r="H24" s="102">
        <v>19</v>
      </c>
      <c r="I24" s="102">
        <v>2</v>
      </c>
      <c r="J24" s="111">
        <v>0</v>
      </c>
    </row>
    <row r="25" spans="1:10" ht="18" customHeight="1">
      <c r="A25" s="18" t="s">
        <v>46</v>
      </c>
      <c r="B25" s="152"/>
      <c r="C25" s="152"/>
      <c r="D25" s="152"/>
      <c r="E25" s="152"/>
      <c r="F25" s="152"/>
      <c r="G25" s="152"/>
      <c r="H25" s="152"/>
      <c r="I25" s="152"/>
      <c r="J25" s="152"/>
    </row>
  </sheetData>
  <mergeCells count="6">
    <mergeCell ref="A5:A6"/>
    <mergeCell ref="B5:B6"/>
    <mergeCell ref="A2:J2"/>
    <mergeCell ref="I5:J5"/>
    <mergeCell ref="C5:D5"/>
    <mergeCell ref="E5:H5"/>
  </mergeCells>
  <printOptions horizontalCentered="1"/>
  <pageMargins left="0.5905511811023623" right="0.5905511811023623" top="0.55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3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2" width="12.75390625" style="7" customWidth="1"/>
    <col min="3" max="7" width="12.00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1" ht="17.25" customHeight="1">
      <c r="A1" s="7" t="s">
        <v>530</v>
      </c>
    </row>
    <row r="2" spans="1:9" s="10" customFormat="1" ht="24" customHeight="1">
      <c r="A2" s="213" t="s">
        <v>437</v>
      </c>
      <c r="B2" s="213"/>
      <c r="C2" s="213"/>
      <c r="D2" s="213"/>
      <c r="E2" s="213"/>
      <c r="F2" s="213"/>
      <c r="G2" s="213"/>
      <c r="H2" s="213"/>
      <c r="I2" s="213"/>
    </row>
    <row r="3" spans="1:9" ht="17.2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10" s="22" customFormat="1" ht="22.5" customHeight="1">
      <c r="A4" s="242" t="s">
        <v>515</v>
      </c>
      <c r="B4" s="239" t="s">
        <v>117</v>
      </c>
      <c r="C4" s="240"/>
      <c r="D4" s="240"/>
      <c r="E4" s="240"/>
      <c r="F4" s="240"/>
      <c r="G4" s="241"/>
      <c r="H4" s="19" t="s">
        <v>118</v>
      </c>
      <c r="I4" s="244" t="s">
        <v>517</v>
      </c>
      <c r="J4" s="21"/>
    </row>
    <row r="5" spans="1:10" s="22" customFormat="1" ht="39.75" customHeight="1" thickBot="1">
      <c r="A5" s="243"/>
      <c r="B5" s="79" t="s">
        <v>318</v>
      </c>
      <c r="C5" s="79" t="s">
        <v>119</v>
      </c>
      <c r="D5" s="79" t="s">
        <v>120</v>
      </c>
      <c r="E5" s="79" t="s">
        <v>0</v>
      </c>
      <c r="F5" s="79" t="s">
        <v>1</v>
      </c>
      <c r="G5" s="79" t="s">
        <v>2</v>
      </c>
      <c r="H5" s="79" t="s">
        <v>133</v>
      </c>
      <c r="I5" s="245"/>
      <c r="J5" s="21"/>
    </row>
    <row r="6" spans="1:9" s="24" customFormat="1" ht="22.5" customHeight="1" thickTop="1">
      <c r="A6" s="66" t="s">
        <v>516</v>
      </c>
      <c r="B6" s="98">
        <v>0</v>
      </c>
      <c r="C6" s="97">
        <v>3</v>
      </c>
      <c r="D6" s="98">
        <v>0</v>
      </c>
      <c r="E6" s="98">
        <v>0</v>
      </c>
      <c r="F6" s="98">
        <v>0</v>
      </c>
      <c r="G6" s="98">
        <v>0</v>
      </c>
      <c r="H6" s="99">
        <v>9</v>
      </c>
      <c r="I6" s="100">
        <v>70</v>
      </c>
    </row>
    <row r="7" spans="1:9" s="20" customFormat="1" ht="22.5" customHeight="1">
      <c r="A7" s="78" t="s">
        <v>347</v>
      </c>
      <c r="B7" s="98">
        <v>0</v>
      </c>
      <c r="C7" s="97">
        <v>1</v>
      </c>
      <c r="D7" s="98">
        <v>0</v>
      </c>
      <c r="E7" s="98">
        <v>0</v>
      </c>
      <c r="F7" s="98">
        <v>0</v>
      </c>
      <c r="G7" s="98">
        <v>0</v>
      </c>
      <c r="H7" s="99">
        <v>4</v>
      </c>
      <c r="I7" s="100">
        <v>68</v>
      </c>
    </row>
    <row r="8" spans="1:9" s="20" customFormat="1" ht="22.5" customHeight="1">
      <c r="A8" s="78" t="s">
        <v>354</v>
      </c>
      <c r="B8" s="98">
        <v>0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9">
        <v>2</v>
      </c>
      <c r="I8" s="100">
        <v>59</v>
      </c>
    </row>
    <row r="9" spans="1:9" s="20" customFormat="1" ht="22.5" customHeight="1">
      <c r="A9" s="78" t="s">
        <v>417</v>
      </c>
      <c r="B9" s="98">
        <v>0</v>
      </c>
      <c r="C9" s="97">
        <v>1</v>
      </c>
      <c r="D9" s="97">
        <v>1</v>
      </c>
      <c r="E9" s="98">
        <v>0</v>
      </c>
      <c r="F9" s="98">
        <v>0</v>
      </c>
      <c r="G9" s="98">
        <v>0</v>
      </c>
      <c r="H9" s="99">
        <v>4</v>
      </c>
      <c r="I9" s="100">
        <v>66</v>
      </c>
    </row>
    <row r="10" spans="1:9" s="20" customFormat="1" ht="22.5" customHeight="1">
      <c r="A10" s="78" t="s">
        <v>518</v>
      </c>
      <c r="B10" s="98">
        <v>0</v>
      </c>
      <c r="C10" s="177">
        <v>0</v>
      </c>
      <c r="D10" s="177">
        <v>0</v>
      </c>
      <c r="E10" s="98">
        <v>0</v>
      </c>
      <c r="F10" s="98">
        <v>0</v>
      </c>
      <c r="G10" s="98">
        <v>0</v>
      </c>
      <c r="H10" s="99">
        <v>11</v>
      </c>
      <c r="I10" s="100">
        <v>71</v>
      </c>
    </row>
    <row r="11" s="20" customFormat="1" ht="17.25" customHeight="1">
      <c r="A11" s="178" t="s">
        <v>527</v>
      </c>
    </row>
    <row r="12" spans="1:32" s="24" customFormat="1" ht="17.25" customHeight="1">
      <c r="A12" s="20" t="s">
        <v>116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4" customFormat="1" ht="17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</sheetData>
  <mergeCells count="4">
    <mergeCell ref="A2:I2"/>
    <mergeCell ref="B4:G4"/>
    <mergeCell ref="A4:A5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2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2" width="14.25390625" style="7" customWidth="1"/>
    <col min="3" max="7" width="12.00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1" ht="17.25" customHeight="1">
      <c r="A1" s="7" t="s">
        <v>530</v>
      </c>
    </row>
    <row r="2" spans="1:31" ht="24" customHeight="1">
      <c r="A2" s="213" t="s">
        <v>438</v>
      </c>
      <c r="B2" s="213"/>
      <c r="C2" s="213"/>
      <c r="D2" s="213"/>
      <c r="E2" s="213"/>
      <c r="F2" s="213"/>
      <c r="G2" s="213"/>
      <c r="H2" s="21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8" s="18" customFormat="1" ht="17.25" customHeight="1">
      <c r="A3" s="24"/>
      <c r="B3" s="24"/>
      <c r="C3" s="24"/>
      <c r="D3" s="24"/>
      <c r="E3" s="24"/>
      <c r="F3" s="24"/>
      <c r="G3" s="24"/>
      <c r="H3" s="24"/>
    </row>
    <row r="4" spans="1:8" s="18" customFormat="1" ht="22.5" customHeight="1">
      <c r="A4" s="192" t="s">
        <v>350</v>
      </c>
      <c r="B4" s="194" t="s">
        <v>121</v>
      </c>
      <c r="C4" s="195"/>
      <c r="D4" s="195"/>
      <c r="E4" s="195"/>
      <c r="F4" s="196"/>
      <c r="G4" s="194" t="s">
        <v>122</v>
      </c>
      <c r="H4" s="196"/>
    </row>
    <row r="5" spans="1:8" s="18" customFormat="1" ht="22.5" customHeight="1">
      <c r="A5" s="247"/>
      <c r="B5" s="192" t="s">
        <v>110</v>
      </c>
      <c r="C5" s="194" t="s">
        <v>111</v>
      </c>
      <c r="D5" s="196"/>
      <c r="E5" s="194" t="s">
        <v>112</v>
      </c>
      <c r="F5" s="196"/>
      <c r="G5" s="126" t="s">
        <v>111</v>
      </c>
      <c r="H5" s="133" t="s">
        <v>112</v>
      </c>
    </row>
    <row r="6" spans="1:8" s="18" customFormat="1" ht="22.5" customHeight="1" thickBot="1">
      <c r="A6" s="193"/>
      <c r="B6" s="193"/>
      <c r="C6" s="81" t="s">
        <v>123</v>
      </c>
      <c r="D6" s="81" t="s">
        <v>124</v>
      </c>
      <c r="E6" s="81" t="s">
        <v>123</v>
      </c>
      <c r="F6" s="81" t="s">
        <v>124</v>
      </c>
      <c r="G6" s="233" t="s">
        <v>113</v>
      </c>
      <c r="H6" s="246"/>
    </row>
    <row r="7" spans="1:8" s="18" customFormat="1" ht="22.5" customHeight="1" thickTop="1">
      <c r="A7" s="146" t="s">
        <v>506</v>
      </c>
      <c r="B7" s="84">
        <v>1</v>
      </c>
      <c r="C7" s="84">
        <v>3</v>
      </c>
      <c r="D7" s="84">
        <v>13</v>
      </c>
      <c r="E7" s="122">
        <v>0</v>
      </c>
      <c r="F7" s="122">
        <v>0</v>
      </c>
      <c r="G7" s="84">
        <v>3</v>
      </c>
      <c r="H7" s="122">
        <v>0</v>
      </c>
    </row>
    <row r="8" spans="1:8" s="18" customFormat="1" ht="22.5" customHeight="1">
      <c r="A8" s="59" t="s">
        <v>329</v>
      </c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84">
        <v>1</v>
      </c>
      <c r="H8" s="122">
        <v>0</v>
      </c>
    </row>
    <row r="9" spans="1:8" s="18" customFormat="1" ht="22.5" customHeight="1">
      <c r="A9" s="59" t="s">
        <v>359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84">
        <v>2</v>
      </c>
      <c r="H9" s="122">
        <v>0</v>
      </c>
    </row>
    <row r="10" spans="1:8" s="18" customFormat="1" ht="22.5" customHeight="1">
      <c r="A10" s="59" t="s">
        <v>414</v>
      </c>
      <c r="B10" s="84">
        <v>1</v>
      </c>
      <c r="C10" s="122">
        <v>0</v>
      </c>
      <c r="D10" s="84">
        <v>14</v>
      </c>
      <c r="E10" s="122">
        <v>0</v>
      </c>
      <c r="F10" s="122">
        <v>0</v>
      </c>
      <c r="G10" s="84">
        <v>1</v>
      </c>
      <c r="H10" s="122">
        <v>0</v>
      </c>
    </row>
    <row r="11" spans="1:8" s="18" customFormat="1" ht="22.5" customHeight="1">
      <c r="A11" s="59" t="s">
        <v>498</v>
      </c>
      <c r="B11" s="84">
        <v>1</v>
      </c>
      <c r="C11" s="171">
        <v>1</v>
      </c>
      <c r="D11" s="84">
        <v>57</v>
      </c>
      <c r="E11" s="122">
        <v>0</v>
      </c>
      <c r="F11" s="122">
        <v>0</v>
      </c>
      <c r="G11" s="84">
        <v>4</v>
      </c>
      <c r="H11" s="122">
        <v>0</v>
      </c>
    </row>
    <row r="12" spans="1:32" s="162" customFormat="1" ht="22.5" customHeight="1">
      <c r="A12" s="18" t="s">
        <v>116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="18" customFormat="1" ht="17.25" customHeight="1"/>
    <row r="14" s="28" customFormat="1" ht="17.25" customHeight="1"/>
  </sheetData>
  <mergeCells count="8">
    <mergeCell ref="A2:H2"/>
    <mergeCell ref="G6:H6"/>
    <mergeCell ref="A4:A6"/>
    <mergeCell ref="B5:B6"/>
    <mergeCell ref="C5:D5"/>
    <mergeCell ref="E5:F5"/>
    <mergeCell ref="B4:F4"/>
    <mergeCell ref="G4:H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3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2" width="14.25390625" style="7" customWidth="1"/>
    <col min="3" max="7" width="12.00390625" style="7" customWidth="1"/>
    <col min="8" max="8" width="13.875" style="7" customWidth="1"/>
    <col min="9" max="9" width="12.00390625" style="7" customWidth="1"/>
    <col min="10" max="10" width="10.75390625" style="7" customWidth="1"/>
    <col min="11" max="11" width="9.50390625" style="7" customWidth="1"/>
    <col min="12" max="16384" width="7.00390625" style="7" customWidth="1"/>
  </cols>
  <sheetData>
    <row r="1" ht="17.25" customHeight="1">
      <c r="A1" s="7" t="s">
        <v>529</v>
      </c>
    </row>
    <row r="2" spans="1:32" s="28" customFormat="1" ht="24" customHeight="1">
      <c r="A2" s="213" t="s">
        <v>439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7"/>
    </row>
    <row r="3" spans="1:32" s="18" customFormat="1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11" s="24" customFormat="1" ht="22.5" customHeight="1">
      <c r="A4" s="192" t="s">
        <v>125</v>
      </c>
      <c r="B4" s="190" t="s">
        <v>42</v>
      </c>
      <c r="C4" s="190" t="s">
        <v>114</v>
      </c>
      <c r="D4" s="190" t="s">
        <v>126</v>
      </c>
      <c r="E4" s="214" t="s">
        <v>115</v>
      </c>
      <c r="F4" s="190" t="s">
        <v>482</v>
      </c>
      <c r="G4" s="190" t="s">
        <v>127</v>
      </c>
      <c r="H4" s="190" t="s">
        <v>128</v>
      </c>
      <c r="I4" s="214" t="s">
        <v>508</v>
      </c>
      <c r="J4" s="194" t="s">
        <v>129</v>
      </c>
      <c r="K4" s="196"/>
    </row>
    <row r="5" spans="1:11" s="18" customFormat="1" ht="22.5" customHeight="1" thickBot="1">
      <c r="A5" s="193"/>
      <c r="B5" s="191"/>
      <c r="C5" s="191"/>
      <c r="D5" s="191"/>
      <c r="E5" s="191"/>
      <c r="F5" s="191"/>
      <c r="G5" s="191"/>
      <c r="H5" s="191"/>
      <c r="I5" s="191"/>
      <c r="J5" s="81" t="s">
        <v>509</v>
      </c>
      <c r="K5" s="82" t="s">
        <v>484</v>
      </c>
    </row>
    <row r="6" spans="1:11" s="18" customFormat="1" ht="22.5" customHeight="1" thickTop="1">
      <c r="A6" s="42" t="s">
        <v>497</v>
      </c>
      <c r="B6" s="102">
        <v>40344</v>
      </c>
      <c r="C6" s="102">
        <v>8906</v>
      </c>
      <c r="D6" s="102">
        <v>2353</v>
      </c>
      <c r="E6" s="102">
        <v>1405</v>
      </c>
      <c r="F6" s="102">
        <v>5107</v>
      </c>
      <c r="G6" s="102">
        <v>2418</v>
      </c>
      <c r="H6" s="102">
        <v>8124</v>
      </c>
      <c r="I6" s="102">
        <v>7739</v>
      </c>
      <c r="J6" s="102">
        <v>2181</v>
      </c>
      <c r="K6" s="102">
        <v>2111</v>
      </c>
    </row>
    <row r="7" spans="1:11" s="18" customFormat="1" ht="22.5" customHeight="1">
      <c r="A7" s="59" t="s">
        <v>329</v>
      </c>
      <c r="B7" s="102">
        <v>41525</v>
      </c>
      <c r="C7" s="102">
        <v>8539</v>
      </c>
      <c r="D7" s="102">
        <v>2125</v>
      </c>
      <c r="E7" s="102">
        <v>1473</v>
      </c>
      <c r="F7" s="102">
        <v>4468</v>
      </c>
      <c r="G7" s="102">
        <v>2204</v>
      </c>
      <c r="H7" s="102">
        <v>8122</v>
      </c>
      <c r="I7" s="102">
        <v>10083</v>
      </c>
      <c r="J7" s="102">
        <v>2299</v>
      </c>
      <c r="K7" s="102">
        <v>2212</v>
      </c>
    </row>
    <row r="8" spans="1:11" s="18" customFormat="1" ht="22.5" customHeight="1">
      <c r="A8" s="59" t="s">
        <v>485</v>
      </c>
      <c r="B8" s="102">
        <v>46780</v>
      </c>
      <c r="C8" s="102">
        <v>8673</v>
      </c>
      <c r="D8" s="102">
        <v>2135</v>
      </c>
      <c r="E8" s="102">
        <v>1522</v>
      </c>
      <c r="F8" s="102">
        <v>4188</v>
      </c>
      <c r="G8" s="102">
        <v>2338</v>
      </c>
      <c r="H8" s="102">
        <v>8094</v>
      </c>
      <c r="I8" s="102">
        <v>15774</v>
      </c>
      <c r="J8" s="102">
        <v>2119</v>
      </c>
      <c r="K8" s="102">
        <v>1937</v>
      </c>
    </row>
    <row r="9" spans="1:11" s="18" customFormat="1" ht="22.5" customHeight="1">
      <c r="A9" s="59" t="s">
        <v>414</v>
      </c>
      <c r="B9" s="102">
        <v>48079</v>
      </c>
      <c r="C9" s="102">
        <v>8380</v>
      </c>
      <c r="D9" s="102">
        <v>2115</v>
      </c>
      <c r="E9" s="102">
        <v>1454</v>
      </c>
      <c r="F9" s="102">
        <v>4086</v>
      </c>
      <c r="G9" s="102">
        <v>2220</v>
      </c>
      <c r="H9" s="102">
        <v>8288</v>
      </c>
      <c r="I9" s="102">
        <v>17051</v>
      </c>
      <c r="J9" s="102">
        <v>2280</v>
      </c>
      <c r="K9" s="102">
        <v>2205</v>
      </c>
    </row>
    <row r="10" spans="1:11" s="18" customFormat="1" ht="22.5" customHeight="1">
      <c r="A10" s="59" t="s">
        <v>498</v>
      </c>
      <c r="B10" s="102">
        <v>40677</v>
      </c>
      <c r="C10" s="102">
        <v>7943</v>
      </c>
      <c r="D10" s="102">
        <v>2063</v>
      </c>
      <c r="E10" s="102">
        <v>1433</v>
      </c>
      <c r="F10" s="102">
        <v>4140</v>
      </c>
      <c r="G10" s="102">
        <v>3130</v>
      </c>
      <c r="H10" s="102">
        <v>1131</v>
      </c>
      <c r="I10" s="102">
        <v>18882</v>
      </c>
      <c r="J10" s="111">
        <v>0</v>
      </c>
      <c r="K10" s="102">
        <v>1955</v>
      </c>
    </row>
    <row r="11" spans="1:11" s="18" customFormat="1" ht="17.25" customHeight="1">
      <c r="A11" s="29" t="s">
        <v>510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9" s="18" customFormat="1" ht="17.25" customHeight="1">
      <c r="A12" s="29" t="s">
        <v>46</v>
      </c>
      <c r="B12" s="29"/>
      <c r="C12" s="29"/>
      <c r="D12" s="29"/>
      <c r="E12" s="29"/>
      <c r="F12" s="29"/>
      <c r="G12" s="29"/>
      <c r="H12" s="29"/>
      <c r="I12" s="29"/>
    </row>
    <row r="13" spans="1:9" s="18" customFormat="1" ht="17.25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s="18" customFormat="1" ht="17.25" customHeight="1"/>
  </sheetData>
  <mergeCells count="11">
    <mergeCell ref="E4:E5"/>
    <mergeCell ref="F4:F5"/>
    <mergeCell ref="A2:K2"/>
    <mergeCell ref="J4:K4"/>
    <mergeCell ref="A4:A5"/>
    <mergeCell ref="B4:B5"/>
    <mergeCell ref="C4:C5"/>
    <mergeCell ref="D4:D5"/>
    <mergeCell ref="G4:G5"/>
    <mergeCell ref="H4:H5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7" width="14.25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1" ht="17.25" customHeight="1">
      <c r="A1" s="7" t="s">
        <v>531</v>
      </c>
    </row>
    <row r="2" spans="1:18" ht="24" customHeight="1">
      <c r="A2" s="213" t="s">
        <v>440</v>
      </c>
      <c r="B2" s="213"/>
      <c r="C2" s="213"/>
      <c r="D2" s="213"/>
      <c r="E2" s="213"/>
      <c r="F2" s="213"/>
      <c r="G2" s="21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7" ht="17.25" customHeight="1">
      <c r="A3" s="17"/>
      <c r="B3" s="17"/>
      <c r="C3" s="17"/>
      <c r="D3" s="17"/>
      <c r="E3" s="17"/>
      <c r="F3" s="17"/>
      <c r="G3" s="17"/>
    </row>
    <row r="4" spans="1:7" s="18" customFormat="1" ht="25.5" customHeight="1" thickBot="1">
      <c r="A4" s="81" t="s">
        <v>18</v>
      </c>
      <c r="B4" s="132" t="s">
        <v>348</v>
      </c>
      <c r="C4" s="81" t="s">
        <v>130</v>
      </c>
      <c r="D4" s="81" t="s">
        <v>134</v>
      </c>
      <c r="E4" s="81" t="s">
        <v>135</v>
      </c>
      <c r="F4" s="82" t="s">
        <v>136</v>
      </c>
      <c r="G4" s="82" t="s">
        <v>137</v>
      </c>
    </row>
    <row r="5" spans="1:7" s="18" customFormat="1" ht="22.5" customHeight="1" thickTop="1">
      <c r="A5" s="42" t="s">
        <v>497</v>
      </c>
      <c r="B5" s="80">
        <v>902</v>
      </c>
      <c r="C5" s="80">
        <v>6673</v>
      </c>
      <c r="D5" s="80">
        <v>41</v>
      </c>
      <c r="E5" s="80">
        <v>56</v>
      </c>
      <c r="F5" s="80">
        <v>12</v>
      </c>
      <c r="G5" s="80">
        <v>68</v>
      </c>
    </row>
    <row r="6" spans="1:7" s="18" customFormat="1" ht="22.5" customHeight="1">
      <c r="A6" s="59" t="s">
        <v>329</v>
      </c>
      <c r="B6" s="80">
        <v>905</v>
      </c>
      <c r="C6" s="80">
        <v>6870</v>
      </c>
      <c r="D6" s="80">
        <v>35</v>
      </c>
      <c r="E6" s="80">
        <v>69</v>
      </c>
      <c r="F6" s="80">
        <v>9</v>
      </c>
      <c r="G6" s="80">
        <v>76</v>
      </c>
    </row>
    <row r="7" spans="1:7" s="18" customFormat="1" ht="22.5" customHeight="1">
      <c r="A7" s="59" t="s">
        <v>486</v>
      </c>
      <c r="B7" s="80">
        <v>993</v>
      </c>
      <c r="C7" s="80">
        <v>6910</v>
      </c>
      <c r="D7" s="80">
        <v>45</v>
      </c>
      <c r="E7" s="80">
        <v>52</v>
      </c>
      <c r="F7" s="80">
        <v>8</v>
      </c>
      <c r="G7" s="80">
        <v>79</v>
      </c>
    </row>
    <row r="8" spans="1:7" s="18" customFormat="1" ht="22.5" customHeight="1">
      <c r="A8" s="59" t="s">
        <v>414</v>
      </c>
      <c r="B8" s="80">
        <v>1105</v>
      </c>
      <c r="C8" s="80">
        <v>7561</v>
      </c>
      <c r="D8" s="80">
        <v>20</v>
      </c>
      <c r="E8" s="80">
        <v>71</v>
      </c>
      <c r="F8" s="80">
        <v>8</v>
      </c>
      <c r="G8" s="80">
        <v>53</v>
      </c>
    </row>
    <row r="9" spans="1:7" s="18" customFormat="1" ht="22.5" customHeight="1">
      <c r="A9" s="59" t="s">
        <v>498</v>
      </c>
      <c r="B9" s="80">
        <v>978</v>
      </c>
      <c r="C9" s="80">
        <v>7769</v>
      </c>
      <c r="D9" s="80">
        <v>16</v>
      </c>
      <c r="E9" s="80">
        <v>36</v>
      </c>
      <c r="F9" s="80">
        <v>9</v>
      </c>
      <c r="G9" s="80">
        <v>48</v>
      </c>
    </row>
    <row r="10" s="18" customFormat="1" ht="17.25" customHeight="1">
      <c r="A10" s="38" t="s">
        <v>138</v>
      </c>
    </row>
    <row r="11" s="18" customFormat="1" ht="17.25" customHeight="1">
      <c r="A11" s="18" t="s">
        <v>349</v>
      </c>
    </row>
    <row r="12" s="18" customFormat="1" ht="17.25" customHeight="1">
      <c r="A12" s="18" t="s">
        <v>415</v>
      </c>
    </row>
    <row r="13" s="18" customFormat="1" ht="17.25" customHeight="1"/>
  </sheetData>
  <mergeCells count="1"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2" width="14.25390625" style="7" customWidth="1"/>
    <col min="3" max="7" width="13.75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1" ht="17.25" customHeight="1">
      <c r="A1" s="7" t="s">
        <v>529</v>
      </c>
    </row>
    <row r="2" spans="1:18" ht="24" customHeight="1">
      <c r="A2" s="213" t="s">
        <v>441</v>
      </c>
      <c r="B2" s="213"/>
      <c r="C2" s="213"/>
      <c r="D2" s="213"/>
      <c r="E2" s="213"/>
      <c r="F2" s="213"/>
      <c r="G2" s="213"/>
      <c r="H2" s="10"/>
      <c r="I2" s="10"/>
      <c r="J2" s="10"/>
      <c r="K2" s="10"/>
      <c r="L2" s="10"/>
      <c r="M2" s="10"/>
      <c r="N2" s="10"/>
      <c r="O2" s="10"/>
      <c r="P2" s="10"/>
      <c r="Q2" s="10"/>
      <c r="R2" s="28"/>
    </row>
    <row r="3" spans="1:18" ht="17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8"/>
    </row>
    <row r="4" spans="1:7" s="18" customFormat="1" ht="17.25" customHeight="1">
      <c r="A4" s="35" t="s">
        <v>131</v>
      </c>
      <c r="B4" s="35"/>
      <c r="C4" s="35"/>
      <c r="D4" s="35"/>
      <c r="E4" s="35"/>
      <c r="F4" s="35"/>
      <c r="G4" s="35"/>
    </row>
    <row r="5" spans="1:7" s="18" customFormat="1" ht="25.5" customHeight="1" thickBot="1">
      <c r="A5" s="233" t="s">
        <v>17</v>
      </c>
      <c r="B5" s="234"/>
      <c r="C5" s="81" t="s">
        <v>290</v>
      </c>
      <c r="D5" s="81" t="s">
        <v>330</v>
      </c>
      <c r="E5" s="82" t="s">
        <v>353</v>
      </c>
      <c r="F5" s="82" t="s">
        <v>416</v>
      </c>
      <c r="G5" s="82" t="s">
        <v>504</v>
      </c>
    </row>
    <row r="6" spans="1:7" s="18" customFormat="1" ht="22.5" customHeight="1" thickTop="1">
      <c r="A6" s="235" t="s">
        <v>132</v>
      </c>
      <c r="B6" s="235"/>
      <c r="C6" s="120">
        <v>603</v>
      </c>
      <c r="D6" s="120">
        <v>610</v>
      </c>
      <c r="E6" s="119">
        <v>593</v>
      </c>
      <c r="F6" s="119">
        <v>579</v>
      </c>
      <c r="G6" s="119">
        <v>572</v>
      </c>
    </row>
    <row r="7" spans="1:7" s="18" customFormat="1" ht="22.5" customHeight="1">
      <c r="A7" s="231" t="s">
        <v>139</v>
      </c>
      <c r="B7" s="231"/>
      <c r="C7" s="84">
        <v>37</v>
      </c>
      <c r="D7" s="84">
        <v>33</v>
      </c>
      <c r="E7" s="58">
        <v>30</v>
      </c>
      <c r="F7" s="58">
        <v>27</v>
      </c>
      <c r="G7" s="58">
        <v>24</v>
      </c>
    </row>
    <row r="8" spans="1:7" s="18" customFormat="1" ht="22.5" customHeight="1">
      <c r="A8" s="231" t="s">
        <v>483</v>
      </c>
      <c r="B8" s="231"/>
      <c r="C8" s="84">
        <v>4</v>
      </c>
      <c r="D8" s="84">
        <v>4</v>
      </c>
      <c r="E8" s="58">
        <v>4</v>
      </c>
      <c r="F8" s="58">
        <v>4</v>
      </c>
      <c r="G8" s="58">
        <v>4</v>
      </c>
    </row>
    <row r="9" spans="1:7" s="18" customFormat="1" ht="22.5" customHeight="1">
      <c r="A9" s="231" t="s">
        <v>140</v>
      </c>
      <c r="B9" s="231"/>
      <c r="C9" s="84">
        <v>28</v>
      </c>
      <c r="D9" s="84">
        <v>24</v>
      </c>
      <c r="E9" s="58">
        <v>21</v>
      </c>
      <c r="F9" s="58">
        <v>19</v>
      </c>
      <c r="G9" s="58">
        <v>17</v>
      </c>
    </row>
    <row r="10" spans="1:7" s="18" customFormat="1" ht="22.5" customHeight="1">
      <c r="A10" s="231" t="s">
        <v>141</v>
      </c>
      <c r="B10" s="231"/>
      <c r="C10" s="84">
        <v>5</v>
      </c>
      <c r="D10" s="84">
        <v>5</v>
      </c>
      <c r="E10" s="58">
        <v>5</v>
      </c>
      <c r="F10" s="58">
        <v>4</v>
      </c>
      <c r="G10" s="58">
        <v>3</v>
      </c>
    </row>
    <row r="11" spans="1:7" s="18" customFormat="1" ht="22.5" customHeight="1">
      <c r="A11" s="231" t="s">
        <v>142</v>
      </c>
      <c r="B11" s="231"/>
      <c r="C11" s="111">
        <v>0</v>
      </c>
      <c r="D11" s="111">
        <v>0</v>
      </c>
      <c r="E11" s="111">
        <v>0</v>
      </c>
      <c r="F11" s="111">
        <v>0</v>
      </c>
      <c r="G11" s="111">
        <v>0</v>
      </c>
    </row>
    <row r="12" spans="1:7" s="18" customFormat="1" ht="22.5" customHeight="1">
      <c r="A12" s="231" t="s">
        <v>143</v>
      </c>
      <c r="B12" s="231"/>
      <c r="C12" s="84">
        <v>32</v>
      </c>
      <c r="D12" s="84">
        <v>37</v>
      </c>
      <c r="E12" s="58">
        <v>36</v>
      </c>
      <c r="F12" s="58">
        <v>38</v>
      </c>
      <c r="G12" s="58">
        <v>38</v>
      </c>
    </row>
    <row r="13" spans="1:7" s="18" customFormat="1" ht="22.5" customHeight="1">
      <c r="A13" s="231" t="s">
        <v>144</v>
      </c>
      <c r="B13" s="231"/>
      <c r="C13" s="84">
        <v>1</v>
      </c>
      <c r="D13" s="84">
        <v>1</v>
      </c>
      <c r="E13" s="58">
        <v>1</v>
      </c>
      <c r="F13" s="58">
        <v>1</v>
      </c>
      <c r="G13" s="58">
        <v>1</v>
      </c>
    </row>
    <row r="14" spans="1:7" s="18" customFormat="1" ht="22.5" customHeight="1">
      <c r="A14" s="231" t="s">
        <v>145</v>
      </c>
      <c r="B14" s="231"/>
      <c r="C14" s="84">
        <v>31</v>
      </c>
      <c r="D14" s="84">
        <v>36</v>
      </c>
      <c r="E14" s="58">
        <v>35</v>
      </c>
      <c r="F14" s="58">
        <v>37</v>
      </c>
      <c r="G14" s="58">
        <v>37</v>
      </c>
    </row>
    <row r="15" spans="1:7" s="18" customFormat="1" ht="22.5" customHeight="1">
      <c r="A15" s="231" t="s">
        <v>146</v>
      </c>
      <c r="B15" s="231"/>
      <c r="C15" s="84">
        <v>11</v>
      </c>
      <c r="D15" s="84">
        <v>11</v>
      </c>
      <c r="E15" s="58">
        <v>7</v>
      </c>
      <c r="F15" s="58">
        <v>7</v>
      </c>
      <c r="G15" s="58">
        <v>7</v>
      </c>
    </row>
    <row r="16" spans="1:7" s="18" customFormat="1" ht="22.5" customHeight="1">
      <c r="A16" s="231" t="s">
        <v>147</v>
      </c>
      <c r="B16" s="231"/>
      <c r="C16" s="84">
        <v>99</v>
      </c>
      <c r="D16" s="84">
        <v>101</v>
      </c>
      <c r="E16" s="58">
        <v>100</v>
      </c>
      <c r="F16" s="58">
        <v>102</v>
      </c>
      <c r="G16" s="58">
        <v>106</v>
      </c>
    </row>
    <row r="17" spans="1:7" s="18" customFormat="1" ht="22.5" customHeight="1">
      <c r="A17" s="231" t="s">
        <v>148</v>
      </c>
      <c r="B17" s="231"/>
      <c r="C17" s="84">
        <v>214</v>
      </c>
      <c r="D17" s="84">
        <v>218</v>
      </c>
      <c r="E17" s="58">
        <v>220</v>
      </c>
      <c r="F17" s="58">
        <v>220</v>
      </c>
      <c r="G17" s="58">
        <v>220</v>
      </c>
    </row>
    <row r="18" spans="1:7" s="18" customFormat="1" ht="22.5" customHeight="1">
      <c r="A18" s="231" t="s">
        <v>149</v>
      </c>
      <c r="B18" s="231"/>
      <c r="C18" s="84">
        <v>228</v>
      </c>
      <c r="D18" s="84">
        <v>234</v>
      </c>
      <c r="E18" s="58">
        <v>240</v>
      </c>
      <c r="F18" s="58">
        <v>241</v>
      </c>
      <c r="G18" s="58">
        <v>244</v>
      </c>
    </row>
    <row r="19" spans="1:7" s="18" customFormat="1" ht="22.5" customHeight="1">
      <c r="A19" s="231" t="s">
        <v>150</v>
      </c>
      <c r="B19" s="231"/>
      <c r="C19" s="84">
        <v>641</v>
      </c>
      <c r="D19" s="84">
        <v>654</v>
      </c>
      <c r="E19" s="58">
        <v>665</v>
      </c>
      <c r="F19" s="58">
        <v>668</v>
      </c>
      <c r="G19" s="58">
        <v>679</v>
      </c>
    </row>
    <row r="20" spans="1:7" s="18" customFormat="1" ht="22.5" customHeight="1">
      <c r="A20" s="231" t="s">
        <v>151</v>
      </c>
      <c r="B20" s="231"/>
      <c r="C20" s="84">
        <v>196</v>
      </c>
      <c r="D20" s="84">
        <v>194</v>
      </c>
      <c r="E20" s="58">
        <v>180</v>
      </c>
      <c r="F20" s="58">
        <v>164</v>
      </c>
      <c r="G20" s="58">
        <v>158</v>
      </c>
    </row>
    <row r="21" spans="1:7" s="18" customFormat="1" ht="22.5" customHeight="1">
      <c r="A21" s="231" t="s">
        <v>152</v>
      </c>
      <c r="B21" s="231"/>
      <c r="C21" s="84">
        <v>74</v>
      </c>
      <c r="D21" s="84">
        <v>70</v>
      </c>
      <c r="E21" s="58">
        <v>69</v>
      </c>
      <c r="F21" s="58">
        <v>64</v>
      </c>
      <c r="G21" s="58">
        <v>62</v>
      </c>
    </row>
    <row r="22" spans="1:7" s="18" customFormat="1" ht="22.5" customHeight="1">
      <c r="A22" s="231" t="s">
        <v>144</v>
      </c>
      <c r="B22" s="231"/>
      <c r="C22" s="84">
        <v>59</v>
      </c>
      <c r="D22" s="84">
        <v>55</v>
      </c>
      <c r="E22" s="58">
        <v>54</v>
      </c>
      <c r="F22" s="58">
        <v>48</v>
      </c>
      <c r="G22" s="58">
        <v>46</v>
      </c>
    </row>
    <row r="23" spans="1:7" s="18" customFormat="1" ht="22.5" customHeight="1">
      <c r="A23" s="231" t="s">
        <v>153</v>
      </c>
      <c r="B23" s="231"/>
      <c r="C23" s="84">
        <v>137</v>
      </c>
      <c r="D23" s="84">
        <v>139</v>
      </c>
      <c r="E23" s="58">
        <v>126</v>
      </c>
      <c r="F23" s="58">
        <v>116</v>
      </c>
      <c r="G23" s="58">
        <v>112</v>
      </c>
    </row>
    <row r="24" s="18" customFormat="1" ht="17.25" customHeight="1">
      <c r="A24" s="38" t="s">
        <v>154</v>
      </c>
    </row>
    <row r="25" s="18" customFormat="1" ht="17.25" customHeight="1"/>
    <row r="26" s="18" customFormat="1" ht="17.25" customHeight="1"/>
    <row r="27" s="18" customFormat="1" ht="17.25" customHeight="1"/>
    <row r="28" s="18" customFormat="1" ht="17.25" customHeight="1"/>
  </sheetData>
  <mergeCells count="20">
    <mergeCell ref="A5:B5"/>
    <mergeCell ref="A6:B6"/>
    <mergeCell ref="A9:B9"/>
    <mergeCell ref="A10:B10"/>
    <mergeCell ref="A7:B7"/>
    <mergeCell ref="A8:B8"/>
    <mergeCell ref="A13:B13"/>
    <mergeCell ref="A14:B14"/>
    <mergeCell ref="A11:B11"/>
    <mergeCell ref="A12:B12"/>
    <mergeCell ref="A23:B23"/>
    <mergeCell ref="A2:G2"/>
    <mergeCell ref="A21:B21"/>
    <mergeCell ref="A22:B22"/>
    <mergeCell ref="A19:B19"/>
    <mergeCell ref="A20:B20"/>
    <mergeCell ref="A17:B17"/>
    <mergeCell ref="A18:B18"/>
    <mergeCell ref="A15:B15"/>
    <mergeCell ref="A16:B1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200" workbookViewId="0" topLeftCell="A1">
      <selection activeCell="A2" sqref="A2:F2"/>
    </sheetView>
  </sheetViews>
  <sheetFormatPr defaultColWidth="9.00390625" defaultRowHeight="18" customHeight="1"/>
  <cols>
    <col min="1" max="1" width="29.375" style="7" customWidth="1"/>
    <col min="2" max="6" width="12.375" style="7" customWidth="1"/>
    <col min="7" max="7" width="11.875" style="7" bestFit="1" customWidth="1"/>
    <col min="8" max="16384" width="6.75390625" style="7" customWidth="1"/>
  </cols>
  <sheetData>
    <row r="1" ht="18" customHeight="1">
      <c r="A1" s="7" t="s">
        <v>530</v>
      </c>
    </row>
    <row r="2" spans="1:6" s="10" customFormat="1" ht="24" customHeight="1">
      <c r="A2" s="213" t="s">
        <v>442</v>
      </c>
      <c r="B2" s="213"/>
      <c r="C2" s="213"/>
      <c r="D2" s="213"/>
      <c r="E2" s="213"/>
      <c r="F2" s="213"/>
    </row>
    <row r="4" spans="1:6" s="22" customFormat="1" ht="18" customHeight="1">
      <c r="A4" s="30" t="s">
        <v>131</v>
      </c>
      <c r="B4" s="30"/>
      <c r="C4" s="30"/>
      <c r="D4" s="30"/>
      <c r="E4" s="30"/>
      <c r="F4" s="30"/>
    </row>
    <row r="5" spans="1:6" s="20" customFormat="1" ht="25.5" customHeight="1" thickBot="1">
      <c r="A5" s="67" t="s">
        <v>17</v>
      </c>
      <c r="B5" s="83" t="s">
        <v>290</v>
      </c>
      <c r="C5" s="83" t="s">
        <v>330</v>
      </c>
      <c r="D5" s="65" t="s">
        <v>353</v>
      </c>
      <c r="E5" s="65" t="s">
        <v>416</v>
      </c>
      <c r="F5" s="65" t="s">
        <v>507</v>
      </c>
    </row>
    <row r="6" spans="1:6" s="16" customFormat="1" ht="20.25" customHeight="1" thickTop="1">
      <c r="A6" s="63" t="s">
        <v>157</v>
      </c>
      <c r="B6" s="64">
        <v>3985</v>
      </c>
      <c r="C6" s="64">
        <v>3958</v>
      </c>
      <c r="D6" s="76">
        <v>3877</v>
      </c>
      <c r="E6" s="76">
        <v>3726</v>
      </c>
      <c r="F6" s="76">
        <v>3787</v>
      </c>
    </row>
    <row r="7" spans="1:6" s="20" customFormat="1" ht="20.25" customHeight="1">
      <c r="A7" s="70" t="s">
        <v>155</v>
      </c>
      <c r="B7" s="62">
        <v>2688</v>
      </c>
      <c r="C7" s="62">
        <v>2592</v>
      </c>
      <c r="D7" s="75">
        <v>2584</v>
      </c>
      <c r="E7" s="75">
        <v>2561</v>
      </c>
      <c r="F7" s="75">
        <v>2599</v>
      </c>
    </row>
    <row r="8" spans="1:6" s="20" customFormat="1" ht="20.25" customHeight="1">
      <c r="A8" s="70" t="s">
        <v>158</v>
      </c>
      <c r="B8" s="62">
        <v>1631</v>
      </c>
      <c r="C8" s="62">
        <v>1561</v>
      </c>
      <c r="D8" s="75">
        <v>1531</v>
      </c>
      <c r="E8" s="75">
        <v>1503</v>
      </c>
      <c r="F8" s="75">
        <v>1496</v>
      </c>
    </row>
    <row r="9" spans="1:6" s="20" customFormat="1" ht="20.25" customHeight="1">
      <c r="A9" s="70" t="s">
        <v>159</v>
      </c>
      <c r="B9" s="62">
        <v>942</v>
      </c>
      <c r="C9" s="62">
        <v>918</v>
      </c>
      <c r="D9" s="75">
        <v>874</v>
      </c>
      <c r="E9" s="75">
        <v>850</v>
      </c>
      <c r="F9" s="75">
        <v>856</v>
      </c>
    </row>
    <row r="10" spans="1:6" s="20" customFormat="1" ht="20.25" customHeight="1">
      <c r="A10" s="70" t="s">
        <v>160</v>
      </c>
      <c r="B10" s="62">
        <v>64</v>
      </c>
      <c r="C10" s="62">
        <v>51</v>
      </c>
      <c r="D10" s="75">
        <v>50</v>
      </c>
      <c r="E10" s="75">
        <v>47</v>
      </c>
      <c r="F10" s="75">
        <v>52</v>
      </c>
    </row>
    <row r="11" spans="1:6" s="20" customFormat="1" ht="20.25" customHeight="1">
      <c r="A11" s="70" t="s">
        <v>140</v>
      </c>
      <c r="B11" s="62">
        <v>28</v>
      </c>
      <c r="C11" s="62">
        <v>24</v>
      </c>
      <c r="D11" s="75">
        <v>20</v>
      </c>
      <c r="E11" s="75">
        <v>20</v>
      </c>
      <c r="F11" s="75">
        <v>19</v>
      </c>
    </row>
    <row r="12" spans="1:6" s="20" customFormat="1" ht="20.25" customHeight="1">
      <c r="A12" s="70" t="s">
        <v>161</v>
      </c>
      <c r="B12" s="62">
        <v>597</v>
      </c>
      <c r="C12" s="62">
        <v>568</v>
      </c>
      <c r="D12" s="75">
        <v>587</v>
      </c>
      <c r="E12" s="75">
        <v>586</v>
      </c>
      <c r="F12" s="75">
        <v>569</v>
      </c>
    </row>
    <row r="13" spans="1:6" s="20" customFormat="1" ht="20.25" customHeight="1">
      <c r="A13" s="70" t="s">
        <v>162</v>
      </c>
      <c r="B13" s="62">
        <v>183</v>
      </c>
      <c r="C13" s="62">
        <v>178</v>
      </c>
      <c r="D13" s="75">
        <v>178</v>
      </c>
      <c r="E13" s="75">
        <v>180</v>
      </c>
      <c r="F13" s="75">
        <v>186</v>
      </c>
    </row>
    <row r="14" spans="1:6" s="20" customFormat="1" ht="20.25" customHeight="1">
      <c r="A14" s="70" t="s">
        <v>163</v>
      </c>
      <c r="B14" s="62">
        <v>1</v>
      </c>
      <c r="C14" s="62">
        <v>1</v>
      </c>
      <c r="D14" s="75">
        <v>1</v>
      </c>
      <c r="E14" s="75">
        <v>1</v>
      </c>
      <c r="F14" s="75">
        <v>1</v>
      </c>
    </row>
    <row r="15" spans="1:6" s="20" customFormat="1" ht="20.25" customHeight="1">
      <c r="A15" s="70" t="s">
        <v>164</v>
      </c>
      <c r="B15" s="62">
        <v>5</v>
      </c>
      <c r="C15" s="62">
        <v>5</v>
      </c>
      <c r="D15" s="75">
        <v>6</v>
      </c>
      <c r="E15" s="75">
        <v>6</v>
      </c>
      <c r="F15" s="75">
        <v>5</v>
      </c>
    </row>
    <row r="16" spans="1:6" s="20" customFormat="1" ht="20.25" customHeight="1">
      <c r="A16" s="70" t="s">
        <v>165</v>
      </c>
      <c r="B16" s="62">
        <v>123</v>
      </c>
      <c r="C16" s="62">
        <v>121</v>
      </c>
      <c r="D16" s="75">
        <v>121</v>
      </c>
      <c r="E16" s="75">
        <v>121</v>
      </c>
      <c r="F16" s="75">
        <v>120</v>
      </c>
    </row>
    <row r="17" spans="1:6" s="20" customFormat="1" ht="20.25" customHeight="1">
      <c r="A17" s="70" t="s">
        <v>166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</row>
    <row r="18" spans="1:6" s="20" customFormat="1" ht="20.25" customHeight="1">
      <c r="A18" s="70" t="s">
        <v>167</v>
      </c>
      <c r="B18" s="62">
        <v>4</v>
      </c>
      <c r="C18" s="62">
        <v>4</v>
      </c>
      <c r="D18" s="75">
        <v>4</v>
      </c>
      <c r="E18" s="75">
        <v>3</v>
      </c>
      <c r="F18" s="75">
        <v>3</v>
      </c>
    </row>
    <row r="19" spans="1:6" s="20" customFormat="1" ht="20.25" customHeight="1">
      <c r="A19" s="70" t="s">
        <v>168</v>
      </c>
      <c r="B19" s="77">
        <v>0</v>
      </c>
      <c r="C19" s="77">
        <v>0</v>
      </c>
      <c r="D19" s="77">
        <v>0</v>
      </c>
      <c r="E19" s="77">
        <v>0</v>
      </c>
      <c r="F19" s="172">
        <v>1</v>
      </c>
    </row>
    <row r="20" spans="1:6" s="20" customFormat="1" ht="20.25" customHeight="1">
      <c r="A20" s="70" t="s">
        <v>169</v>
      </c>
      <c r="B20" s="62">
        <v>224</v>
      </c>
      <c r="C20" s="62">
        <v>222</v>
      </c>
      <c r="D20" s="75">
        <v>238</v>
      </c>
      <c r="E20" s="75">
        <v>240</v>
      </c>
      <c r="F20" s="75">
        <v>251</v>
      </c>
    </row>
    <row r="21" spans="1:6" s="20" customFormat="1" ht="20.25" customHeight="1">
      <c r="A21" s="70" t="s">
        <v>170</v>
      </c>
      <c r="B21" s="62">
        <v>1</v>
      </c>
      <c r="C21" s="62">
        <v>1</v>
      </c>
      <c r="D21" s="75">
        <v>1</v>
      </c>
      <c r="E21" s="75">
        <v>2</v>
      </c>
      <c r="F21" s="75">
        <v>2</v>
      </c>
    </row>
    <row r="22" spans="1:6" s="20" customFormat="1" ht="20.25" customHeight="1">
      <c r="A22" s="70" t="s">
        <v>171</v>
      </c>
      <c r="B22" s="62">
        <v>30</v>
      </c>
      <c r="C22" s="62">
        <v>30</v>
      </c>
      <c r="D22" s="75">
        <v>29</v>
      </c>
      <c r="E22" s="75">
        <v>32</v>
      </c>
      <c r="F22" s="75">
        <v>31</v>
      </c>
    </row>
    <row r="23" spans="1:6" s="20" customFormat="1" ht="20.25" customHeight="1">
      <c r="A23" s="70" t="s">
        <v>172</v>
      </c>
      <c r="B23" s="62">
        <v>287</v>
      </c>
      <c r="C23" s="62">
        <v>279</v>
      </c>
      <c r="D23" s="75">
        <v>285</v>
      </c>
      <c r="E23" s="75">
        <v>290</v>
      </c>
      <c r="F23" s="75">
        <v>315</v>
      </c>
    </row>
    <row r="24" spans="1:6" s="20" customFormat="1" ht="20.25" customHeight="1">
      <c r="A24" s="70" t="s">
        <v>173</v>
      </c>
      <c r="B24" s="62">
        <v>143</v>
      </c>
      <c r="C24" s="62">
        <v>137</v>
      </c>
      <c r="D24" s="75">
        <v>142</v>
      </c>
      <c r="E24" s="75">
        <v>134</v>
      </c>
      <c r="F24" s="75">
        <v>137</v>
      </c>
    </row>
    <row r="25" spans="1:6" s="20" customFormat="1" ht="20.25" customHeight="1">
      <c r="A25" s="70" t="s">
        <v>174</v>
      </c>
      <c r="B25" s="62">
        <v>6</v>
      </c>
      <c r="C25" s="62">
        <v>6</v>
      </c>
      <c r="D25" s="75">
        <v>6</v>
      </c>
      <c r="E25" s="75">
        <v>7</v>
      </c>
      <c r="F25" s="75">
        <v>9</v>
      </c>
    </row>
    <row r="26" spans="1:6" s="20" customFormat="1" ht="20.25" customHeight="1">
      <c r="A26" s="70" t="s">
        <v>175</v>
      </c>
      <c r="B26" s="62">
        <v>3</v>
      </c>
      <c r="C26" s="62">
        <v>2</v>
      </c>
      <c r="D26" s="75">
        <v>2</v>
      </c>
      <c r="E26" s="75">
        <v>2</v>
      </c>
      <c r="F26" s="75">
        <v>2</v>
      </c>
    </row>
    <row r="27" spans="1:6" s="20" customFormat="1" ht="20.25" customHeight="1">
      <c r="A27" s="70" t="s">
        <v>176</v>
      </c>
      <c r="B27" s="62">
        <v>1</v>
      </c>
      <c r="C27" s="62">
        <v>1</v>
      </c>
      <c r="D27" s="75">
        <v>1</v>
      </c>
      <c r="E27" s="75">
        <v>1</v>
      </c>
      <c r="F27" s="173">
        <v>0</v>
      </c>
    </row>
    <row r="28" spans="1:6" s="20" customFormat="1" ht="20.25" customHeight="1">
      <c r="A28" s="70" t="s">
        <v>177</v>
      </c>
      <c r="B28" s="62">
        <v>1</v>
      </c>
      <c r="C28" s="62">
        <v>1</v>
      </c>
      <c r="D28" s="75">
        <v>1</v>
      </c>
      <c r="E28" s="75">
        <v>1</v>
      </c>
      <c r="F28" s="75">
        <v>1</v>
      </c>
    </row>
    <row r="29" spans="1:6" s="20" customFormat="1" ht="20.25" customHeight="1">
      <c r="A29" s="70" t="s">
        <v>178</v>
      </c>
      <c r="B29" s="62">
        <v>1</v>
      </c>
      <c r="C29" s="62">
        <v>1</v>
      </c>
      <c r="D29" s="75">
        <v>1</v>
      </c>
      <c r="E29" s="75">
        <v>1</v>
      </c>
      <c r="F29" s="75">
        <v>1</v>
      </c>
    </row>
    <row r="30" spans="1:6" s="20" customFormat="1" ht="20.25" customHeight="1">
      <c r="A30" s="70" t="s">
        <v>179</v>
      </c>
      <c r="B30" s="62">
        <v>1</v>
      </c>
      <c r="C30" s="62">
        <v>1</v>
      </c>
      <c r="D30" s="77">
        <v>0</v>
      </c>
      <c r="E30" s="77">
        <v>0</v>
      </c>
      <c r="F30" s="77">
        <v>0</v>
      </c>
    </row>
    <row r="31" spans="1:6" s="20" customFormat="1" ht="20.25" customHeight="1">
      <c r="A31" s="70" t="s">
        <v>180</v>
      </c>
      <c r="B31" s="62">
        <v>3</v>
      </c>
      <c r="C31" s="62">
        <v>2</v>
      </c>
      <c r="D31" s="75">
        <v>1</v>
      </c>
      <c r="E31" s="75">
        <v>1</v>
      </c>
      <c r="F31" s="75">
        <v>1</v>
      </c>
    </row>
    <row r="32" spans="1:6" s="20" customFormat="1" ht="20.25" customHeight="1">
      <c r="A32" s="70" t="s">
        <v>181</v>
      </c>
      <c r="B32" s="62">
        <v>11</v>
      </c>
      <c r="C32" s="62">
        <v>9</v>
      </c>
      <c r="D32" s="75">
        <v>9</v>
      </c>
      <c r="E32" s="75">
        <v>9</v>
      </c>
      <c r="F32" s="75">
        <v>8</v>
      </c>
    </row>
    <row r="33" spans="1:6" s="20" customFormat="1" ht="20.25" customHeight="1">
      <c r="A33" s="70" t="s">
        <v>182</v>
      </c>
      <c r="B33" s="62">
        <v>9</v>
      </c>
      <c r="C33" s="62">
        <v>9</v>
      </c>
      <c r="D33" s="75">
        <v>8</v>
      </c>
      <c r="E33" s="75">
        <v>8</v>
      </c>
      <c r="F33" s="75">
        <v>8</v>
      </c>
    </row>
    <row r="34" spans="1:6" s="20" customFormat="1" ht="20.25" customHeight="1">
      <c r="A34" s="70" t="s">
        <v>183</v>
      </c>
      <c r="B34" s="62">
        <v>15</v>
      </c>
      <c r="C34" s="62">
        <v>15</v>
      </c>
      <c r="D34" s="75">
        <v>13</v>
      </c>
      <c r="E34" s="75">
        <v>13</v>
      </c>
      <c r="F34" s="75">
        <v>16</v>
      </c>
    </row>
    <row r="35" spans="1:6" s="20" customFormat="1" ht="20.25" customHeight="1">
      <c r="A35" s="70" t="s">
        <v>184</v>
      </c>
      <c r="B35" s="62">
        <v>1</v>
      </c>
      <c r="C35" s="62">
        <v>1</v>
      </c>
      <c r="D35" s="75">
        <v>1</v>
      </c>
      <c r="E35" s="75">
        <v>1</v>
      </c>
      <c r="F35" s="75">
        <v>1</v>
      </c>
    </row>
    <row r="36" spans="1:6" s="20" customFormat="1" ht="20.25" customHeight="1">
      <c r="A36" s="70" t="s">
        <v>185</v>
      </c>
      <c r="B36" s="62">
        <v>1</v>
      </c>
      <c r="C36" s="62">
        <v>1</v>
      </c>
      <c r="D36" s="75">
        <v>1</v>
      </c>
      <c r="E36" s="75">
        <v>1</v>
      </c>
      <c r="F36" s="173">
        <v>0</v>
      </c>
    </row>
    <row r="37" spans="1:6" s="20" customFormat="1" ht="20.25" customHeight="1">
      <c r="A37" s="70" t="s">
        <v>186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</row>
    <row r="38" spans="1:6" s="20" customFormat="1" ht="20.25" customHeight="1">
      <c r="A38" s="70" t="s">
        <v>187</v>
      </c>
      <c r="B38" s="62">
        <v>3</v>
      </c>
      <c r="C38" s="62">
        <v>4</v>
      </c>
      <c r="D38" s="75">
        <v>4</v>
      </c>
      <c r="E38" s="75">
        <v>4</v>
      </c>
      <c r="F38" s="75">
        <v>4</v>
      </c>
    </row>
    <row r="39" spans="1:6" s="20" customFormat="1" ht="20.25" customHeight="1">
      <c r="A39" s="70" t="s">
        <v>156</v>
      </c>
      <c r="B39" s="62">
        <v>1297</v>
      </c>
      <c r="C39" s="62">
        <v>1366</v>
      </c>
      <c r="D39" s="75">
        <v>1293</v>
      </c>
      <c r="E39" s="75">
        <v>1165</v>
      </c>
      <c r="F39" s="75">
        <v>1188</v>
      </c>
    </row>
    <row r="40" s="20" customFormat="1" ht="18" customHeight="1">
      <c r="A40" s="20" t="s">
        <v>154</v>
      </c>
    </row>
    <row r="41" s="20" customFormat="1" ht="18" customHeight="1"/>
    <row r="42" s="20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75" workbookViewId="0" topLeftCell="A1">
      <selection activeCell="A2" sqref="A2:J2"/>
    </sheetView>
  </sheetViews>
  <sheetFormatPr defaultColWidth="9.00390625" defaultRowHeight="18" customHeight="1"/>
  <cols>
    <col min="1" max="1" width="16.25390625" style="7" customWidth="1"/>
    <col min="2" max="2" width="13.25390625" style="7" customWidth="1"/>
    <col min="3" max="7" width="10.75390625" style="7" customWidth="1"/>
    <col min="8" max="8" width="11.125" style="7" customWidth="1"/>
    <col min="9" max="9" width="11.50390625" style="7" customWidth="1"/>
    <col min="10" max="10" width="11.75390625" style="7" bestFit="1" customWidth="1"/>
    <col min="11" max="11" width="12.25390625" style="7" customWidth="1"/>
    <col min="12" max="16" width="10.625" style="7" customWidth="1"/>
    <col min="17" max="16384" width="6.875" style="7" customWidth="1"/>
  </cols>
  <sheetData>
    <row r="1" ht="18" customHeight="1">
      <c r="A1" s="7" t="s">
        <v>529</v>
      </c>
    </row>
    <row r="2" spans="1:10" s="10" customFormat="1" ht="24" customHeight="1">
      <c r="A2" s="213" t="s">
        <v>443</v>
      </c>
      <c r="B2" s="213"/>
      <c r="C2" s="213"/>
      <c r="D2" s="213"/>
      <c r="E2" s="213"/>
      <c r="F2" s="213"/>
      <c r="G2" s="213"/>
      <c r="H2" s="213"/>
      <c r="I2" s="213"/>
      <c r="J2" s="213"/>
    </row>
    <row r="4" spans="1:11" s="18" customFormat="1" ht="18" customHeight="1">
      <c r="A4" s="35" t="s">
        <v>511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8" customFormat="1" ht="22.5" customHeight="1">
      <c r="A5" s="248" t="s">
        <v>18</v>
      </c>
      <c r="B5" s="248" t="s">
        <v>188</v>
      </c>
      <c r="C5" s="219" t="s">
        <v>426</v>
      </c>
      <c r="D5" s="219"/>
      <c r="E5" s="219"/>
      <c r="F5" s="219"/>
      <c r="G5" s="219"/>
      <c r="H5" s="219" t="s">
        <v>247</v>
      </c>
      <c r="I5" s="219"/>
      <c r="J5" s="219"/>
      <c r="K5" s="219"/>
    </row>
    <row r="6" spans="1:11" s="18" customFormat="1" ht="41.25" thickBot="1">
      <c r="A6" s="220"/>
      <c r="B6" s="220"/>
      <c r="C6" s="82" t="s">
        <v>248</v>
      </c>
      <c r="D6" s="82" t="s">
        <v>249</v>
      </c>
      <c r="E6" s="82" t="s">
        <v>250</v>
      </c>
      <c r="F6" s="61" t="s">
        <v>189</v>
      </c>
      <c r="G6" s="82" t="s">
        <v>251</v>
      </c>
      <c r="H6" s="81" t="s">
        <v>190</v>
      </c>
      <c r="I6" s="175" t="s">
        <v>512</v>
      </c>
      <c r="J6" s="61" t="s">
        <v>513</v>
      </c>
      <c r="K6" s="82" t="s">
        <v>191</v>
      </c>
    </row>
    <row r="7" spans="1:11" s="18" customFormat="1" ht="22.5" customHeight="1" thickTop="1">
      <c r="A7" s="42" t="s">
        <v>497</v>
      </c>
      <c r="B7" s="58">
        <v>215656</v>
      </c>
      <c r="C7" s="58">
        <v>68775</v>
      </c>
      <c r="D7" s="58">
        <v>25612</v>
      </c>
      <c r="E7" s="58">
        <v>25313</v>
      </c>
      <c r="F7" s="58">
        <v>15719</v>
      </c>
      <c r="G7" s="58">
        <v>2131</v>
      </c>
      <c r="H7" s="174">
        <v>62945</v>
      </c>
      <c r="I7" s="176">
        <v>11518</v>
      </c>
      <c r="J7" s="58">
        <v>117</v>
      </c>
      <c r="K7" s="58">
        <v>5713</v>
      </c>
    </row>
    <row r="8" spans="1:11" s="18" customFormat="1" ht="22.5" customHeight="1">
      <c r="A8" s="59" t="s">
        <v>329</v>
      </c>
      <c r="B8" s="58">
        <v>216751</v>
      </c>
      <c r="C8" s="58">
        <v>69552</v>
      </c>
      <c r="D8" s="58">
        <v>25500</v>
      </c>
      <c r="E8" s="58">
        <v>25599</v>
      </c>
      <c r="F8" s="58">
        <v>15908</v>
      </c>
      <c r="G8" s="58">
        <v>2545</v>
      </c>
      <c r="H8" s="174">
        <v>63724</v>
      </c>
      <c r="I8" s="176">
        <v>11439</v>
      </c>
      <c r="J8" s="58">
        <v>140</v>
      </c>
      <c r="K8" s="58">
        <v>5688</v>
      </c>
    </row>
    <row r="9" spans="1:11" s="18" customFormat="1" ht="22.5" customHeight="1">
      <c r="A9" s="59" t="s">
        <v>352</v>
      </c>
      <c r="B9" s="58">
        <v>218371</v>
      </c>
      <c r="C9" s="58">
        <v>69773</v>
      </c>
      <c r="D9" s="58">
        <v>25244</v>
      </c>
      <c r="E9" s="58">
        <v>25696</v>
      </c>
      <c r="F9" s="58">
        <v>16119</v>
      </c>
      <c r="G9" s="58">
        <v>2714</v>
      </c>
      <c r="H9" s="174">
        <v>64575</v>
      </c>
      <c r="I9" s="176">
        <v>11453</v>
      </c>
      <c r="J9" s="58">
        <v>144</v>
      </c>
      <c r="K9" s="58">
        <v>5054</v>
      </c>
    </row>
    <row r="10" spans="1:11" s="18" customFormat="1" ht="22.5" customHeight="1">
      <c r="A10" s="59" t="s">
        <v>414</v>
      </c>
      <c r="B10" s="58">
        <v>219533</v>
      </c>
      <c r="C10" s="58">
        <v>69475</v>
      </c>
      <c r="D10" s="58">
        <v>19007</v>
      </c>
      <c r="E10" s="58">
        <v>31466</v>
      </c>
      <c r="F10" s="58">
        <v>16098</v>
      </c>
      <c r="G10" s="58">
        <v>2904</v>
      </c>
      <c r="H10" s="174">
        <v>63591</v>
      </c>
      <c r="I10" s="176">
        <v>11062</v>
      </c>
      <c r="J10" s="58">
        <v>333</v>
      </c>
      <c r="K10" s="58">
        <v>5551</v>
      </c>
    </row>
    <row r="11" spans="1:11" s="18" customFormat="1" ht="22.5" customHeight="1">
      <c r="A11" s="59" t="s">
        <v>498</v>
      </c>
      <c r="B11" s="58">
        <v>219862</v>
      </c>
      <c r="C11" s="58">
        <v>69051</v>
      </c>
      <c r="D11" s="58">
        <v>18518</v>
      </c>
      <c r="E11" s="58">
        <v>31437</v>
      </c>
      <c r="F11" s="58">
        <v>16207</v>
      </c>
      <c r="G11" s="58">
        <v>2889</v>
      </c>
      <c r="H11" s="174">
        <v>63860</v>
      </c>
      <c r="I11" s="176">
        <v>11164</v>
      </c>
      <c r="J11" s="58">
        <v>130</v>
      </c>
      <c r="K11" s="58">
        <v>5061</v>
      </c>
    </row>
    <row r="12" spans="1:11" ht="18" customHeight="1">
      <c r="A12" s="18" t="s">
        <v>197</v>
      </c>
      <c r="B12" s="18"/>
      <c r="C12" s="18"/>
      <c r="D12" s="18"/>
      <c r="E12" s="18"/>
      <c r="F12" s="18"/>
      <c r="G12" s="18"/>
      <c r="H12" s="18"/>
      <c r="I12" s="18"/>
      <c r="J12" s="18"/>
      <c r="K12" s="36"/>
    </row>
  </sheetData>
  <mergeCells count="5">
    <mergeCell ref="A2:J2"/>
    <mergeCell ref="A5:A6"/>
    <mergeCell ref="B5:B6"/>
    <mergeCell ref="C5:G5"/>
    <mergeCell ref="H5:K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workbookViewId="0" topLeftCell="A1">
      <selection activeCell="A2" sqref="A2:R2"/>
    </sheetView>
  </sheetViews>
  <sheetFormatPr defaultColWidth="9.00390625" defaultRowHeight="18" customHeight="1"/>
  <cols>
    <col min="1" max="1" width="21.125" style="7" customWidth="1"/>
    <col min="2" max="6" width="10.625" style="7" customWidth="1"/>
    <col min="7" max="19" width="10.75390625" style="7" customWidth="1"/>
    <col min="20" max="16384" width="7.00390625" style="7" customWidth="1"/>
  </cols>
  <sheetData>
    <row r="1" ht="18" customHeight="1">
      <c r="A1" s="7" t="s">
        <v>529</v>
      </c>
    </row>
    <row r="2" spans="1:20" s="1" customFormat="1" ht="24" customHeight="1">
      <c r="A2" s="207" t="s">
        <v>28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T2" s="2"/>
    </row>
    <row r="3" s="3" customFormat="1" ht="18" customHeight="1">
      <c r="S3" s="4"/>
    </row>
    <row r="4" spans="1:19" s="6" customFormat="1" ht="18" customHeight="1">
      <c r="A4" s="208" t="s">
        <v>339</v>
      </c>
      <c r="B4" s="199" t="s">
        <v>290</v>
      </c>
      <c r="C4" s="199" t="s">
        <v>328</v>
      </c>
      <c r="D4" s="199" t="s">
        <v>351</v>
      </c>
      <c r="E4" s="199" t="s">
        <v>418</v>
      </c>
      <c r="F4" s="199" t="s">
        <v>499</v>
      </c>
      <c r="G4" s="210" t="s">
        <v>500</v>
      </c>
      <c r="H4" s="211"/>
      <c r="I4" s="211"/>
      <c r="J4" s="211"/>
      <c r="K4" s="211"/>
      <c r="L4" s="211"/>
      <c r="M4" s="211"/>
      <c r="N4" s="211"/>
      <c r="O4" s="212"/>
      <c r="P4" s="210" t="s">
        <v>519</v>
      </c>
      <c r="Q4" s="211"/>
      <c r="R4" s="212"/>
      <c r="S4" s="5"/>
    </row>
    <row r="5" spans="1:19" s="6" customFormat="1" ht="18" customHeight="1" thickBot="1">
      <c r="A5" s="209"/>
      <c r="B5" s="200"/>
      <c r="C5" s="200"/>
      <c r="D5" s="200"/>
      <c r="E5" s="200"/>
      <c r="F5" s="200"/>
      <c r="G5" s="53" t="s">
        <v>29</v>
      </c>
      <c r="H5" s="53" t="s">
        <v>30</v>
      </c>
      <c r="I5" s="53" t="s">
        <v>31</v>
      </c>
      <c r="J5" s="53" t="s">
        <v>32</v>
      </c>
      <c r="K5" s="53" t="s">
        <v>33</v>
      </c>
      <c r="L5" s="53" t="s">
        <v>34</v>
      </c>
      <c r="M5" s="53" t="s">
        <v>35</v>
      </c>
      <c r="N5" s="53" t="s">
        <v>36</v>
      </c>
      <c r="O5" s="53" t="s">
        <v>37</v>
      </c>
      <c r="P5" s="53" t="s">
        <v>340</v>
      </c>
      <c r="Q5" s="53" t="s">
        <v>38</v>
      </c>
      <c r="R5" s="53" t="s">
        <v>39</v>
      </c>
      <c r="S5" s="5"/>
    </row>
    <row r="6" spans="1:18" s="5" customFormat="1" ht="18" customHeight="1" thickTop="1">
      <c r="A6" s="91"/>
      <c r="B6" s="201" t="s">
        <v>381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3"/>
    </row>
    <row r="7" spans="1:18" s="6" customFormat="1" ht="18" customHeight="1">
      <c r="A7" s="49" t="s">
        <v>157</v>
      </c>
      <c r="B7" s="51">
        <v>296407</v>
      </c>
      <c r="C7" s="50">
        <v>260580</v>
      </c>
      <c r="D7" s="50">
        <v>255633</v>
      </c>
      <c r="E7" s="50">
        <v>263758</v>
      </c>
      <c r="F7" s="50">
        <v>264924</v>
      </c>
      <c r="G7" s="51">
        <v>22153</v>
      </c>
      <c r="H7" s="51">
        <v>21516</v>
      </c>
      <c r="I7" s="51">
        <v>22843</v>
      </c>
      <c r="J7" s="51">
        <v>21805</v>
      </c>
      <c r="K7" s="51">
        <v>23474</v>
      </c>
      <c r="L7" s="51">
        <v>21246</v>
      </c>
      <c r="M7" s="51">
        <v>21822</v>
      </c>
      <c r="N7" s="51">
        <v>21615</v>
      </c>
      <c r="O7" s="51">
        <v>20800</v>
      </c>
      <c r="P7" s="51">
        <v>21589</v>
      </c>
      <c r="Q7" s="51">
        <v>21530</v>
      </c>
      <c r="R7" s="51">
        <v>24531</v>
      </c>
    </row>
    <row r="8" spans="1:18" s="6" customFormat="1" ht="18" customHeight="1">
      <c r="A8" s="46" t="s">
        <v>292</v>
      </c>
      <c r="B8" s="48">
        <v>23417</v>
      </c>
      <c r="C8" s="47">
        <v>21702</v>
      </c>
      <c r="D8" s="47">
        <v>24076</v>
      </c>
      <c r="E8" s="47">
        <v>26697</v>
      </c>
      <c r="F8" s="47">
        <v>27121</v>
      </c>
      <c r="G8" s="48">
        <v>2215</v>
      </c>
      <c r="H8" s="48">
        <v>2254</v>
      </c>
      <c r="I8" s="48">
        <v>2179</v>
      </c>
      <c r="J8" s="48">
        <v>2202</v>
      </c>
      <c r="K8" s="48">
        <v>2462</v>
      </c>
      <c r="L8" s="48">
        <v>2281</v>
      </c>
      <c r="M8" s="48">
        <v>2203</v>
      </c>
      <c r="N8" s="48">
        <v>2089</v>
      </c>
      <c r="O8" s="48">
        <v>2152</v>
      </c>
      <c r="P8" s="48">
        <v>2424</v>
      </c>
      <c r="Q8" s="48">
        <v>2150</v>
      </c>
      <c r="R8" s="48">
        <v>2510</v>
      </c>
    </row>
    <row r="9" spans="1:18" s="6" customFormat="1" ht="18" customHeight="1">
      <c r="A9" s="46" t="s">
        <v>293</v>
      </c>
      <c r="B9" s="48">
        <v>12455</v>
      </c>
      <c r="C9" s="47">
        <v>13097</v>
      </c>
      <c r="D9" s="47">
        <v>13543</v>
      </c>
      <c r="E9" s="47">
        <v>13467</v>
      </c>
      <c r="F9" s="47">
        <v>13012</v>
      </c>
      <c r="G9" s="48">
        <v>1131</v>
      </c>
      <c r="H9" s="48">
        <v>1046</v>
      </c>
      <c r="I9" s="48">
        <v>1120</v>
      </c>
      <c r="J9" s="48">
        <v>1083</v>
      </c>
      <c r="K9" s="48">
        <v>1072</v>
      </c>
      <c r="L9" s="48">
        <v>868</v>
      </c>
      <c r="M9" s="48">
        <v>939</v>
      </c>
      <c r="N9" s="48">
        <v>1035</v>
      </c>
      <c r="O9" s="48">
        <v>1167</v>
      </c>
      <c r="P9" s="48">
        <v>1130</v>
      </c>
      <c r="Q9" s="48">
        <v>1056</v>
      </c>
      <c r="R9" s="48">
        <v>1365</v>
      </c>
    </row>
    <row r="10" spans="1:18" s="6" customFormat="1" ht="18" customHeight="1">
      <c r="A10" s="46" t="s">
        <v>294</v>
      </c>
      <c r="B10" s="48">
        <v>21383</v>
      </c>
      <c r="C10" s="47">
        <v>16727</v>
      </c>
      <c r="D10" s="47">
        <v>16085</v>
      </c>
      <c r="E10" s="47">
        <v>16904</v>
      </c>
      <c r="F10" s="47">
        <v>18354</v>
      </c>
      <c r="G10" s="48">
        <v>1499</v>
      </c>
      <c r="H10" s="48">
        <v>1347</v>
      </c>
      <c r="I10" s="48">
        <v>1523</v>
      </c>
      <c r="J10" s="48">
        <v>1424</v>
      </c>
      <c r="K10" s="48">
        <v>1516</v>
      </c>
      <c r="L10" s="48">
        <v>1439</v>
      </c>
      <c r="M10" s="48">
        <v>1625</v>
      </c>
      <c r="N10" s="48">
        <v>1542</v>
      </c>
      <c r="O10" s="48">
        <v>1465</v>
      </c>
      <c r="P10" s="48">
        <v>1577</v>
      </c>
      <c r="Q10" s="48">
        <v>1611</v>
      </c>
      <c r="R10" s="48">
        <v>1786</v>
      </c>
    </row>
    <row r="11" spans="1:18" s="6" customFormat="1" ht="18" customHeight="1">
      <c r="A11" s="46" t="s">
        <v>295</v>
      </c>
      <c r="B11" s="48">
        <v>28108</v>
      </c>
      <c r="C11" s="47">
        <v>25044</v>
      </c>
      <c r="D11" s="47">
        <v>23372</v>
      </c>
      <c r="E11" s="47">
        <v>22651</v>
      </c>
      <c r="F11" s="47">
        <v>21758</v>
      </c>
      <c r="G11" s="48">
        <v>1881</v>
      </c>
      <c r="H11" s="48">
        <v>1904</v>
      </c>
      <c r="I11" s="48">
        <v>1951</v>
      </c>
      <c r="J11" s="48">
        <v>1716</v>
      </c>
      <c r="K11" s="48">
        <v>2125</v>
      </c>
      <c r="L11" s="48">
        <v>1716</v>
      </c>
      <c r="M11" s="48">
        <v>1737</v>
      </c>
      <c r="N11" s="48">
        <v>1753</v>
      </c>
      <c r="O11" s="48">
        <v>1658</v>
      </c>
      <c r="P11" s="48">
        <v>1664</v>
      </c>
      <c r="Q11" s="48">
        <v>1699</v>
      </c>
      <c r="R11" s="48">
        <v>1954</v>
      </c>
    </row>
    <row r="12" spans="1:18" s="6" customFormat="1" ht="18" customHeight="1">
      <c r="A12" s="46" t="s">
        <v>296</v>
      </c>
      <c r="B12" s="48">
        <v>12719</v>
      </c>
      <c r="C12" s="47">
        <v>5475</v>
      </c>
      <c r="D12" s="47">
        <v>3199</v>
      </c>
      <c r="E12" s="47">
        <v>2814</v>
      </c>
      <c r="F12" s="47">
        <v>2843</v>
      </c>
      <c r="G12" s="48">
        <v>224</v>
      </c>
      <c r="H12" s="48">
        <v>231</v>
      </c>
      <c r="I12" s="48">
        <v>245</v>
      </c>
      <c r="J12" s="48">
        <v>239</v>
      </c>
      <c r="K12" s="48">
        <v>287</v>
      </c>
      <c r="L12" s="48">
        <v>243</v>
      </c>
      <c r="M12" s="48">
        <v>221</v>
      </c>
      <c r="N12" s="48">
        <v>214</v>
      </c>
      <c r="O12" s="48">
        <v>234</v>
      </c>
      <c r="P12" s="48">
        <v>231</v>
      </c>
      <c r="Q12" s="48">
        <v>237</v>
      </c>
      <c r="R12" s="48">
        <v>237</v>
      </c>
    </row>
    <row r="13" spans="1:18" s="6" customFormat="1" ht="18" customHeight="1">
      <c r="A13" s="46" t="s">
        <v>297</v>
      </c>
      <c r="B13" s="48">
        <v>18628</v>
      </c>
      <c r="C13" s="47">
        <v>16606</v>
      </c>
      <c r="D13" s="47">
        <v>16547</v>
      </c>
      <c r="E13" s="47">
        <v>19260</v>
      </c>
      <c r="F13" s="47">
        <v>19989</v>
      </c>
      <c r="G13" s="48">
        <v>1676</v>
      </c>
      <c r="H13" s="48">
        <v>1674</v>
      </c>
      <c r="I13" s="48">
        <v>1792</v>
      </c>
      <c r="J13" s="48">
        <v>1746</v>
      </c>
      <c r="K13" s="48">
        <v>1915</v>
      </c>
      <c r="L13" s="48">
        <v>1599</v>
      </c>
      <c r="M13" s="48">
        <v>1672</v>
      </c>
      <c r="N13" s="48">
        <v>1647</v>
      </c>
      <c r="O13" s="48">
        <v>1464</v>
      </c>
      <c r="P13" s="48">
        <v>1555</v>
      </c>
      <c r="Q13" s="48">
        <v>1479</v>
      </c>
      <c r="R13" s="48">
        <v>1770</v>
      </c>
    </row>
    <row r="14" spans="1:18" s="6" customFormat="1" ht="18" customHeight="1">
      <c r="A14" s="46" t="s">
        <v>298</v>
      </c>
      <c r="B14" s="48">
        <v>21204</v>
      </c>
      <c r="C14" s="47">
        <v>19790</v>
      </c>
      <c r="D14" s="47">
        <v>21487</v>
      </c>
      <c r="E14" s="47">
        <v>22645</v>
      </c>
      <c r="F14" s="47">
        <v>22182</v>
      </c>
      <c r="G14" s="48">
        <v>1815</v>
      </c>
      <c r="H14" s="48">
        <v>1855</v>
      </c>
      <c r="I14" s="48">
        <v>1955</v>
      </c>
      <c r="J14" s="48">
        <v>1874</v>
      </c>
      <c r="K14" s="48">
        <v>1906</v>
      </c>
      <c r="L14" s="48">
        <v>1871</v>
      </c>
      <c r="M14" s="48">
        <v>1884</v>
      </c>
      <c r="N14" s="48">
        <v>1867</v>
      </c>
      <c r="O14" s="48">
        <v>1700</v>
      </c>
      <c r="P14" s="48">
        <v>1674</v>
      </c>
      <c r="Q14" s="48">
        <v>1666</v>
      </c>
      <c r="R14" s="48">
        <v>2115</v>
      </c>
    </row>
    <row r="15" spans="1:18" s="6" customFormat="1" ht="18" customHeight="1">
      <c r="A15" s="46" t="s">
        <v>299</v>
      </c>
      <c r="B15" s="48">
        <v>22571</v>
      </c>
      <c r="C15" s="47">
        <v>21337</v>
      </c>
      <c r="D15" s="47">
        <v>18822</v>
      </c>
      <c r="E15" s="47">
        <v>18473</v>
      </c>
      <c r="F15" s="47">
        <v>17436</v>
      </c>
      <c r="G15" s="48">
        <v>1492</v>
      </c>
      <c r="H15" s="48">
        <v>1394</v>
      </c>
      <c r="I15" s="48">
        <v>1591</v>
      </c>
      <c r="J15" s="48">
        <v>1576</v>
      </c>
      <c r="K15" s="48">
        <v>1604</v>
      </c>
      <c r="L15" s="48">
        <v>1523</v>
      </c>
      <c r="M15" s="48">
        <v>1442</v>
      </c>
      <c r="N15" s="48">
        <v>1429</v>
      </c>
      <c r="O15" s="48">
        <v>1362</v>
      </c>
      <c r="P15" s="48">
        <v>1340</v>
      </c>
      <c r="Q15" s="48">
        <v>1360</v>
      </c>
      <c r="R15" s="48">
        <v>1323</v>
      </c>
    </row>
    <row r="16" spans="1:18" s="6" customFormat="1" ht="18" customHeight="1">
      <c r="A16" s="46" t="s">
        <v>300</v>
      </c>
      <c r="B16" s="48">
        <v>23618</v>
      </c>
      <c r="C16" s="47">
        <v>21917</v>
      </c>
      <c r="D16" s="47">
        <v>20493</v>
      </c>
      <c r="E16" s="47">
        <v>19768</v>
      </c>
      <c r="F16" s="47">
        <v>18816</v>
      </c>
      <c r="G16" s="48">
        <v>1694</v>
      </c>
      <c r="H16" s="48">
        <v>1556</v>
      </c>
      <c r="I16" s="48">
        <v>1656</v>
      </c>
      <c r="J16" s="48">
        <v>1552</v>
      </c>
      <c r="K16" s="48">
        <v>1636</v>
      </c>
      <c r="L16" s="48">
        <v>1611</v>
      </c>
      <c r="M16" s="48">
        <v>1667</v>
      </c>
      <c r="N16" s="48">
        <v>1467</v>
      </c>
      <c r="O16" s="48">
        <v>1428</v>
      </c>
      <c r="P16" s="48">
        <v>1401</v>
      </c>
      <c r="Q16" s="48">
        <v>1464</v>
      </c>
      <c r="R16" s="48">
        <v>1684</v>
      </c>
    </row>
    <row r="17" spans="1:18" s="6" customFormat="1" ht="18" customHeight="1">
      <c r="A17" s="46" t="s">
        <v>301</v>
      </c>
      <c r="B17" s="48">
        <v>19016</v>
      </c>
      <c r="C17" s="47">
        <v>15736</v>
      </c>
      <c r="D17" s="47">
        <v>15291</v>
      </c>
      <c r="E17" s="47">
        <v>17083</v>
      </c>
      <c r="F17" s="47">
        <v>18221</v>
      </c>
      <c r="G17" s="48">
        <v>1684</v>
      </c>
      <c r="H17" s="48">
        <v>1461</v>
      </c>
      <c r="I17" s="48">
        <v>1501</v>
      </c>
      <c r="J17" s="48">
        <v>1476</v>
      </c>
      <c r="K17" s="48">
        <v>1646</v>
      </c>
      <c r="L17" s="48">
        <v>1454</v>
      </c>
      <c r="M17" s="48">
        <v>1493</v>
      </c>
      <c r="N17" s="48">
        <v>1483</v>
      </c>
      <c r="O17" s="48">
        <v>1348</v>
      </c>
      <c r="P17" s="48">
        <v>1476</v>
      </c>
      <c r="Q17" s="48">
        <v>1462</v>
      </c>
      <c r="R17" s="48">
        <v>1737</v>
      </c>
    </row>
    <row r="18" spans="1:18" s="6" customFormat="1" ht="18" customHeight="1">
      <c r="A18" s="46" t="s">
        <v>302</v>
      </c>
      <c r="B18" s="48">
        <v>1445</v>
      </c>
      <c r="C18" s="47">
        <v>1617</v>
      </c>
      <c r="D18" s="47">
        <v>1826</v>
      </c>
      <c r="E18" s="47">
        <v>1751</v>
      </c>
      <c r="F18" s="47">
        <v>1945</v>
      </c>
      <c r="G18" s="48">
        <v>158</v>
      </c>
      <c r="H18" s="48">
        <v>176</v>
      </c>
      <c r="I18" s="48">
        <v>220</v>
      </c>
      <c r="J18" s="48">
        <v>180</v>
      </c>
      <c r="K18" s="48">
        <v>150</v>
      </c>
      <c r="L18" s="48">
        <v>121</v>
      </c>
      <c r="M18" s="48">
        <v>162</v>
      </c>
      <c r="N18" s="48">
        <v>154</v>
      </c>
      <c r="O18" s="48">
        <v>164</v>
      </c>
      <c r="P18" s="48">
        <v>151</v>
      </c>
      <c r="Q18" s="48">
        <v>157</v>
      </c>
      <c r="R18" s="48">
        <v>152</v>
      </c>
    </row>
    <row r="19" spans="1:18" s="6" customFormat="1" ht="18" customHeight="1">
      <c r="A19" s="46" t="s">
        <v>525</v>
      </c>
      <c r="B19" s="168">
        <v>0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</row>
    <row r="20" spans="1:18" s="6" customFormat="1" ht="18" customHeight="1">
      <c r="A20" s="46" t="s">
        <v>303</v>
      </c>
      <c r="B20" s="48">
        <v>4475</v>
      </c>
      <c r="C20" s="47">
        <v>4885</v>
      </c>
      <c r="D20" s="47">
        <v>4980</v>
      </c>
      <c r="E20" s="47">
        <v>5554</v>
      </c>
      <c r="F20" s="47">
        <v>5100</v>
      </c>
      <c r="G20" s="48">
        <v>443</v>
      </c>
      <c r="H20" s="48">
        <v>432</v>
      </c>
      <c r="I20" s="48">
        <v>411</v>
      </c>
      <c r="J20" s="48">
        <v>416</v>
      </c>
      <c r="K20" s="48">
        <v>442</v>
      </c>
      <c r="L20" s="48">
        <v>413</v>
      </c>
      <c r="M20" s="48">
        <v>407</v>
      </c>
      <c r="N20" s="48">
        <v>362</v>
      </c>
      <c r="O20" s="48">
        <v>358</v>
      </c>
      <c r="P20" s="48">
        <v>427</v>
      </c>
      <c r="Q20" s="48">
        <v>449</v>
      </c>
      <c r="R20" s="48">
        <v>540</v>
      </c>
    </row>
    <row r="21" spans="1:18" s="6" customFormat="1" ht="18" customHeight="1">
      <c r="A21" s="46" t="s">
        <v>304</v>
      </c>
      <c r="B21" s="48">
        <v>3361</v>
      </c>
      <c r="C21" s="47">
        <v>3579</v>
      </c>
      <c r="D21" s="47">
        <v>3715</v>
      </c>
      <c r="E21" s="47">
        <v>3933</v>
      </c>
      <c r="F21" s="47">
        <v>1807</v>
      </c>
      <c r="G21" s="48">
        <v>169</v>
      </c>
      <c r="H21" s="48">
        <v>156</v>
      </c>
      <c r="I21" s="48">
        <v>166</v>
      </c>
      <c r="J21" s="48">
        <v>151</v>
      </c>
      <c r="K21" s="48">
        <v>171</v>
      </c>
      <c r="L21" s="48">
        <v>128</v>
      </c>
      <c r="M21" s="48">
        <v>146</v>
      </c>
      <c r="N21" s="48">
        <v>155</v>
      </c>
      <c r="O21" s="48">
        <v>126</v>
      </c>
      <c r="P21" s="48">
        <v>128</v>
      </c>
      <c r="Q21" s="48">
        <v>158</v>
      </c>
      <c r="R21" s="48">
        <v>153</v>
      </c>
    </row>
    <row r="22" spans="1:18" s="6" customFormat="1" ht="18" customHeight="1">
      <c r="A22" s="46" t="s">
        <v>305</v>
      </c>
      <c r="B22" s="48">
        <v>9770</v>
      </c>
      <c r="C22" s="47">
        <v>6135</v>
      </c>
      <c r="D22" s="47">
        <v>4979</v>
      </c>
      <c r="E22" s="47">
        <v>4429</v>
      </c>
      <c r="F22" s="47">
        <v>3370</v>
      </c>
      <c r="G22" s="48">
        <v>282</v>
      </c>
      <c r="H22" s="48">
        <v>290</v>
      </c>
      <c r="I22" s="48">
        <v>293</v>
      </c>
      <c r="J22" s="48">
        <v>294</v>
      </c>
      <c r="K22" s="48">
        <v>326</v>
      </c>
      <c r="L22" s="48">
        <v>278</v>
      </c>
      <c r="M22" s="48">
        <v>271</v>
      </c>
      <c r="N22" s="48">
        <v>259</v>
      </c>
      <c r="O22" s="48">
        <v>257</v>
      </c>
      <c r="P22" s="48">
        <v>256</v>
      </c>
      <c r="Q22" s="48">
        <v>253</v>
      </c>
      <c r="R22" s="48">
        <v>311</v>
      </c>
    </row>
    <row r="23" spans="1:18" s="6" customFormat="1" ht="18" customHeight="1">
      <c r="A23" s="46" t="s">
        <v>306</v>
      </c>
      <c r="B23" s="48">
        <v>9220</v>
      </c>
      <c r="C23" s="47">
        <v>9663</v>
      </c>
      <c r="D23" s="47">
        <v>8428</v>
      </c>
      <c r="E23" s="47">
        <v>10031</v>
      </c>
      <c r="F23" s="47">
        <v>11407</v>
      </c>
      <c r="G23" s="48">
        <v>939</v>
      </c>
      <c r="H23" s="48">
        <v>934</v>
      </c>
      <c r="I23" s="48">
        <v>1026</v>
      </c>
      <c r="J23" s="48">
        <v>896</v>
      </c>
      <c r="K23" s="48">
        <v>1067</v>
      </c>
      <c r="L23" s="48">
        <v>864</v>
      </c>
      <c r="M23" s="48">
        <v>909</v>
      </c>
      <c r="N23" s="48">
        <v>881</v>
      </c>
      <c r="O23" s="48">
        <v>844</v>
      </c>
      <c r="P23" s="48">
        <v>978</v>
      </c>
      <c r="Q23" s="48">
        <v>1017</v>
      </c>
      <c r="R23" s="48">
        <v>1052</v>
      </c>
    </row>
    <row r="24" spans="1:18" s="6" customFormat="1" ht="18" customHeight="1">
      <c r="A24" s="46" t="s">
        <v>307</v>
      </c>
      <c r="B24" s="48">
        <v>23003</v>
      </c>
      <c r="C24" s="47">
        <v>17371</v>
      </c>
      <c r="D24" s="47">
        <v>16627</v>
      </c>
      <c r="E24" s="47">
        <v>16448</v>
      </c>
      <c r="F24" s="47">
        <v>17252</v>
      </c>
      <c r="G24" s="48">
        <v>1402</v>
      </c>
      <c r="H24" s="48">
        <v>1323</v>
      </c>
      <c r="I24" s="48">
        <v>1513</v>
      </c>
      <c r="J24" s="48">
        <v>1435</v>
      </c>
      <c r="K24" s="48">
        <v>1496</v>
      </c>
      <c r="L24" s="48">
        <v>1400</v>
      </c>
      <c r="M24" s="48">
        <v>1442</v>
      </c>
      <c r="N24" s="48">
        <v>1467</v>
      </c>
      <c r="O24" s="48">
        <v>1382</v>
      </c>
      <c r="P24" s="48">
        <v>1396</v>
      </c>
      <c r="Q24" s="48">
        <v>1433</v>
      </c>
      <c r="R24" s="48">
        <v>1563</v>
      </c>
    </row>
    <row r="25" spans="1:18" s="6" customFormat="1" ht="18" customHeight="1">
      <c r="A25" s="46" t="s">
        <v>308</v>
      </c>
      <c r="B25" s="48">
        <v>23844</v>
      </c>
      <c r="C25" s="47">
        <v>22882</v>
      </c>
      <c r="D25" s="47">
        <v>24081</v>
      </c>
      <c r="E25" s="47">
        <v>24723</v>
      </c>
      <c r="F25" s="47">
        <v>25946</v>
      </c>
      <c r="G25" s="48">
        <v>2018</v>
      </c>
      <c r="H25" s="48">
        <v>2035</v>
      </c>
      <c r="I25" s="48">
        <v>2209</v>
      </c>
      <c r="J25" s="48">
        <v>2090</v>
      </c>
      <c r="K25" s="48">
        <v>2203</v>
      </c>
      <c r="L25" s="48">
        <v>1991</v>
      </c>
      <c r="M25" s="48">
        <v>2125</v>
      </c>
      <c r="N25" s="48">
        <v>2048</v>
      </c>
      <c r="O25" s="48">
        <v>2063</v>
      </c>
      <c r="P25" s="48">
        <v>2259</v>
      </c>
      <c r="Q25" s="48">
        <v>2320</v>
      </c>
      <c r="R25" s="48">
        <v>2585</v>
      </c>
    </row>
    <row r="26" spans="1:18" s="6" customFormat="1" ht="18" customHeight="1">
      <c r="A26" s="46" t="s">
        <v>321</v>
      </c>
      <c r="B26" s="48">
        <v>13490</v>
      </c>
      <c r="C26" s="47">
        <v>13265</v>
      </c>
      <c r="D26" s="47">
        <v>14724</v>
      </c>
      <c r="E26" s="47">
        <v>14032</v>
      </c>
      <c r="F26" s="47">
        <v>15292</v>
      </c>
      <c r="G26" s="48">
        <v>1186</v>
      </c>
      <c r="H26" s="48">
        <v>1199</v>
      </c>
      <c r="I26" s="48">
        <v>1247</v>
      </c>
      <c r="J26" s="48">
        <v>1209</v>
      </c>
      <c r="K26" s="48">
        <v>1165</v>
      </c>
      <c r="L26" s="48">
        <v>1196</v>
      </c>
      <c r="M26" s="48">
        <v>1214</v>
      </c>
      <c r="N26" s="48">
        <v>1511</v>
      </c>
      <c r="O26" s="48">
        <v>1398</v>
      </c>
      <c r="P26" s="48">
        <v>1302</v>
      </c>
      <c r="Q26" s="48">
        <v>1275</v>
      </c>
      <c r="R26" s="48">
        <v>1390</v>
      </c>
    </row>
    <row r="27" spans="1:18" s="6" customFormat="1" ht="18" customHeight="1">
      <c r="A27" s="46" t="s">
        <v>309</v>
      </c>
      <c r="B27" s="48">
        <v>4680</v>
      </c>
      <c r="C27" s="47">
        <v>3752</v>
      </c>
      <c r="D27" s="47">
        <v>3358</v>
      </c>
      <c r="E27" s="47">
        <v>3095</v>
      </c>
      <c r="F27" s="47">
        <v>3073</v>
      </c>
      <c r="G27" s="48">
        <v>245</v>
      </c>
      <c r="H27" s="48">
        <v>249</v>
      </c>
      <c r="I27" s="48">
        <v>245</v>
      </c>
      <c r="J27" s="48">
        <v>246</v>
      </c>
      <c r="K27" s="48">
        <v>285</v>
      </c>
      <c r="L27" s="48">
        <v>250</v>
      </c>
      <c r="M27" s="48">
        <v>263</v>
      </c>
      <c r="N27" s="48">
        <v>252</v>
      </c>
      <c r="O27" s="48">
        <v>230</v>
      </c>
      <c r="P27" s="48">
        <v>220</v>
      </c>
      <c r="Q27" s="48">
        <v>284</v>
      </c>
      <c r="R27" s="48">
        <v>304</v>
      </c>
    </row>
    <row r="28" spans="1:18" s="6" customFormat="1" ht="18" customHeight="1">
      <c r="A28" s="91"/>
      <c r="B28" s="204" t="s">
        <v>382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6"/>
    </row>
    <row r="29" spans="1:18" s="6" customFormat="1" ht="18" customHeight="1">
      <c r="A29" s="49" t="s">
        <v>157</v>
      </c>
      <c r="B29" s="51">
        <v>154827</v>
      </c>
      <c r="C29" s="50">
        <v>154019</v>
      </c>
      <c r="D29" s="50">
        <v>146365</v>
      </c>
      <c r="E29" s="50">
        <v>145294</v>
      </c>
      <c r="F29" s="50">
        <v>139128</v>
      </c>
      <c r="G29" s="51">
        <v>12294</v>
      </c>
      <c r="H29" s="51">
        <v>12054</v>
      </c>
      <c r="I29" s="51">
        <v>11457</v>
      </c>
      <c r="J29" s="51">
        <v>11895</v>
      </c>
      <c r="K29" s="51">
        <v>11957</v>
      </c>
      <c r="L29" s="51">
        <v>11008</v>
      </c>
      <c r="M29" s="51">
        <v>11642</v>
      </c>
      <c r="N29" s="51">
        <v>11170</v>
      </c>
      <c r="O29" s="51">
        <v>11422</v>
      </c>
      <c r="P29" s="51">
        <v>11377</v>
      </c>
      <c r="Q29" s="51">
        <v>11067</v>
      </c>
      <c r="R29" s="51">
        <v>11785</v>
      </c>
    </row>
    <row r="30" spans="1:18" s="6" customFormat="1" ht="18" customHeight="1">
      <c r="A30" s="46" t="s">
        <v>292</v>
      </c>
      <c r="B30" s="48">
        <v>14416</v>
      </c>
      <c r="C30" s="47">
        <v>15928</v>
      </c>
      <c r="D30" s="47">
        <v>14019</v>
      </c>
      <c r="E30" s="47">
        <v>11750</v>
      </c>
      <c r="F30" s="47">
        <v>15111</v>
      </c>
      <c r="G30" s="48">
        <v>1286</v>
      </c>
      <c r="H30" s="48">
        <v>1263</v>
      </c>
      <c r="I30" s="48">
        <v>1038</v>
      </c>
      <c r="J30" s="48">
        <v>1255</v>
      </c>
      <c r="K30" s="48">
        <v>1264</v>
      </c>
      <c r="L30" s="48">
        <v>1208</v>
      </c>
      <c r="M30" s="48">
        <v>1258</v>
      </c>
      <c r="N30" s="48">
        <v>1342</v>
      </c>
      <c r="O30" s="48">
        <v>1376</v>
      </c>
      <c r="P30" s="48">
        <v>1233</v>
      </c>
      <c r="Q30" s="48">
        <v>1283</v>
      </c>
      <c r="R30" s="48">
        <v>1305</v>
      </c>
    </row>
    <row r="31" spans="1:18" s="6" customFormat="1" ht="18" customHeight="1">
      <c r="A31" s="46" t="s">
        <v>293</v>
      </c>
      <c r="B31" s="48">
        <v>4872</v>
      </c>
      <c r="C31" s="47">
        <v>5528</v>
      </c>
      <c r="D31" s="47">
        <v>4934</v>
      </c>
      <c r="E31" s="47">
        <v>3270</v>
      </c>
      <c r="F31" s="47">
        <v>3749</v>
      </c>
      <c r="G31" s="48">
        <v>243</v>
      </c>
      <c r="H31" s="48">
        <v>364</v>
      </c>
      <c r="I31" s="48">
        <v>391</v>
      </c>
      <c r="J31" s="48">
        <v>340</v>
      </c>
      <c r="K31" s="48">
        <v>284</v>
      </c>
      <c r="L31" s="48">
        <v>239</v>
      </c>
      <c r="M31" s="48">
        <v>360</v>
      </c>
      <c r="N31" s="48">
        <v>310</v>
      </c>
      <c r="O31" s="48">
        <v>355</v>
      </c>
      <c r="P31" s="48">
        <v>259</v>
      </c>
      <c r="Q31" s="48">
        <v>281</v>
      </c>
      <c r="R31" s="48">
        <v>323</v>
      </c>
    </row>
    <row r="32" spans="1:18" s="6" customFormat="1" ht="18" customHeight="1">
      <c r="A32" s="46" t="s">
        <v>294</v>
      </c>
      <c r="B32" s="48">
        <v>20679</v>
      </c>
      <c r="C32" s="47">
        <v>17334</v>
      </c>
      <c r="D32" s="47">
        <v>18352</v>
      </c>
      <c r="E32" s="47">
        <v>17576</v>
      </c>
      <c r="F32" s="47">
        <v>17873</v>
      </c>
      <c r="G32" s="48">
        <v>1379</v>
      </c>
      <c r="H32" s="48">
        <v>1366</v>
      </c>
      <c r="I32" s="48">
        <v>1450</v>
      </c>
      <c r="J32" s="48">
        <v>1538</v>
      </c>
      <c r="K32" s="48">
        <v>1747</v>
      </c>
      <c r="L32" s="48">
        <v>1516</v>
      </c>
      <c r="M32" s="48">
        <v>1694</v>
      </c>
      <c r="N32" s="48">
        <v>1434</v>
      </c>
      <c r="O32" s="48">
        <v>1412</v>
      </c>
      <c r="P32" s="48">
        <v>1564</v>
      </c>
      <c r="Q32" s="48">
        <v>1316</v>
      </c>
      <c r="R32" s="48">
        <v>1457</v>
      </c>
    </row>
    <row r="33" spans="1:18" s="6" customFormat="1" ht="18" customHeight="1">
      <c r="A33" s="46" t="s">
        <v>295</v>
      </c>
      <c r="B33" s="48">
        <v>19046</v>
      </c>
      <c r="C33" s="47">
        <v>19513</v>
      </c>
      <c r="D33" s="47">
        <v>20911</v>
      </c>
      <c r="E33" s="47">
        <v>23328</v>
      </c>
      <c r="F33" s="47">
        <v>19100</v>
      </c>
      <c r="G33" s="48">
        <v>1985</v>
      </c>
      <c r="H33" s="48">
        <v>1790</v>
      </c>
      <c r="I33" s="48">
        <v>1552</v>
      </c>
      <c r="J33" s="48">
        <v>1448</v>
      </c>
      <c r="K33" s="48">
        <v>1501</v>
      </c>
      <c r="L33" s="48">
        <v>1475</v>
      </c>
      <c r="M33" s="48">
        <v>1523</v>
      </c>
      <c r="N33" s="48">
        <v>1524</v>
      </c>
      <c r="O33" s="48">
        <v>1377</v>
      </c>
      <c r="P33" s="48">
        <v>1640</v>
      </c>
      <c r="Q33" s="48">
        <v>1560</v>
      </c>
      <c r="R33" s="48">
        <v>1725</v>
      </c>
    </row>
    <row r="34" spans="1:18" s="6" customFormat="1" ht="18" customHeight="1">
      <c r="A34" s="46" t="s">
        <v>296</v>
      </c>
      <c r="B34" s="48">
        <v>1222</v>
      </c>
      <c r="C34" s="47">
        <v>1177</v>
      </c>
      <c r="D34" s="47">
        <v>698</v>
      </c>
      <c r="E34" s="47">
        <v>630</v>
      </c>
      <c r="F34" s="47">
        <v>751</v>
      </c>
      <c r="G34" s="48">
        <v>65</v>
      </c>
      <c r="H34" s="48">
        <v>98</v>
      </c>
      <c r="I34" s="48">
        <v>78</v>
      </c>
      <c r="J34" s="48">
        <v>6</v>
      </c>
      <c r="K34" s="48">
        <v>62</v>
      </c>
      <c r="L34" s="48">
        <v>79</v>
      </c>
      <c r="M34" s="48">
        <v>105</v>
      </c>
      <c r="N34" s="48">
        <v>120</v>
      </c>
      <c r="O34" s="48">
        <v>51</v>
      </c>
      <c r="P34" s="48">
        <v>53</v>
      </c>
      <c r="Q34" s="48">
        <v>28</v>
      </c>
      <c r="R34" s="48">
        <v>6</v>
      </c>
    </row>
    <row r="35" spans="1:18" s="6" customFormat="1" ht="18" customHeight="1">
      <c r="A35" s="46" t="s">
        <v>297</v>
      </c>
      <c r="B35" s="48">
        <v>419</v>
      </c>
      <c r="C35" s="47">
        <v>653</v>
      </c>
      <c r="D35" s="47">
        <v>508</v>
      </c>
      <c r="E35" s="47">
        <v>1927</v>
      </c>
      <c r="F35" s="47">
        <v>2273</v>
      </c>
      <c r="G35" s="48">
        <v>136</v>
      </c>
      <c r="H35" s="48">
        <v>215</v>
      </c>
      <c r="I35" s="48">
        <v>254</v>
      </c>
      <c r="J35" s="48">
        <v>203</v>
      </c>
      <c r="K35" s="48">
        <v>174</v>
      </c>
      <c r="L35" s="48">
        <v>210</v>
      </c>
      <c r="M35" s="48">
        <v>114</v>
      </c>
      <c r="N35" s="48">
        <v>147</v>
      </c>
      <c r="O35" s="48">
        <v>168</v>
      </c>
      <c r="P35" s="48">
        <v>267</v>
      </c>
      <c r="Q35" s="48">
        <v>213</v>
      </c>
      <c r="R35" s="48">
        <v>172</v>
      </c>
    </row>
    <row r="36" spans="1:18" s="6" customFormat="1" ht="18" customHeight="1">
      <c r="A36" s="46" t="s">
        <v>298</v>
      </c>
      <c r="B36" s="48">
        <v>12263</v>
      </c>
      <c r="C36" s="47">
        <v>11033</v>
      </c>
      <c r="D36" s="47">
        <v>11113</v>
      </c>
      <c r="E36" s="47">
        <v>11447</v>
      </c>
      <c r="F36" s="47">
        <v>10335</v>
      </c>
      <c r="G36" s="48">
        <v>969</v>
      </c>
      <c r="H36" s="48">
        <v>874</v>
      </c>
      <c r="I36" s="48">
        <v>889</v>
      </c>
      <c r="J36" s="48">
        <v>1016</v>
      </c>
      <c r="K36" s="48">
        <v>943</v>
      </c>
      <c r="L36" s="48">
        <v>769</v>
      </c>
      <c r="M36" s="48">
        <v>973</v>
      </c>
      <c r="N36" s="48">
        <v>791</v>
      </c>
      <c r="O36" s="48">
        <v>813</v>
      </c>
      <c r="P36" s="48">
        <v>689</v>
      </c>
      <c r="Q36" s="48">
        <v>731</v>
      </c>
      <c r="R36" s="48">
        <v>878</v>
      </c>
    </row>
    <row r="37" spans="1:18" s="6" customFormat="1" ht="18" customHeight="1">
      <c r="A37" s="46" t="s">
        <v>299</v>
      </c>
      <c r="B37" s="48">
        <v>12754</v>
      </c>
      <c r="C37" s="47">
        <v>14113</v>
      </c>
      <c r="D37" s="47">
        <v>12101</v>
      </c>
      <c r="E37" s="47">
        <v>12722</v>
      </c>
      <c r="F37" s="47">
        <v>10685</v>
      </c>
      <c r="G37" s="48">
        <v>1015</v>
      </c>
      <c r="H37" s="48">
        <v>1025</v>
      </c>
      <c r="I37" s="48">
        <v>886</v>
      </c>
      <c r="J37" s="48">
        <v>944</v>
      </c>
      <c r="K37" s="48">
        <v>982</v>
      </c>
      <c r="L37" s="48">
        <v>890</v>
      </c>
      <c r="M37" s="48">
        <v>909</v>
      </c>
      <c r="N37" s="48">
        <v>777</v>
      </c>
      <c r="O37" s="48">
        <v>840</v>
      </c>
      <c r="P37" s="48">
        <v>872</v>
      </c>
      <c r="Q37" s="48">
        <v>792</v>
      </c>
      <c r="R37" s="48">
        <v>753</v>
      </c>
    </row>
    <row r="38" spans="1:18" s="6" customFormat="1" ht="18" customHeight="1">
      <c r="A38" s="46" t="s">
        <v>300</v>
      </c>
      <c r="B38" s="48">
        <v>3938</v>
      </c>
      <c r="C38" s="47">
        <v>3551</v>
      </c>
      <c r="D38" s="47">
        <v>3975</v>
      </c>
      <c r="E38" s="47">
        <v>3200</v>
      </c>
      <c r="F38" s="47">
        <v>3334</v>
      </c>
      <c r="G38" s="48">
        <v>315</v>
      </c>
      <c r="H38" s="48">
        <v>277</v>
      </c>
      <c r="I38" s="48">
        <v>338</v>
      </c>
      <c r="J38" s="48">
        <v>269</v>
      </c>
      <c r="K38" s="48">
        <v>359</v>
      </c>
      <c r="L38" s="48">
        <v>260</v>
      </c>
      <c r="M38" s="48">
        <v>299</v>
      </c>
      <c r="N38" s="48">
        <v>222</v>
      </c>
      <c r="O38" s="48">
        <v>270</v>
      </c>
      <c r="P38" s="48">
        <v>202</v>
      </c>
      <c r="Q38" s="48">
        <v>254</v>
      </c>
      <c r="R38" s="48">
        <v>269</v>
      </c>
    </row>
    <row r="39" spans="1:18" s="6" customFormat="1" ht="18" customHeight="1">
      <c r="A39" s="46" t="s">
        <v>301</v>
      </c>
      <c r="B39" s="48">
        <v>6084</v>
      </c>
      <c r="C39" s="47">
        <v>4702</v>
      </c>
      <c r="D39" s="47">
        <v>4451</v>
      </c>
      <c r="E39" s="47">
        <v>3881</v>
      </c>
      <c r="F39" s="47">
        <v>3682</v>
      </c>
      <c r="G39" s="48">
        <v>402</v>
      </c>
      <c r="H39" s="48">
        <v>336</v>
      </c>
      <c r="I39" s="48">
        <v>249</v>
      </c>
      <c r="J39" s="48">
        <v>316</v>
      </c>
      <c r="K39" s="48">
        <v>305</v>
      </c>
      <c r="L39" s="48">
        <v>281</v>
      </c>
      <c r="M39" s="48">
        <v>270</v>
      </c>
      <c r="N39" s="48">
        <v>321</v>
      </c>
      <c r="O39" s="48">
        <v>294</v>
      </c>
      <c r="P39" s="48">
        <v>268</v>
      </c>
      <c r="Q39" s="48">
        <v>291</v>
      </c>
      <c r="R39" s="48">
        <v>349</v>
      </c>
    </row>
    <row r="40" spans="1:18" s="6" customFormat="1" ht="18" customHeight="1">
      <c r="A40" s="46" t="s">
        <v>302</v>
      </c>
      <c r="B40" s="48">
        <v>1139</v>
      </c>
      <c r="C40" s="47">
        <v>1219</v>
      </c>
      <c r="D40" s="47">
        <v>810</v>
      </c>
      <c r="E40" s="47">
        <v>713</v>
      </c>
      <c r="F40" s="47">
        <v>415</v>
      </c>
      <c r="G40" s="48">
        <v>39</v>
      </c>
      <c r="H40" s="48">
        <v>16</v>
      </c>
      <c r="I40" s="48">
        <v>36</v>
      </c>
      <c r="J40" s="48">
        <v>12</v>
      </c>
      <c r="K40" s="48">
        <v>49</v>
      </c>
      <c r="L40" s="48">
        <v>26</v>
      </c>
      <c r="M40" s="168">
        <v>0</v>
      </c>
      <c r="N40" s="48">
        <v>26</v>
      </c>
      <c r="O40" s="48">
        <v>77</v>
      </c>
      <c r="P40" s="48">
        <v>44</v>
      </c>
      <c r="Q40" s="48">
        <v>90</v>
      </c>
      <c r="R40" s="168">
        <v>0</v>
      </c>
    </row>
    <row r="41" spans="1:18" s="6" customFormat="1" ht="18" customHeight="1">
      <c r="A41" s="46" t="s">
        <v>526</v>
      </c>
      <c r="B41" s="168">
        <v>0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68">
        <v>0</v>
      </c>
      <c r="N41" s="168">
        <v>0</v>
      </c>
      <c r="O41" s="168">
        <v>0</v>
      </c>
      <c r="P41" s="168">
        <v>0</v>
      </c>
      <c r="Q41" s="168">
        <v>0</v>
      </c>
      <c r="R41" s="168">
        <v>0</v>
      </c>
    </row>
    <row r="42" spans="1:18" s="6" customFormat="1" ht="18" customHeight="1">
      <c r="A42" s="46" t="s">
        <v>303</v>
      </c>
      <c r="B42" s="48">
        <v>5901</v>
      </c>
      <c r="C42" s="47">
        <v>6889</v>
      </c>
      <c r="D42" s="47">
        <v>6506</v>
      </c>
      <c r="E42" s="47">
        <v>5105</v>
      </c>
      <c r="F42" s="47">
        <v>6372</v>
      </c>
      <c r="G42" s="48">
        <v>482</v>
      </c>
      <c r="H42" s="48">
        <v>474</v>
      </c>
      <c r="I42" s="48">
        <v>402</v>
      </c>
      <c r="J42" s="48">
        <v>509</v>
      </c>
      <c r="K42" s="48">
        <v>625</v>
      </c>
      <c r="L42" s="48">
        <v>518</v>
      </c>
      <c r="M42" s="48">
        <v>626</v>
      </c>
      <c r="N42" s="48">
        <v>508</v>
      </c>
      <c r="O42" s="48">
        <v>661</v>
      </c>
      <c r="P42" s="48">
        <v>610</v>
      </c>
      <c r="Q42" s="48">
        <v>425</v>
      </c>
      <c r="R42" s="48">
        <v>532</v>
      </c>
    </row>
    <row r="43" spans="1:18" s="6" customFormat="1" ht="18" customHeight="1">
      <c r="A43" s="46" t="s">
        <v>304</v>
      </c>
      <c r="B43" s="48">
        <v>4431</v>
      </c>
      <c r="C43" s="47">
        <v>4541</v>
      </c>
      <c r="D43" s="47">
        <v>4409</v>
      </c>
      <c r="E43" s="47">
        <v>4573</v>
      </c>
      <c r="F43" s="47">
        <v>3194</v>
      </c>
      <c r="G43" s="48">
        <v>248</v>
      </c>
      <c r="H43" s="48">
        <v>165</v>
      </c>
      <c r="I43" s="48">
        <v>170</v>
      </c>
      <c r="J43" s="48">
        <v>205</v>
      </c>
      <c r="K43" s="48">
        <v>302</v>
      </c>
      <c r="L43" s="48">
        <v>246</v>
      </c>
      <c r="M43" s="48">
        <v>251</v>
      </c>
      <c r="N43" s="48">
        <v>238</v>
      </c>
      <c r="O43" s="48">
        <v>375</v>
      </c>
      <c r="P43" s="48">
        <v>301</v>
      </c>
      <c r="Q43" s="48">
        <v>377</v>
      </c>
      <c r="R43" s="48">
        <v>316</v>
      </c>
    </row>
    <row r="44" spans="1:18" s="6" customFormat="1" ht="18" customHeight="1">
      <c r="A44" s="46" t="s">
        <v>305</v>
      </c>
      <c r="B44" s="48">
        <v>1334</v>
      </c>
      <c r="C44" s="47">
        <v>85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</row>
    <row r="45" spans="1:18" s="6" customFormat="1" ht="18" customHeight="1">
      <c r="A45" s="46" t="s">
        <v>306</v>
      </c>
      <c r="B45" s="48">
        <v>947</v>
      </c>
      <c r="C45" s="47">
        <v>1022</v>
      </c>
      <c r="D45" s="47">
        <v>1014</v>
      </c>
      <c r="E45" s="47">
        <v>1307</v>
      </c>
      <c r="F45" s="47">
        <v>1101</v>
      </c>
      <c r="G45" s="48">
        <v>94</v>
      </c>
      <c r="H45" s="48">
        <v>128</v>
      </c>
      <c r="I45" s="48">
        <v>105</v>
      </c>
      <c r="J45" s="48">
        <v>114</v>
      </c>
      <c r="K45" s="48">
        <v>93</v>
      </c>
      <c r="L45" s="48">
        <v>92</v>
      </c>
      <c r="M45" s="48">
        <v>45</v>
      </c>
      <c r="N45" s="48">
        <v>107</v>
      </c>
      <c r="O45" s="48">
        <v>129</v>
      </c>
      <c r="P45" s="48">
        <v>37</v>
      </c>
      <c r="Q45" s="48">
        <v>54</v>
      </c>
      <c r="R45" s="48">
        <v>103</v>
      </c>
    </row>
    <row r="46" spans="1:18" s="6" customFormat="1" ht="18" customHeight="1">
      <c r="A46" s="46" t="s">
        <v>307</v>
      </c>
      <c r="B46" s="48">
        <v>10447</v>
      </c>
      <c r="C46" s="47">
        <v>9345</v>
      </c>
      <c r="D46" s="47">
        <v>8481</v>
      </c>
      <c r="E46" s="47">
        <v>7806</v>
      </c>
      <c r="F46" s="47">
        <v>8379</v>
      </c>
      <c r="G46" s="48">
        <v>515</v>
      </c>
      <c r="H46" s="48">
        <v>698</v>
      </c>
      <c r="I46" s="48">
        <v>769</v>
      </c>
      <c r="J46" s="48">
        <v>645</v>
      </c>
      <c r="K46" s="48">
        <v>541</v>
      </c>
      <c r="L46" s="48">
        <v>448</v>
      </c>
      <c r="M46" s="48">
        <v>613</v>
      </c>
      <c r="N46" s="48">
        <v>735</v>
      </c>
      <c r="O46" s="48">
        <v>811</v>
      </c>
      <c r="P46" s="48">
        <v>820</v>
      </c>
      <c r="Q46" s="48">
        <v>877</v>
      </c>
      <c r="R46" s="48">
        <v>907</v>
      </c>
    </row>
    <row r="47" spans="1:18" s="6" customFormat="1" ht="18" customHeight="1">
      <c r="A47" s="46" t="s">
        <v>308</v>
      </c>
      <c r="B47" s="48">
        <v>11992</v>
      </c>
      <c r="C47" s="47">
        <v>12784</v>
      </c>
      <c r="D47" s="47">
        <v>12314</v>
      </c>
      <c r="E47" s="47">
        <v>11477</v>
      </c>
      <c r="F47" s="47">
        <v>12431</v>
      </c>
      <c r="G47" s="48">
        <v>1054</v>
      </c>
      <c r="H47" s="48">
        <v>956</v>
      </c>
      <c r="I47" s="48">
        <v>1003</v>
      </c>
      <c r="J47" s="48">
        <v>1243</v>
      </c>
      <c r="K47" s="48">
        <v>1107</v>
      </c>
      <c r="L47" s="48">
        <v>1027</v>
      </c>
      <c r="M47" s="48">
        <v>1111</v>
      </c>
      <c r="N47" s="48">
        <v>1077</v>
      </c>
      <c r="O47" s="48">
        <v>949</v>
      </c>
      <c r="P47" s="48">
        <v>914</v>
      </c>
      <c r="Q47" s="48">
        <v>930</v>
      </c>
      <c r="R47" s="48">
        <v>1060</v>
      </c>
    </row>
    <row r="48" spans="1:18" s="6" customFormat="1" ht="18" customHeight="1">
      <c r="A48" s="46" t="s">
        <v>321</v>
      </c>
      <c r="B48" s="48">
        <v>9964</v>
      </c>
      <c r="C48" s="47">
        <v>9615</v>
      </c>
      <c r="D48" s="47">
        <v>9131</v>
      </c>
      <c r="E48" s="47">
        <v>11118</v>
      </c>
      <c r="F48" s="47">
        <v>11097</v>
      </c>
      <c r="G48" s="48">
        <v>1201</v>
      </c>
      <c r="H48" s="48">
        <v>1154</v>
      </c>
      <c r="I48" s="48">
        <v>834</v>
      </c>
      <c r="J48" s="48">
        <v>909</v>
      </c>
      <c r="K48" s="48">
        <v>861</v>
      </c>
      <c r="L48" s="48">
        <v>911</v>
      </c>
      <c r="M48" s="48">
        <v>799</v>
      </c>
      <c r="N48" s="48">
        <v>873</v>
      </c>
      <c r="O48" s="48">
        <v>886</v>
      </c>
      <c r="P48" s="48">
        <v>918</v>
      </c>
      <c r="Q48" s="48">
        <v>952</v>
      </c>
      <c r="R48" s="48">
        <v>799</v>
      </c>
    </row>
    <row r="49" spans="1:18" s="6" customFormat="1" ht="18" customHeight="1">
      <c r="A49" s="46" t="s">
        <v>309</v>
      </c>
      <c r="B49" s="48">
        <v>12979</v>
      </c>
      <c r="C49" s="47">
        <v>14987</v>
      </c>
      <c r="D49" s="47">
        <v>12638</v>
      </c>
      <c r="E49" s="47">
        <v>13464</v>
      </c>
      <c r="F49" s="47">
        <v>9246</v>
      </c>
      <c r="G49" s="48">
        <v>866</v>
      </c>
      <c r="H49" s="48">
        <v>855</v>
      </c>
      <c r="I49" s="48">
        <v>1013</v>
      </c>
      <c r="J49" s="48">
        <v>923</v>
      </c>
      <c r="K49" s="48">
        <v>758</v>
      </c>
      <c r="L49" s="48">
        <v>813</v>
      </c>
      <c r="M49" s="48">
        <v>692</v>
      </c>
      <c r="N49" s="48">
        <v>618</v>
      </c>
      <c r="O49" s="48">
        <v>578</v>
      </c>
      <c r="P49" s="48">
        <v>686</v>
      </c>
      <c r="Q49" s="48">
        <v>613</v>
      </c>
      <c r="R49" s="48">
        <v>831</v>
      </c>
    </row>
    <row r="50" s="6" customFormat="1" ht="18" customHeight="1">
      <c r="A50" s="6" t="s">
        <v>521</v>
      </c>
    </row>
  </sheetData>
  <mergeCells count="11">
    <mergeCell ref="P4:R4"/>
    <mergeCell ref="F4:F5"/>
    <mergeCell ref="B6:R6"/>
    <mergeCell ref="B28:R28"/>
    <mergeCell ref="A2:R2"/>
    <mergeCell ref="A4:A5"/>
    <mergeCell ref="D4:D5"/>
    <mergeCell ref="E4:E5"/>
    <mergeCell ref="G4:O4"/>
    <mergeCell ref="B4:B5"/>
    <mergeCell ref="C4:C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2"/>
  <sheetViews>
    <sheetView zoomScaleSheetLayoutView="75" workbookViewId="0" topLeftCell="A1">
      <selection activeCell="A2" sqref="A2:D2"/>
    </sheetView>
  </sheetViews>
  <sheetFormatPr defaultColWidth="9.00390625" defaultRowHeight="18" customHeight="1"/>
  <cols>
    <col min="1" max="1" width="16.25390625" style="7" customWidth="1"/>
    <col min="2" max="4" width="20.75390625" style="7" customWidth="1"/>
    <col min="5" max="9" width="10.75390625" style="7" customWidth="1"/>
    <col min="10" max="15" width="10.625" style="7" customWidth="1"/>
    <col min="16" max="16384" width="6.875" style="7" customWidth="1"/>
  </cols>
  <sheetData>
    <row r="1" ht="18" customHeight="1">
      <c r="A1" s="7" t="s">
        <v>528</v>
      </c>
    </row>
    <row r="2" spans="1:28" ht="24" customHeight="1">
      <c r="A2" s="213" t="s">
        <v>444</v>
      </c>
      <c r="B2" s="213"/>
      <c r="C2" s="213"/>
      <c r="D2" s="21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10" s="18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4" s="18" customFormat="1" ht="18" customHeight="1">
      <c r="A4" s="35"/>
      <c r="B4" s="35"/>
      <c r="C4" s="35"/>
      <c r="D4" s="35" t="s">
        <v>246</v>
      </c>
    </row>
    <row r="5" spans="1:5" s="18" customFormat="1" ht="22.5" customHeight="1">
      <c r="A5" s="248" t="s">
        <v>18</v>
      </c>
      <c r="B5" s="219" t="s">
        <v>194</v>
      </c>
      <c r="C5" s="219"/>
      <c r="D5" s="248" t="s">
        <v>291</v>
      </c>
      <c r="E5" s="29"/>
    </row>
    <row r="6" spans="1:5" s="18" customFormat="1" ht="22.5" customHeight="1" thickBot="1">
      <c r="A6" s="220"/>
      <c r="B6" s="82" t="s">
        <v>192</v>
      </c>
      <c r="C6" s="82" t="s">
        <v>193</v>
      </c>
      <c r="D6" s="220"/>
      <c r="E6" s="29"/>
    </row>
    <row r="7" spans="1:5" s="18" customFormat="1" ht="22.5" customHeight="1" thickTop="1">
      <c r="A7" s="42" t="s">
        <v>497</v>
      </c>
      <c r="B7" s="58">
        <v>4224</v>
      </c>
      <c r="C7" s="58">
        <v>473</v>
      </c>
      <c r="D7" s="58">
        <v>3482</v>
      </c>
      <c r="E7" s="29"/>
    </row>
    <row r="8" spans="1:5" s="18" customFormat="1" ht="22.5" customHeight="1">
      <c r="A8" s="57" t="s">
        <v>329</v>
      </c>
      <c r="B8" s="58">
        <v>5034</v>
      </c>
      <c r="C8" s="58">
        <v>377</v>
      </c>
      <c r="D8" s="58">
        <v>3458</v>
      </c>
      <c r="E8" s="29"/>
    </row>
    <row r="9" spans="1:10" ht="22.5" customHeight="1">
      <c r="A9" s="57" t="s">
        <v>352</v>
      </c>
      <c r="B9" s="58">
        <v>5768</v>
      </c>
      <c r="C9" s="58">
        <v>549</v>
      </c>
      <c r="D9" s="58">
        <v>5123</v>
      </c>
      <c r="E9" s="29"/>
      <c r="F9" s="18"/>
      <c r="G9" s="18"/>
      <c r="H9" s="18"/>
      <c r="I9" s="18"/>
      <c r="J9" s="18"/>
    </row>
    <row r="10" spans="1:10" ht="22.5" customHeight="1">
      <c r="A10" s="57" t="s">
        <v>414</v>
      </c>
      <c r="B10" s="58">
        <v>5044</v>
      </c>
      <c r="C10" s="58">
        <v>373</v>
      </c>
      <c r="D10" s="58">
        <v>4891</v>
      </c>
      <c r="E10" s="29"/>
      <c r="F10" s="18"/>
      <c r="G10" s="18"/>
      <c r="H10" s="18"/>
      <c r="I10" s="18"/>
      <c r="J10" s="18"/>
    </row>
    <row r="11" spans="1:10" ht="22.5" customHeight="1">
      <c r="A11" s="57" t="s">
        <v>498</v>
      </c>
      <c r="B11" s="58">
        <v>4882</v>
      </c>
      <c r="C11" s="58">
        <v>191</v>
      </c>
      <c r="D11" s="58">
        <v>3238</v>
      </c>
      <c r="E11" s="29"/>
      <c r="F11" s="18"/>
      <c r="G11" s="18"/>
      <c r="H11" s="18"/>
      <c r="I11" s="18"/>
      <c r="J11" s="18"/>
    </row>
    <row r="12" spans="1:10" ht="22.5" customHeight="1">
      <c r="A12" s="18" t="s">
        <v>197</v>
      </c>
      <c r="B12" s="18"/>
      <c r="C12" s="18"/>
      <c r="D12" s="18"/>
      <c r="E12" s="18"/>
      <c r="F12" s="18"/>
      <c r="G12" s="18"/>
      <c r="H12" s="18"/>
      <c r="I12" s="18"/>
      <c r="J12" s="18"/>
    </row>
    <row r="13" s="18" customFormat="1" ht="18" customHeight="1"/>
  </sheetData>
  <mergeCells count="4">
    <mergeCell ref="A5:A6"/>
    <mergeCell ref="B5:C5"/>
    <mergeCell ref="D5:D6"/>
    <mergeCell ref="A2:D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75" workbookViewId="0" topLeftCell="A1">
      <selection activeCell="A2" sqref="A2:N2"/>
    </sheetView>
  </sheetViews>
  <sheetFormatPr defaultColWidth="9.00390625" defaultRowHeight="18" customHeight="1"/>
  <cols>
    <col min="1" max="1" width="16.25390625" style="7" customWidth="1"/>
    <col min="2" max="14" width="8.625" style="7" customWidth="1"/>
    <col min="15" max="15" width="10.625" style="7" customWidth="1"/>
    <col min="16" max="16384" width="6.875" style="7" customWidth="1"/>
  </cols>
  <sheetData>
    <row r="1" ht="18" customHeight="1">
      <c r="A1" s="7" t="s">
        <v>531</v>
      </c>
    </row>
    <row r="2" spans="1:14" ht="24" customHeight="1">
      <c r="A2" s="213" t="s">
        <v>445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18" customFormat="1" ht="18" customHeight="1">
      <c r="A3" s="35"/>
      <c r="B3" s="35"/>
      <c r="C3" s="35"/>
      <c r="D3" s="29"/>
      <c r="E3" s="35"/>
      <c r="F3" s="35"/>
      <c r="G3" s="35"/>
      <c r="H3" s="35"/>
      <c r="I3" s="29"/>
      <c r="J3" s="35"/>
      <c r="K3" s="35"/>
      <c r="L3" s="35"/>
      <c r="M3" s="35"/>
      <c r="N3" s="35"/>
    </row>
    <row r="4" spans="1:15" s="18" customFormat="1" ht="22.5" customHeight="1">
      <c r="A4" s="221" t="s">
        <v>18</v>
      </c>
      <c r="B4" s="214" t="s">
        <v>42</v>
      </c>
      <c r="C4" s="249" t="s">
        <v>123</v>
      </c>
      <c r="D4" s="44"/>
      <c r="E4" s="44"/>
      <c r="F4" s="44"/>
      <c r="G4" s="45"/>
      <c r="H4" s="249" t="s">
        <v>195</v>
      </c>
      <c r="I4" s="44"/>
      <c r="J4" s="44"/>
      <c r="K4" s="44"/>
      <c r="L4" s="44"/>
      <c r="M4" s="194" t="s">
        <v>319</v>
      </c>
      <c r="N4" s="196"/>
      <c r="O4" s="29"/>
    </row>
    <row r="5" spans="1:15" s="18" customFormat="1" ht="39.75" customHeight="1" thickBot="1">
      <c r="A5" s="193"/>
      <c r="B5" s="191"/>
      <c r="C5" s="191"/>
      <c r="D5" s="85" t="s">
        <v>252</v>
      </c>
      <c r="E5" s="85" t="s">
        <v>253</v>
      </c>
      <c r="F5" s="85" t="s">
        <v>254</v>
      </c>
      <c r="G5" s="85" t="s">
        <v>492</v>
      </c>
      <c r="H5" s="191"/>
      <c r="I5" s="85" t="s">
        <v>252</v>
      </c>
      <c r="J5" s="85" t="s">
        <v>253</v>
      </c>
      <c r="K5" s="85" t="s">
        <v>254</v>
      </c>
      <c r="L5" s="86" t="s">
        <v>492</v>
      </c>
      <c r="M5" s="61" t="s">
        <v>493</v>
      </c>
      <c r="N5" s="69" t="s">
        <v>494</v>
      </c>
      <c r="O5" s="29"/>
    </row>
    <row r="6" spans="1:14" s="18" customFormat="1" ht="22.5" customHeight="1" thickTop="1">
      <c r="A6" s="42" t="s">
        <v>497</v>
      </c>
      <c r="B6" s="106">
        <v>1144</v>
      </c>
      <c r="C6" s="106">
        <v>963</v>
      </c>
      <c r="D6" s="106">
        <v>918</v>
      </c>
      <c r="E6" s="106">
        <v>12</v>
      </c>
      <c r="F6" s="106">
        <v>29</v>
      </c>
      <c r="G6" s="106">
        <v>4</v>
      </c>
      <c r="H6" s="106">
        <v>181</v>
      </c>
      <c r="I6" s="106">
        <v>174</v>
      </c>
      <c r="J6" s="106">
        <v>1</v>
      </c>
      <c r="K6" s="106">
        <v>3</v>
      </c>
      <c r="L6" s="106">
        <v>3</v>
      </c>
      <c r="M6" s="106">
        <v>21</v>
      </c>
      <c r="N6" s="106">
        <v>3</v>
      </c>
    </row>
    <row r="7" spans="1:14" s="18" customFormat="1" ht="22.5" customHeight="1">
      <c r="A7" s="59" t="s">
        <v>329</v>
      </c>
      <c r="B7" s="106">
        <v>1267</v>
      </c>
      <c r="C7" s="106">
        <v>1057</v>
      </c>
      <c r="D7" s="106">
        <v>1026</v>
      </c>
      <c r="E7" s="106">
        <v>5</v>
      </c>
      <c r="F7" s="106">
        <v>24</v>
      </c>
      <c r="G7" s="106">
        <v>2</v>
      </c>
      <c r="H7" s="106">
        <v>210</v>
      </c>
      <c r="I7" s="106">
        <v>205</v>
      </c>
      <c r="J7" s="106">
        <v>2</v>
      </c>
      <c r="K7" s="106">
        <v>3</v>
      </c>
      <c r="L7" s="111">
        <v>0</v>
      </c>
      <c r="M7" s="106">
        <v>34</v>
      </c>
      <c r="N7" s="111">
        <v>0</v>
      </c>
    </row>
    <row r="8" spans="1:14" s="18" customFormat="1" ht="22.5" customHeight="1">
      <c r="A8" s="59" t="s">
        <v>487</v>
      </c>
      <c r="B8" s="106">
        <v>1391</v>
      </c>
      <c r="C8" s="106">
        <v>1105</v>
      </c>
      <c r="D8" s="106">
        <v>1070</v>
      </c>
      <c r="E8" s="106">
        <v>4</v>
      </c>
      <c r="F8" s="106">
        <v>29</v>
      </c>
      <c r="G8" s="106">
        <v>2</v>
      </c>
      <c r="H8" s="106">
        <v>286</v>
      </c>
      <c r="I8" s="106">
        <v>278</v>
      </c>
      <c r="J8" s="111">
        <v>0</v>
      </c>
      <c r="K8" s="106">
        <v>5</v>
      </c>
      <c r="L8" s="102">
        <v>3</v>
      </c>
      <c r="M8" s="106">
        <v>34</v>
      </c>
      <c r="N8" s="102">
        <v>2</v>
      </c>
    </row>
    <row r="9" spans="1:14" s="18" customFormat="1" ht="22.5" customHeight="1">
      <c r="A9" s="59" t="s">
        <v>414</v>
      </c>
      <c r="B9" s="106">
        <v>1482</v>
      </c>
      <c r="C9" s="106">
        <v>1218</v>
      </c>
      <c r="D9" s="106">
        <v>1188</v>
      </c>
      <c r="E9" s="106">
        <v>4</v>
      </c>
      <c r="F9" s="106">
        <v>24</v>
      </c>
      <c r="G9" s="106">
        <v>2</v>
      </c>
      <c r="H9" s="106">
        <v>264</v>
      </c>
      <c r="I9" s="106">
        <v>253</v>
      </c>
      <c r="J9" s="106">
        <v>4</v>
      </c>
      <c r="K9" s="106">
        <v>5</v>
      </c>
      <c r="L9" s="102">
        <v>2</v>
      </c>
      <c r="M9" s="106">
        <v>28</v>
      </c>
      <c r="N9" s="102">
        <v>1</v>
      </c>
    </row>
    <row r="10" spans="1:14" s="18" customFormat="1" ht="22.5" customHeight="1">
      <c r="A10" s="59" t="s">
        <v>498</v>
      </c>
      <c r="B10" s="106">
        <v>1477</v>
      </c>
      <c r="C10" s="106">
        <v>1203</v>
      </c>
      <c r="D10" s="106">
        <v>1173</v>
      </c>
      <c r="E10" s="106">
        <v>5</v>
      </c>
      <c r="F10" s="106">
        <v>22</v>
      </c>
      <c r="G10" s="106">
        <v>3</v>
      </c>
      <c r="H10" s="106">
        <v>274</v>
      </c>
      <c r="I10" s="106">
        <v>269</v>
      </c>
      <c r="J10" s="106">
        <v>1</v>
      </c>
      <c r="K10" s="106">
        <v>3</v>
      </c>
      <c r="L10" s="102">
        <v>1</v>
      </c>
      <c r="M10" s="106">
        <v>34</v>
      </c>
      <c r="N10" s="102">
        <v>2</v>
      </c>
    </row>
    <row r="11" spans="1:14" ht="22.5" customHeight="1">
      <c r="A11" s="18" t="s">
        <v>196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mergeCells count="6">
    <mergeCell ref="A2:N2"/>
    <mergeCell ref="M4:N4"/>
    <mergeCell ref="A4:A5"/>
    <mergeCell ref="B4:B5"/>
    <mergeCell ref="C4:C5"/>
    <mergeCell ref="H4:H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2" sqref="A2:U2"/>
    </sheetView>
  </sheetViews>
  <sheetFormatPr defaultColWidth="9.00390625" defaultRowHeight="18" customHeight="1"/>
  <cols>
    <col min="1" max="1" width="31.125" style="7" customWidth="1"/>
    <col min="2" max="15" width="6.875" style="7" customWidth="1"/>
    <col min="16" max="16" width="6.75390625" style="7" customWidth="1"/>
    <col min="17" max="18" width="6.875" style="7" customWidth="1"/>
    <col min="19" max="16384" width="6.625" style="7" customWidth="1"/>
  </cols>
  <sheetData>
    <row r="1" ht="18" customHeight="1">
      <c r="A1" s="7" t="s">
        <v>529</v>
      </c>
    </row>
    <row r="2" spans="1:21" s="10" customFormat="1" ht="24" customHeight="1">
      <c r="A2" s="213" t="s">
        <v>446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19" s="18" customFormat="1" ht="18" customHeight="1">
      <c r="A3" s="31"/>
      <c r="S3" s="29"/>
    </row>
    <row r="4" spans="1:19" s="18" customFormat="1" ht="18" customHeight="1" thickBot="1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1" s="18" customFormat="1" ht="18" customHeight="1">
      <c r="A5" s="253" t="s">
        <v>8</v>
      </c>
      <c r="B5" s="250" t="s">
        <v>289</v>
      </c>
      <c r="C5" s="251"/>
      <c r="D5" s="251"/>
      <c r="E5" s="252"/>
      <c r="F5" s="250" t="s">
        <v>330</v>
      </c>
      <c r="G5" s="251"/>
      <c r="H5" s="251"/>
      <c r="I5" s="252"/>
      <c r="J5" s="250" t="s">
        <v>353</v>
      </c>
      <c r="K5" s="251"/>
      <c r="L5" s="251"/>
      <c r="M5" s="252"/>
      <c r="N5" s="250" t="s">
        <v>416</v>
      </c>
      <c r="O5" s="251"/>
      <c r="P5" s="251"/>
      <c r="Q5" s="252"/>
      <c r="R5" s="250" t="s">
        <v>504</v>
      </c>
      <c r="S5" s="251"/>
      <c r="T5" s="251"/>
      <c r="U5" s="252"/>
    </row>
    <row r="6" spans="1:21" s="18" customFormat="1" ht="18" customHeight="1" thickBot="1">
      <c r="A6" s="254"/>
      <c r="B6" s="89" t="s">
        <v>9</v>
      </c>
      <c r="C6" s="82" t="s">
        <v>10</v>
      </c>
      <c r="D6" s="82" t="s">
        <v>11</v>
      </c>
      <c r="E6" s="90" t="s">
        <v>12</v>
      </c>
      <c r="F6" s="89" t="s">
        <v>9</v>
      </c>
      <c r="G6" s="82" t="s">
        <v>10</v>
      </c>
      <c r="H6" s="82" t="s">
        <v>11</v>
      </c>
      <c r="I6" s="90" t="s">
        <v>12</v>
      </c>
      <c r="J6" s="89" t="s">
        <v>9</v>
      </c>
      <c r="K6" s="82" t="s">
        <v>10</v>
      </c>
      <c r="L6" s="82" t="s">
        <v>11</v>
      </c>
      <c r="M6" s="90" t="s">
        <v>12</v>
      </c>
      <c r="N6" s="89" t="s">
        <v>9</v>
      </c>
      <c r="O6" s="82" t="s">
        <v>10</v>
      </c>
      <c r="P6" s="82" t="s">
        <v>11</v>
      </c>
      <c r="Q6" s="90" t="s">
        <v>12</v>
      </c>
      <c r="R6" s="89" t="s">
        <v>9</v>
      </c>
      <c r="S6" s="82" t="s">
        <v>10</v>
      </c>
      <c r="T6" s="82" t="s">
        <v>11</v>
      </c>
      <c r="U6" s="90" t="s">
        <v>12</v>
      </c>
    </row>
    <row r="7" spans="1:21" s="18" customFormat="1" ht="18" customHeight="1" thickTop="1">
      <c r="A7" s="165" t="s">
        <v>14</v>
      </c>
      <c r="B7" s="87"/>
      <c r="C7" s="29"/>
      <c r="D7" s="29"/>
      <c r="E7" s="88"/>
      <c r="F7" s="87"/>
      <c r="G7" s="29"/>
      <c r="H7" s="29"/>
      <c r="I7" s="88"/>
      <c r="J7" s="87"/>
      <c r="K7" s="29"/>
      <c r="L7" s="29"/>
      <c r="M7" s="88"/>
      <c r="N7" s="87"/>
      <c r="O7" s="29"/>
      <c r="P7" s="29"/>
      <c r="Q7" s="88"/>
      <c r="R7" s="87"/>
      <c r="S7" s="29"/>
      <c r="T7" s="29"/>
      <c r="U7" s="88"/>
    </row>
    <row r="8" spans="1:21" s="18" customFormat="1" ht="18" customHeight="1">
      <c r="A8" s="166" t="s">
        <v>198</v>
      </c>
      <c r="B8" s="101">
        <v>5716</v>
      </c>
      <c r="C8" s="102">
        <v>176</v>
      </c>
      <c r="D8" s="102">
        <v>2897</v>
      </c>
      <c r="E8" s="103">
        <v>2643</v>
      </c>
      <c r="F8" s="101">
        <f>SUM(G8:I8)</f>
        <v>6026</v>
      </c>
      <c r="G8" s="102">
        <v>173</v>
      </c>
      <c r="H8" s="102">
        <v>3360</v>
      </c>
      <c r="I8" s="103">
        <v>2493</v>
      </c>
      <c r="J8" s="101">
        <v>5953</v>
      </c>
      <c r="K8" s="102">
        <v>159</v>
      </c>
      <c r="L8" s="102">
        <v>3291</v>
      </c>
      <c r="M8" s="103">
        <v>2503</v>
      </c>
      <c r="N8" s="101">
        <v>5808</v>
      </c>
      <c r="O8" s="102">
        <v>144</v>
      </c>
      <c r="P8" s="102">
        <v>3223</v>
      </c>
      <c r="Q8" s="103">
        <v>2441</v>
      </c>
      <c r="R8" s="101">
        <v>6411</v>
      </c>
      <c r="S8" s="102">
        <v>130</v>
      </c>
      <c r="T8" s="102">
        <v>3730</v>
      </c>
      <c r="U8" s="103">
        <v>2551</v>
      </c>
    </row>
    <row r="9" spans="1:21" s="18" customFormat="1" ht="18" customHeight="1">
      <c r="A9" s="166" t="s">
        <v>199</v>
      </c>
      <c r="B9" s="101">
        <v>1492</v>
      </c>
      <c r="C9" s="102">
        <v>133</v>
      </c>
      <c r="D9" s="102">
        <v>866</v>
      </c>
      <c r="E9" s="103">
        <v>493</v>
      </c>
      <c r="F9" s="101">
        <f>SUM(G9:I9)</f>
        <v>1893</v>
      </c>
      <c r="G9" s="102">
        <v>141</v>
      </c>
      <c r="H9" s="102">
        <v>1268</v>
      </c>
      <c r="I9" s="103">
        <v>484</v>
      </c>
      <c r="J9" s="101">
        <v>1742</v>
      </c>
      <c r="K9" s="102">
        <v>133</v>
      </c>
      <c r="L9" s="102">
        <v>1132</v>
      </c>
      <c r="M9" s="103">
        <v>477</v>
      </c>
      <c r="N9" s="101">
        <v>1635</v>
      </c>
      <c r="O9" s="102">
        <v>107</v>
      </c>
      <c r="P9" s="102">
        <v>1107</v>
      </c>
      <c r="Q9" s="103">
        <v>421</v>
      </c>
      <c r="R9" s="101">
        <v>1784</v>
      </c>
      <c r="S9" s="102">
        <v>92</v>
      </c>
      <c r="T9" s="102">
        <v>1167</v>
      </c>
      <c r="U9" s="103">
        <v>525</v>
      </c>
    </row>
    <row r="10" spans="1:21" s="18" customFormat="1" ht="18" customHeight="1">
      <c r="A10" s="166" t="s">
        <v>200</v>
      </c>
      <c r="B10" s="101">
        <v>2187</v>
      </c>
      <c r="C10" s="102">
        <v>39</v>
      </c>
      <c r="D10" s="102">
        <v>1261</v>
      </c>
      <c r="E10" s="103">
        <v>887</v>
      </c>
      <c r="F10" s="101">
        <f>SUM(G10:I10)</f>
        <v>2187</v>
      </c>
      <c r="G10" s="102">
        <v>27</v>
      </c>
      <c r="H10" s="102">
        <v>1292</v>
      </c>
      <c r="I10" s="103">
        <v>868</v>
      </c>
      <c r="J10" s="101">
        <v>2128</v>
      </c>
      <c r="K10" s="102">
        <v>26</v>
      </c>
      <c r="L10" s="102">
        <v>1281</v>
      </c>
      <c r="M10" s="103">
        <v>821</v>
      </c>
      <c r="N10" s="101">
        <v>2307</v>
      </c>
      <c r="O10" s="102">
        <v>37</v>
      </c>
      <c r="P10" s="102">
        <v>1424</v>
      </c>
      <c r="Q10" s="103">
        <v>846</v>
      </c>
      <c r="R10" s="101">
        <v>2414</v>
      </c>
      <c r="S10" s="102">
        <v>34</v>
      </c>
      <c r="T10" s="102">
        <v>1564</v>
      </c>
      <c r="U10" s="103">
        <v>816</v>
      </c>
    </row>
    <row r="11" spans="1:21" s="18" customFormat="1" ht="18" customHeight="1">
      <c r="A11" s="166" t="s">
        <v>201</v>
      </c>
      <c r="B11" s="101">
        <v>2037</v>
      </c>
      <c r="C11" s="102">
        <v>4</v>
      </c>
      <c r="D11" s="102">
        <v>770</v>
      </c>
      <c r="E11" s="103">
        <v>1263</v>
      </c>
      <c r="F11" s="101">
        <f>SUM(G11:I11)</f>
        <v>1946</v>
      </c>
      <c r="G11" s="102">
        <v>5</v>
      </c>
      <c r="H11" s="102">
        <v>800</v>
      </c>
      <c r="I11" s="103">
        <v>1141</v>
      </c>
      <c r="J11" s="101">
        <v>2083</v>
      </c>
      <c r="K11" s="110">
        <v>0</v>
      </c>
      <c r="L11" s="102">
        <v>878</v>
      </c>
      <c r="M11" s="103">
        <v>1205</v>
      </c>
      <c r="N11" s="101">
        <v>2046</v>
      </c>
      <c r="O11" s="110">
        <v>0</v>
      </c>
      <c r="P11" s="102">
        <v>872</v>
      </c>
      <c r="Q11" s="103">
        <v>1174</v>
      </c>
      <c r="R11" s="101">
        <v>2216</v>
      </c>
      <c r="S11" s="104">
        <v>4</v>
      </c>
      <c r="T11" s="102">
        <v>1002</v>
      </c>
      <c r="U11" s="103">
        <v>1210</v>
      </c>
    </row>
    <row r="12" spans="1:21" s="18" customFormat="1" ht="18" customHeight="1">
      <c r="A12" s="166" t="s">
        <v>202</v>
      </c>
      <c r="B12" s="101">
        <v>48</v>
      </c>
      <c r="C12" s="182"/>
      <c r="D12" s="102">
        <v>48</v>
      </c>
      <c r="E12" s="183"/>
      <c r="F12" s="101">
        <v>32</v>
      </c>
      <c r="G12" s="111">
        <v>0</v>
      </c>
      <c r="H12" s="102">
        <v>32</v>
      </c>
      <c r="I12" s="183"/>
      <c r="J12" s="184"/>
      <c r="K12" s="182"/>
      <c r="L12" s="182"/>
      <c r="M12" s="183"/>
      <c r="N12" s="101">
        <v>14</v>
      </c>
      <c r="O12" s="182"/>
      <c r="P12" s="102">
        <v>14</v>
      </c>
      <c r="Q12" s="183"/>
      <c r="R12" s="184"/>
      <c r="S12" s="182"/>
      <c r="T12" s="182"/>
      <c r="U12" s="183"/>
    </row>
    <row r="13" spans="1:21" s="18" customFormat="1" ht="18" customHeight="1">
      <c r="A13" s="166" t="s">
        <v>203</v>
      </c>
      <c r="B13" s="101">
        <v>11</v>
      </c>
      <c r="C13" s="182"/>
      <c r="D13" s="102">
        <v>11</v>
      </c>
      <c r="E13" s="183"/>
      <c r="F13" s="101">
        <v>3</v>
      </c>
      <c r="G13" s="102">
        <v>1</v>
      </c>
      <c r="H13" s="102">
        <v>2</v>
      </c>
      <c r="I13" s="183"/>
      <c r="J13" s="101">
        <v>5</v>
      </c>
      <c r="K13" s="111">
        <v>0</v>
      </c>
      <c r="L13" s="102">
        <v>4</v>
      </c>
      <c r="M13" s="103">
        <v>1</v>
      </c>
      <c r="N13" s="101">
        <v>23</v>
      </c>
      <c r="O13" s="111">
        <v>0</v>
      </c>
      <c r="P13" s="102">
        <v>2</v>
      </c>
      <c r="Q13" s="103">
        <v>21</v>
      </c>
      <c r="R13" s="101">
        <v>9</v>
      </c>
      <c r="S13" s="102">
        <v>3</v>
      </c>
      <c r="T13" s="102">
        <v>6</v>
      </c>
      <c r="U13" s="112">
        <v>0</v>
      </c>
    </row>
    <row r="14" spans="1:21" s="18" customFormat="1" ht="18" customHeight="1">
      <c r="A14" s="166" t="s">
        <v>204</v>
      </c>
      <c r="B14" s="101">
        <v>483</v>
      </c>
      <c r="C14" s="102">
        <v>39</v>
      </c>
      <c r="D14" s="102">
        <v>284</v>
      </c>
      <c r="E14" s="103">
        <v>160</v>
      </c>
      <c r="F14" s="101">
        <v>493</v>
      </c>
      <c r="G14" s="102">
        <v>62</v>
      </c>
      <c r="H14" s="102">
        <v>274</v>
      </c>
      <c r="I14" s="103">
        <v>157</v>
      </c>
      <c r="J14" s="101">
        <v>465</v>
      </c>
      <c r="K14" s="102">
        <v>49</v>
      </c>
      <c r="L14" s="102">
        <v>311</v>
      </c>
      <c r="M14" s="103">
        <v>105</v>
      </c>
      <c r="N14" s="101">
        <v>752</v>
      </c>
      <c r="O14" s="102">
        <v>75</v>
      </c>
      <c r="P14" s="102">
        <v>477</v>
      </c>
      <c r="Q14" s="103">
        <v>200</v>
      </c>
      <c r="R14" s="101">
        <v>776</v>
      </c>
      <c r="S14" s="102">
        <v>101</v>
      </c>
      <c r="T14" s="102">
        <v>526</v>
      </c>
      <c r="U14" s="103">
        <v>149</v>
      </c>
    </row>
    <row r="15" spans="1:21" s="18" customFormat="1" ht="18" customHeight="1">
      <c r="A15" s="165" t="s">
        <v>3</v>
      </c>
      <c r="B15" s="114"/>
      <c r="C15" s="115"/>
      <c r="D15" s="115"/>
      <c r="E15" s="116"/>
      <c r="F15" s="114"/>
      <c r="G15" s="115"/>
      <c r="H15" s="115"/>
      <c r="I15" s="116"/>
      <c r="J15" s="114"/>
      <c r="K15" s="115"/>
      <c r="L15" s="115"/>
      <c r="M15" s="116"/>
      <c r="N15" s="114"/>
      <c r="O15" s="115"/>
      <c r="P15" s="115"/>
      <c r="Q15" s="116"/>
      <c r="R15" s="114"/>
      <c r="S15" s="115"/>
      <c r="T15" s="115"/>
      <c r="U15" s="116"/>
    </row>
    <row r="16" spans="1:21" s="18" customFormat="1" ht="18" customHeight="1">
      <c r="A16" s="166" t="s">
        <v>205</v>
      </c>
      <c r="B16" s="105">
        <v>98</v>
      </c>
      <c r="C16" s="106">
        <v>34</v>
      </c>
      <c r="D16" s="106">
        <v>50</v>
      </c>
      <c r="E16" s="107">
        <v>14</v>
      </c>
      <c r="F16" s="105">
        <v>68</v>
      </c>
      <c r="G16" s="106">
        <v>5</v>
      </c>
      <c r="H16" s="106">
        <v>51</v>
      </c>
      <c r="I16" s="107">
        <v>12</v>
      </c>
      <c r="J16" s="101">
        <v>87</v>
      </c>
      <c r="K16" s="104">
        <v>6</v>
      </c>
      <c r="L16" s="102">
        <v>74</v>
      </c>
      <c r="M16" s="103">
        <v>7</v>
      </c>
      <c r="N16" s="101">
        <v>62</v>
      </c>
      <c r="O16" s="104">
        <v>13</v>
      </c>
      <c r="P16" s="102">
        <v>42</v>
      </c>
      <c r="Q16" s="103">
        <v>7</v>
      </c>
      <c r="R16" s="101">
        <v>68</v>
      </c>
      <c r="S16" s="104">
        <v>6</v>
      </c>
      <c r="T16" s="102">
        <v>47</v>
      </c>
      <c r="U16" s="103">
        <v>15</v>
      </c>
    </row>
    <row r="17" spans="1:21" s="18" customFormat="1" ht="18" customHeight="1">
      <c r="A17" s="166" t="s">
        <v>325</v>
      </c>
      <c r="B17" s="105">
        <v>439</v>
      </c>
      <c r="C17" s="106">
        <v>117</v>
      </c>
      <c r="D17" s="106">
        <v>251</v>
      </c>
      <c r="E17" s="107">
        <v>71</v>
      </c>
      <c r="F17" s="105">
        <v>604</v>
      </c>
      <c r="G17" s="106">
        <v>147</v>
      </c>
      <c r="H17" s="106">
        <v>383</v>
      </c>
      <c r="I17" s="107">
        <v>74</v>
      </c>
      <c r="J17" s="101">
        <v>559</v>
      </c>
      <c r="K17" s="104">
        <v>163</v>
      </c>
      <c r="L17" s="102">
        <v>338</v>
      </c>
      <c r="M17" s="103">
        <v>58</v>
      </c>
      <c r="N17" s="101">
        <v>649</v>
      </c>
      <c r="O17" s="104">
        <v>134</v>
      </c>
      <c r="P17" s="102">
        <v>366</v>
      </c>
      <c r="Q17" s="103">
        <v>149</v>
      </c>
      <c r="R17" s="101">
        <v>660</v>
      </c>
      <c r="S17" s="104">
        <v>169</v>
      </c>
      <c r="T17" s="102">
        <v>322</v>
      </c>
      <c r="U17" s="103">
        <v>169</v>
      </c>
    </row>
    <row r="18" spans="1:21" s="18" customFormat="1" ht="18" customHeight="1">
      <c r="A18" s="166" t="s">
        <v>326</v>
      </c>
      <c r="B18" s="105">
        <v>901</v>
      </c>
      <c r="C18" s="106">
        <v>104</v>
      </c>
      <c r="D18" s="106">
        <v>579</v>
      </c>
      <c r="E18" s="107">
        <v>218</v>
      </c>
      <c r="F18" s="105">
        <v>1105</v>
      </c>
      <c r="G18" s="106">
        <v>121</v>
      </c>
      <c r="H18" s="106">
        <v>715</v>
      </c>
      <c r="I18" s="107">
        <v>269</v>
      </c>
      <c r="J18" s="101">
        <v>1073</v>
      </c>
      <c r="K18" s="104">
        <v>125</v>
      </c>
      <c r="L18" s="102">
        <v>644</v>
      </c>
      <c r="M18" s="103">
        <v>304</v>
      </c>
      <c r="N18" s="101">
        <v>1025</v>
      </c>
      <c r="O18" s="104">
        <v>102</v>
      </c>
      <c r="P18" s="102">
        <v>657</v>
      </c>
      <c r="Q18" s="103">
        <v>266</v>
      </c>
      <c r="R18" s="101">
        <v>983</v>
      </c>
      <c r="S18" s="104">
        <v>76</v>
      </c>
      <c r="T18" s="102">
        <v>653</v>
      </c>
      <c r="U18" s="103">
        <v>254</v>
      </c>
    </row>
    <row r="19" spans="1:21" s="18" customFormat="1" ht="18" customHeight="1">
      <c r="A19" s="166" t="s">
        <v>327</v>
      </c>
      <c r="B19" s="105">
        <v>24</v>
      </c>
      <c r="C19" s="106">
        <v>7</v>
      </c>
      <c r="D19" s="106">
        <v>8</v>
      </c>
      <c r="E19" s="107">
        <v>9</v>
      </c>
      <c r="F19" s="105">
        <v>17</v>
      </c>
      <c r="G19" s="106">
        <v>4</v>
      </c>
      <c r="H19" s="106">
        <v>13</v>
      </c>
      <c r="I19" s="183"/>
      <c r="J19" s="101">
        <v>60</v>
      </c>
      <c r="K19" s="104">
        <v>2</v>
      </c>
      <c r="L19" s="102">
        <v>49</v>
      </c>
      <c r="M19" s="103">
        <v>9</v>
      </c>
      <c r="N19" s="101">
        <v>26</v>
      </c>
      <c r="O19" s="104">
        <v>5</v>
      </c>
      <c r="P19" s="102">
        <v>18</v>
      </c>
      <c r="Q19" s="103">
        <v>3</v>
      </c>
      <c r="R19" s="101">
        <v>31</v>
      </c>
      <c r="S19" s="104">
        <v>1</v>
      </c>
      <c r="T19" s="102">
        <v>27</v>
      </c>
      <c r="U19" s="103">
        <v>3</v>
      </c>
    </row>
    <row r="20" spans="1:21" s="18" customFormat="1" ht="18" customHeight="1">
      <c r="A20" s="165" t="s">
        <v>4</v>
      </c>
      <c r="B20" s="114"/>
      <c r="C20" s="115"/>
      <c r="D20" s="115"/>
      <c r="E20" s="116"/>
      <c r="F20" s="114"/>
      <c r="G20" s="115"/>
      <c r="H20" s="115"/>
      <c r="I20" s="116"/>
      <c r="J20" s="114"/>
      <c r="K20" s="115"/>
      <c r="L20" s="115"/>
      <c r="M20" s="116"/>
      <c r="N20" s="114"/>
      <c r="O20" s="115"/>
      <c r="P20" s="115"/>
      <c r="Q20" s="116"/>
      <c r="R20" s="114"/>
      <c r="S20" s="115"/>
      <c r="T20" s="115"/>
      <c r="U20" s="116"/>
    </row>
    <row r="21" spans="1:21" s="18" customFormat="1" ht="18" customHeight="1">
      <c r="A21" s="166" t="s">
        <v>206</v>
      </c>
      <c r="B21" s="105">
        <v>5489</v>
      </c>
      <c r="C21" s="106">
        <v>130</v>
      </c>
      <c r="D21" s="106">
        <v>3714</v>
      </c>
      <c r="E21" s="107">
        <v>1645</v>
      </c>
      <c r="F21" s="105">
        <v>5694</v>
      </c>
      <c r="G21" s="106">
        <v>214</v>
      </c>
      <c r="H21" s="106">
        <v>3814</v>
      </c>
      <c r="I21" s="107">
        <v>1666</v>
      </c>
      <c r="J21" s="101">
        <v>5156</v>
      </c>
      <c r="K21" s="104">
        <v>145</v>
      </c>
      <c r="L21" s="102">
        <v>3503</v>
      </c>
      <c r="M21" s="103">
        <v>1508</v>
      </c>
      <c r="N21" s="101">
        <v>5434</v>
      </c>
      <c r="O21" s="104">
        <v>200</v>
      </c>
      <c r="P21" s="102">
        <v>3993</v>
      </c>
      <c r="Q21" s="103">
        <v>1241</v>
      </c>
      <c r="R21" s="101">
        <v>5188</v>
      </c>
      <c r="S21" s="104">
        <v>249</v>
      </c>
      <c r="T21" s="102">
        <v>3646</v>
      </c>
      <c r="U21" s="103">
        <v>1293</v>
      </c>
    </row>
    <row r="22" spans="1:21" s="18" customFormat="1" ht="18" customHeight="1">
      <c r="A22" s="166" t="s">
        <v>207</v>
      </c>
      <c r="B22" s="105">
        <v>6858</v>
      </c>
      <c r="C22" s="106">
        <v>476</v>
      </c>
      <c r="D22" s="106">
        <v>4557</v>
      </c>
      <c r="E22" s="107">
        <v>1825</v>
      </c>
      <c r="F22" s="105">
        <v>6698</v>
      </c>
      <c r="G22" s="106">
        <v>425</v>
      </c>
      <c r="H22" s="106">
        <v>4635</v>
      </c>
      <c r="I22" s="107">
        <v>1638</v>
      </c>
      <c r="J22" s="101">
        <v>6736</v>
      </c>
      <c r="K22" s="104">
        <v>488</v>
      </c>
      <c r="L22" s="102">
        <v>4638</v>
      </c>
      <c r="M22" s="103">
        <v>1610</v>
      </c>
      <c r="N22" s="101">
        <v>6314</v>
      </c>
      <c r="O22" s="104">
        <v>450</v>
      </c>
      <c r="P22" s="102">
        <v>4320</v>
      </c>
      <c r="Q22" s="103">
        <v>1544</v>
      </c>
      <c r="R22" s="101">
        <v>6037</v>
      </c>
      <c r="S22" s="104">
        <v>432</v>
      </c>
      <c r="T22" s="102">
        <v>4325</v>
      </c>
      <c r="U22" s="103">
        <v>1280</v>
      </c>
    </row>
    <row r="23" spans="1:21" s="18" customFormat="1" ht="18" customHeight="1">
      <c r="A23" s="166" t="s">
        <v>208</v>
      </c>
      <c r="B23" s="105">
        <v>12347</v>
      </c>
      <c r="C23" s="106">
        <v>606</v>
      </c>
      <c r="D23" s="106">
        <v>8271</v>
      </c>
      <c r="E23" s="107">
        <v>3470</v>
      </c>
      <c r="F23" s="105">
        <v>12392</v>
      </c>
      <c r="G23" s="106">
        <v>639</v>
      </c>
      <c r="H23" s="106">
        <v>8449</v>
      </c>
      <c r="I23" s="107">
        <v>3304</v>
      </c>
      <c r="J23" s="101">
        <f>SUM(J21:J22)</f>
        <v>11892</v>
      </c>
      <c r="K23" s="104">
        <f>SUM(K21:K22)</f>
        <v>633</v>
      </c>
      <c r="L23" s="102">
        <f>SUM(L21:L22)</f>
        <v>8141</v>
      </c>
      <c r="M23" s="103">
        <f>SUM(M21:M22)</f>
        <v>3118</v>
      </c>
      <c r="N23" s="101">
        <v>11748</v>
      </c>
      <c r="O23" s="104">
        <v>650</v>
      </c>
      <c r="P23" s="102">
        <v>8313</v>
      </c>
      <c r="Q23" s="103">
        <v>2785</v>
      </c>
      <c r="R23" s="101">
        <v>11225</v>
      </c>
      <c r="S23" s="104">
        <v>681</v>
      </c>
      <c r="T23" s="102">
        <v>7971</v>
      </c>
      <c r="U23" s="103">
        <v>2573</v>
      </c>
    </row>
    <row r="24" spans="1:21" s="18" customFormat="1" ht="18" customHeight="1">
      <c r="A24" s="166" t="s">
        <v>209</v>
      </c>
      <c r="B24" s="105">
        <v>4545</v>
      </c>
      <c r="C24" s="106">
        <v>77</v>
      </c>
      <c r="D24" s="106">
        <v>2938</v>
      </c>
      <c r="E24" s="107">
        <v>1530</v>
      </c>
      <c r="F24" s="105">
        <v>4850</v>
      </c>
      <c r="G24" s="106">
        <v>69</v>
      </c>
      <c r="H24" s="106">
        <v>3275</v>
      </c>
      <c r="I24" s="107">
        <v>1506</v>
      </c>
      <c r="J24" s="101">
        <v>4688</v>
      </c>
      <c r="K24" s="104">
        <v>63</v>
      </c>
      <c r="L24" s="102">
        <v>3021</v>
      </c>
      <c r="M24" s="103">
        <v>1604</v>
      </c>
      <c r="N24" s="101">
        <v>4363</v>
      </c>
      <c r="O24" s="104">
        <v>121</v>
      </c>
      <c r="P24" s="102">
        <v>2660</v>
      </c>
      <c r="Q24" s="103">
        <v>1582</v>
      </c>
      <c r="R24" s="101">
        <v>4523</v>
      </c>
      <c r="S24" s="104">
        <v>98</v>
      </c>
      <c r="T24" s="102">
        <v>2967</v>
      </c>
      <c r="U24" s="103">
        <v>1458</v>
      </c>
    </row>
    <row r="25" spans="1:21" s="18" customFormat="1" ht="18" customHeight="1">
      <c r="A25" s="165" t="s">
        <v>5</v>
      </c>
      <c r="B25" s="114"/>
      <c r="C25" s="115"/>
      <c r="D25" s="115"/>
      <c r="E25" s="116"/>
      <c r="F25" s="114"/>
      <c r="G25" s="115"/>
      <c r="H25" s="115"/>
      <c r="I25" s="116"/>
      <c r="J25" s="114"/>
      <c r="K25" s="115"/>
      <c r="L25" s="115"/>
      <c r="M25" s="116"/>
      <c r="N25" s="114"/>
      <c r="O25" s="115"/>
      <c r="P25" s="115"/>
      <c r="Q25" s="116"/>
      <c r="R25" s="114"/>
      <c r="S25" s="115"/>
      <c r="T25" s="115"/>
      <c r="U25" s="116"/>
    </row>
    <row r="26" spans="1:21" s="18" customFormat="1" ht="18" customHeight="1">
      <c r="A26" s="166" t="s">
        <v>210</v>
      </c>
      <c r="B26" s="101">
        <v>30</v>
      </c>
      <c r="C26" s="182"/>
      <c r="D26" s="102">
        <v>26</v>
      </c>
      <c r="E26" s="103">
        <v>4</v>
      </c>
      <c r="F26" s="101">
        <v>65</v>
      </c>
      <c r="G26" s="182"/>
      <c r="H26" s="102">
        <v>40</v>
      </c>
      <c r="I26" s="103">
        <v>25</v>
      </c>
      <c r="J26" s="101">
        <v>94</v>
      </c>
      <c r="K26" s="186"/>
      <c r="L26" s="102">
        <v>90</v>
      </c>
      <c r="M26" s="103">
        <v>4</v>
      </c>
      <c r="N26" s="101">
        <v>62</v>
      </c>
      <c r="O26" s="104">
        <v>1</v>
      </c>
      <c r="P26" s="102">
        <v>56</v>
      </c>
      <c r="Q26" s="103">
        <v>5</v>
      </c>
      <c r="R26" s="101">
        <v>33</v>
      </c>
      <c r="S26" s="110">
        <v>0</v>
      </c>
      <c r="T26" s="102">
        <v>30</v>
      </c>
      <c r="U26" s="103">
        <v>3</v>
      </c>
    </row>
    <row r="27" spans="1:21" s="18" customFormat="1" ht="18" customHeight="1">
      <c r="A27" s="166" t="s">
        <v>211</v>
      </c>
      <c r="B27" s="101">
        <v>1122</v>
      </c>
      <c r="C27" s="102">
        <v>9</v>
      </c>
      <c r="D27" s="102">
        <v>728</v>
      </c>
      <c r="E27" s="103">
        <v>385</v>
      </c>
      <c r="F27" s="101">
        <v>1030</v>
      </c>
      <c r="G27" s="102">
        <v>6</v>
      </c>
      <c r="H27" s="102">
        <v>660</v>
      </c>
      <c r="I27" s="103">
        <v>364</v>
      </c>
      <c r="J27" s="101">
        <v>950</v>
      </c>
      <c r="K27" s="104">
        <v>7</v>
      </c>
      <c r="L27" s="102">
        <v>606</v>
      </c>
      <c r="M27" s="103">
        <v>337</v>
      </c>
      <c r="N27" s="101">
        <v>923</v>
      </c>
      <c r="O27" s="104">
        <v>8</v>
      </c>
      <c r="P27" s="102">
        <v>628</v>
      </c>
      <c r="Q27" s="103">
        <v>287</v>
      </c>
      <c r="R27" s="101">
        <v>953</v>
      </c>
      <c r="S27" s="104">
        <v>6</v>
      </c>
      <c r="T27" s="102">
        <v>643</v>
      </c>
      <c r="U27" s="103">
        <v>304</v>
      </c>
    </row>
    <row r="28" spans="1:21" s="18" customFormat="1" ht="18" customHeight="1">
      <c r="A28" s="166" t="s">
        <v>212</v>
      </c>
      <c r="B28" s="101">
        <v>147</v>
      </c>
      <c r="C28" s="102">
        <v>1</v>
      </c>
      <c r="D28" s="102">
        <v>78</v>
      </c>
      <c r="E28" s="103">
        <v>68</v>
      </c>
      <c r="F28" s="101">
        <v>140</v>
      </c>
      <c r="G28" s="102">
        <v>3</v>
      </c>
      <c r="H28" s="102">
        <v>59</v>
      </c>
      <c r="I28" s="103">
        <v>78</v>
      </c>
      <c r="J28" s="101">
        <v>139</v>
      </c>
      <c r="K28" s="104">
        <v>3</v>
      </c>
      <c r="L28" s="102">
        <v>59</v>
      </c>
      <c r="M28" s="103">
        <v>77</v>
      </c>
      <c r="N28" s="101">
        <v>170</v>
      </c>
      <c r="O28" s="104">
        <v>7</v>
      </c>
      <c r="P28" s="102">
        <v>70</v>
      </c>
      <c r="Q28" s="103">
        <v>93</v>
      </c>
      <c r="R28" s="101">
        <v>187</v>
      </c>
      <c r="S28" s="104">
        <v>2</v>
      </c>
      <c r="T28" s="102">
        <v>90</v>
      </c>
      <c r="U28" s="103">
        <v>95</v>
      </c>
    </row>
    <row r="29" spans="1:21" s="18" customFormat="1" ht="18" customHeight="1">
      <c r="A29" s="166" t="s">
        <v>213</v>
      </c>
      <c r="B29" s="101">
        <v>31</v>
      </c>
      <c r="C29" s="102">
        <v>3</v>
      </c>
      <c r="D29" s="102">
        <v>26</v>
      </c>
      <c r="E29" s="103">
        <v>2</v>
      </c>
      <c r="F29" s="101">
        <v>33</v>
      </c>
      <c r="G29" s="102">
        <v>1</v>
      </c>
      <c r="H29" s="102">
        <v>32</v>
      </c>
      <c r="I29" s="183"/>
      <c r="J29" s="101">
        <v>28</v>
      </c>
      <c r="K29" s="104">
        <v>9</v>
      </c>
      <c r="L29" s="102">
        <v>18</v>
      </c>
      <c r="M29" s="103">
        <v>1</v>
      </c>
      <c r="N29" s="101">
        <v>30</v>
      </c>
      <c r="O29" s="104">
        <v>7</v>
      </c>
      <c r="P29" s="102">
        <v>22</v>
      </c>
      <c r="Q29" s="103">
        <v>1</v>
      </c>
      <c r="R29" s="101">
        <v>23</v>
      </c>
      <c r="S29" s="104">
        <v>4</v>
      </c>
      <c r="T29" s="102">
        <v>18</v>
      </c>
      <c r="U29" s="103">
        <v>1</v>
      </c>
    </row>
    <row r="30" spans="1:21" s="18" customFormat="1" ht="18" customHeight="1">
      <c r="A30" s="166" t="s">
        <v>214</v>
      </c>
      <c r="B30" s="101">
        <v>287</v>
      </c>
      <c r="C30" s="102">
        <v>5</v>
      </c>
      <c r="D30" s="102">
        <v>192</v>
      </c>
      <c r="E30" s="103">
        <v>90</v>
      </c>
      <c r="F30" s="101">
        <v>292</v>
      </c>
      <c r="G30" s="102">
        <v>5</v>
      </c>
      <c r="H30" s="102">
        <v>200</v>
      </c>
      <c r="I30" s="103">
        <v>87</v>
      </c>
      <c r="J30" s="101">
        <v>307</v>
      </c>
      <c r="K30" s="104">
        <v>8</v>
      </c>
      <c r="L30" s="102">
        <v>216</v>
      </c>
      <c r="M30" s="103">
        <v>83</v>
      </c>
      <c r="N30" s="101">
        <v>334</v>
      </c>
      <c r="O30" s="104">
        <v>13</v>
      </c>
      <c r="P30" s="102">
        <v>228</v>
      </c>
      <c r="Q30" s="103">
        <v>93</v>
      </c>
      <c r="R30" s="101">
        <v>327</v>
      </c>
      <c r="S30" s="104">
        <v>7</v>
      </c>
      <c r="T30" s="102">
        <v>228</v>
      </c>
      <c r="U30" s="103">
        <v>92</v>
      </c>
    </row>
    <row r="31" spans="1:21" s="18" customFormat="1" ht="18" customHeight="1">
      <c r="A31" s="166" t="s">
        <v>215</v>
      </c>
      <c r="B31" s="101">
        <v>916</v>
      </c>
      <c r="C31" s="102">
        <v>94</v>
      </c>
      <c r="D31" s="102">
        <v>557</v>
      </c>
      <c r="E31" s="103">
        <v>265</v>
      </c>
      <c r="F31" s="101">
        <v>1017</v>
      </c>
      <c r="G31" s="102">
        <v>72</v>
      </c>
      <c r="H31" s="102">
        <v>680</v>
      </c>
      <c r="I31" s="103">
        <v>265</v>
      </c>
      <c r="J31" s="101">
        <v>953</v>
      </c>
      <c r="K31" s="104">
        <v>69</v>
      </c>
      <c r="L31" s="102">
        <v>608</v>
      </c>
      <c r="M31" s="103">
        <v>276</v>
      </c>
      <c r="N31" s="101">
        <v>974</v>
      </c>
      <c r="O31" s="104">
        <v>80</v>
      </c>
      <c r="P31" s="102">
        <v>650</v>
      </c>
      <c r="Q31" s="103">
        <v>244</v>
      </c>
      <c r="R31" s="101">
        <v>1105</v>
      </c>
      <c r="S31" s="104">
        <v>65</v>
      </c>
      <c r="T31" s="102">
        <v>715</v>
      </c>
      <c r="U31" s="103">
        <v>325</v>
      </c>
    </row>
    <row r="32" spans="1:21" s="18" customFormat="1" ht="18" customHeight="1">
      <c r="A32" s="166" t="s">
        <v>216</v>
      </c>
      <c r="B32" s="101">
        <v>42</v>
      </c>
      <c r="C32" s="102">
        <v>1</v>
      </c>
      <c r="D32" s="102">
        <v>28</v>
      </c>
      <c r="E32" s="103">
        <v>13</v>
      </c>
      <c r="F32" s="101">
        <v>38</v>
      </c>
      <c r="G32" s="182"/>
      <c r="H32" s="102">
        <v>31</v>
      </c>
      <c r="I32" s="103">
        <v>7</v>
      </c>
      <c r="J32" s="101">
        <v>38</v>
      </c>
      <c r="K32" s="104">
        <v>2</v>
      </c>
      <c r="L32" s="102">
        <v>25</v>
      </c>
      <c r="M32" s="103">
        <v>11</v>
      </c>
      <c r="N32" s="101">
        <v>30</v>
      </c>
      <c r="O32" s="110">
        <v>0</v>
      </c>
      <c r="P32" s="102">
        <v>18</v>
      </c>
      <c r="Q32" s="103">
        <v>12</v>
      </c>
      <c r="R32" s="101">
        <v>19</v>
      </c>
      <c r="S32" s="110">
        <v>0</v>
      </c>
      <c r="T32" s="102">
        <v>13</v>
      </c>
      <c r="U32" s="103">
        <v>6</v>
      </c>
    </row>
    <row r="33" spans="1:21" s="18" customFormat="1" ht="18" customHeight="1">
      <c r="A33" s="166" t="s">
        <v>217</v>
      </c>
      <c r="B33" s="184"/>
      <c r="C33" s="182"/>
      <c r="D33" s="182"/>
      <c r="E33" s="183"/>
      <c r="F33" s="184"/>
      <c r="G33" s="182"/>
      <c r="H33" s="182"/>
      <c r="I33" s="183"/>
      <c r="J33" s="101">
        <v>1</v>
      </c>
      <c r="K33" s="110">
        <v>0</v>
      </c>
      <c r="L33" s="102">
        <v>1</v>
      </c>
      <c r="M33" s="112">
        <v>0</v>
      </c>
      <c r="N33" s="113">
        <v>0</v>
      </c>
      <c r="O33" s="110">
        <v>0</v>
      </c>
      <c r="P33" s="111">
        <v>0</v>
      </c>
      <c r="Q33" s="112">
        <v>0</v>
      </c>
      <c r="R33" s="113">
        <v>0</v>
      </c>
      <c r="S33" s="110">
        <v>0</v>
      </c>
      <c r="T33" s="111">
        <v>0</v>
      </c>
      <c r="U33" s="112">
        <v>0</v>
      </c>
    </row>
    <row r="34" spans="1:21" s="18" customFormat="1" ht="18" customHeight="1">
      <c r="A34" s="166" t="s">
        <v>218</v>
      </c>
      <c r="B34" s="101">
        <v>21</v>
      </c>
      <c r="C34" s="182"/>
      <c r="D34" s="102">
        <v>19</v>
      </c>
      <c r="E34" s="103">
        <v>2</v>
      </c>
      <c r="F34" s="101">
        <v>6</v>
      </c>
      <c r="G34" s="182"/>
      <c r="H34" s="102">
        <v>5</v>
      </c>
      <c r="I34" s="103">
        <v>1</v>
      </c>
      <c r="J34" s="101">
        <v>6</v>
      </c>
      <c r="K34" s="110">
        <v>0</v>
      </c>
      <c r="L34" s="102">
        <v>6</v>
      </c>
      <c r="M34" s="112">
        <v>0</v>
      </c>
      <c r="N34" s="101">
        <v>10</v>
      </c>
      <c r="O34" s="110">
        <v>0</v>
      </c>
      <c r="P34" s="102">
        <v>10</v>
      </c>
      <c r="Q34" s="112">
        <v>0</v>
      </c>
      <c r="R34" s="101">
        <v>9</v>
      </c>
      <c r="S34" s="110">
        <v>0</v>
      </c>
      <c r="T34" s="102">
        <v>7</v>
      </c>
      <c r="U34" s="103">
        <v>2</v>
      </c>
    </row>
    <row r="35" spans="1:21" s="18" customFormat="1" ht="18" customHeight="1">
      <c r="A35" s="166" t="s">
        <v>219</v>
      </c>
      <c r="B35" s="184"/>
      <c r="C35" s="182"/>
      <c r="D35" s="182"/>
      <c r="E35" s="183"/>
      <c r="F35" s="101">
        <v>1</v>
      </c>
      <c r="G35" s="182"/>
      <c r="H35" s="182"/>
      <c r="I35" s="103">
        <v>1</v>
      </c>
      <c r="J35" s="113">
        <v>0</v>
      </c>
      <c r="K35" s="186"/>
      <c r="L35" s="111">
        <v>0</v>
      </c>
      <c r="M35" s="112">
        <v>0</v>
      </c>
      <c r="N35" s="113">
        <v>0</v>
      </c>
      <c r="O35" s="186"/>
      <c r="P35" s="111">
        <v>0</v>
      </c>
      <c r="Q35" s="112">
        <v>0</v>
      </c>
      <c r="R35" s="113">
        <v>0</v>
      </c>
      <c r="S35" s="110">
        <v>0</v>
      </c>
      <c r="T35" s="111">
        <v>0</v>
      </c>
      <c r="U35" s="112">
        <v>0</v>
      </c>
    </row>
    <row r="36" spans="1:21" s="18" customFormat="1" ht="18" customHeight="1">
      <c r="A36" s="166" t="s">
        <v>220</v>
      </c>
      <c r="B36" s="101">
        <v>134</v>
      </c>
      <c r="C36" s="102">
        <v>6</v>
      </c>
      <c r="D36" s="102">
        <v>84</v>
      </c>
      <c r="E36" s="103">
        <v>44</v>
      </c>
      <c r="F36" s="101">
        <v>127</v>
      </c>
      <c r="G36" s="102">
        <v>20</v>
      </c>
      <c r="H36" s="102">
        <v>84</v>
      </c>
      <c r="I36" s="103">
        <v>23</v>
      </c>
      <c r="J36" s="101">
        <v>122</v>
      </c>
      <c r="K36" s="104">
        <v>39</v>
      </c>
      <c r="L36" s="102">
        <v>62</v>
      </c>
      <c r="M36" s="103">
        <v>21</v>
      </c>
      <c r="N36" s="101">
        <v>135</v>
      </c>
      <c r="O36" s="104">
        <v>25</v>
      </c>
      <c r="P36" s="102">
        <v>76</v>
      </c>
      <c r="Q36" s="103">
        <v>34</v>
      </c>
      <c r="R36" s="101">
        <v>129</v>
      </c>
      <c r="S36" s="104">
        <v>16</v>
      </c>
      <c r="T36" s="102">
        <v>75</v>
      </c>
      <c r="U36" s="103">
        <v>38</v>
      </c>
    </row>
    <row r="37" spans="1:21" s="18" customFormat="1" ht="18" customHeight="1">
      <c r="A37" s="166" t="s">
        <v>6</v>
      </c>
      <c r="B37" s="101">
        <v>107</v>
      </c>
      <c r="C37" s="182"/>
      <c r="D37" s="102">
        <v>42</v>
      </c>
      <c r="E37" s="103">
        <v>65</v>
      </c>
      <c r="F37" s="101">
        <v>66</v>
      </c>
      <c r="G37" s="182"/>
      <c r="H37" s="102">
        <v>19</v>
      </c>
      <c r="I37" s="103">
        <v>47</v>
      </c>
      <c r="J37" s="101">
        <v>87</v>
      </c>
      <c r="K37" s="102">
        <v>5</v>
      </c>
      <c r="L37" s="102">
        <v>33</v>
      </c>
      <c r="M37" s="103">
        <v>49</v>
      </c>
      <c r="N37" s="101">
        <v>49</v>
      </c>
      <c r="O37" s="102">
        <v>4</v>
      </c>
      <c r="P37" s="102">
        <v>13</v>
      </c>
      <c r="Q37" s="103">
        <v>32</v>
      </c>
      <c r="R37" s="101">
        <v>30</v>
      </c>
      <c r="S37" s="102">
        <v>3</v>
      </c>
      <c r="T37" s="102">
        <v>8</v>
      </c>
      <c r="U37" s="103">
        <v>19</v>
      </c>
    </row>
    <row r="38" spans="1:21" s="18" customFormat="1" ht="18" customHeight="1" thickBot="1">
      <c r="A38" s="167" t="s">
        <v>7</v>
      </c>
      <c r="B38" s="108">
        <v>56</v>
      </c>
      <c r="C38" s="109">
        <v>2</v>
      </c>
      <c r="D38" s="109">
        <v>54</v>
      </c>
      <c r="E38" s="185"/>
      <c r="F38" s="108">
        <v>21</v>
      </c>
      <c r="G38" s="109">
        <v>2</v>
      </c>
      <c r="H38" s="109">
        <v>19</v>
      </c>
      <c r="I38" s="185"/>
      <c r="J38" s="108">
        <v>26</v>
      </c>
      <c r="K38" s="109">
        <v>3</v>
      </c>
      <c r="L38" s="109">
        <v>23</v>
      </c>
      <c r="M38" s="185"/>
      <c r="N38" s="108">
        <v>9</v>
      </c>
      <c r="O38" s="117">
        <v>0</v>
      </c>
      <c r="P38" s="109">
        <v>9</v>
      </c>
      <c r="Q38" s="185"/>
      <c r="R38" s="108">
        <v>10</v>
      </c>
      <c r="S38" s="117">
        <v>0</v>
      </c>
      <c r="T38" s="109">
        <v>10</v>
      </c>
      <c r="U38" s="185"/>
    </row>
    <row r="39" spans="1:21" s="18" customFormat="1" ht="18" customHeight="1">
      <c r="A39" s="18" t="s">
        <v>524</v>
      </c>
      <c r="R39" s="7"/>
      <c r="S39" s="11"/>
      <c r="T39" s="7"/>
      <c r="U39" s="7"/>
    </row>
    <row r="40" spans="1:21" s="18" customFormat="1" ht="18" customHeight="1">
      <c r="A40" s="18" t="s">
        <v>320</v>
      </c>
      <c r="R40" s="7"/>
      <c r="S40" s="11"/>
      <c r="T40" s="7"/>
      <c r="U40" s="7"/>
    </row>
    <row r="41" ht="18" customHeight="1">
      <c r="S41" s="11"/>
    </row>
    <row r="42" ht="18" customHeight="1">
      <c r="S42" s="11"/>
    </row>
    <row r="43" ht="18" customHeight="1">
      <c r="S43" s="11"/>
    </row>
  </sheetData>
  <mergeCells count="7">
    <mergeCell ref="R5:U5"/>
    <mergeCell ref="A2:U2"/>
    <mergeCell ref="N5:Q5"/>
    <mergeCell ref="J5:M5"/>
    <mergeCell ref="F5:I5"/>
    <mergeCell ref="B5:E5"/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1" ht="18" customHeight="1">
      <c r="A1" s="7" t="s">
        <v>528</v>
      </c>
    </row>
    <row r="2" spans="1:7" s="10" customFormat="1" ht="23.25" customHeight="1">
      <c r="A2" s="213" t="s">
        <v>447</v>
      </c>
      <c r="B2" s="213"/>
      <c r="C2" s="213"/>
      <c r="D2" s="213"/>
      <c r="E2" s="213"/>
      <c r="F2" s="213"/>
      <c r="G2" s="7"/>
    </row>
    <row r="4" spans="1:6" s="18" customFormat="1" ht="18" customHeight="1">
      <c r="A4" s="35" t="s">
        <v>255</v>
      </c>
      <c r="B4" s="35"/>
      <c r="C4" s="35"/>
      <c r="D4" s="35"/>
      <c r="E4" s="35"/>
      <c r="F4" s="35"/>
    </row>
    <row r="5" spans="1:6" s="18" customFormat="1" ht="22.5" customHeight="1">
      <c r="A5" s="248" t="s">
        <v>256</v>
      </c>
      <c r="B5" s="248" t="s">
        <v>221</v>
      </c>
      <c r="C5" s="248" t="s">
        <v>222</v>
      </c>
      <c r="D5" s="219" t="s">
        <v>257</v>
      </c>
      <c r="E5" s="219"/>
      <c r="F5" s="219"/>
    </row>
    <row r="6" spans="1:6" s="18" customFormat="1" ht="22.5" customHeight="1" thickBot="1">
      <c r="A6" s="255"/>
      <c r="B6" s="255"/>
      <c r="C6" s="255"/>
      <c r="D6" s="82" t="s">
        <v>258</v>
      </c>
      <c r="E6" s="82" t="s">
        <v>259</v>
      </c>
      <c r="F6" s="82" t="s">
        <v>260</v>
      </c>
    </row>
    <row r="7" spans="1:7" s="18" customFormat="1" ht="22.5" customHeight="1" thickTop="1">
      <c r="A7" s="42" t="s">
        <v>497</v>
      </c>
      <c r="B7" s="58">
        <v>863</v>
      </c>
      <c r="C7" s="58">
        <v>2658</v>
      </c>
      <c r="D7" s="58">
        <v>6066</v>
      </c>
      <c r="E7" s="58">
        <v>4049</v>
      </c>
      <c r="F7" s="58">
        <v>2017</v>
      </c>
      <c r="G7" s="36"/>
    </row>
    <row r="8" spans="1:7" s="24" customFormat="1" ht="22.5" customHeight="1">
      <c r="A8" s="59" t="s">
        <v>329</v>
      </c>
      <c r="B8" s="58">
        <v>752</v>
      </c>
      <c r="C8" s="58">
        <v>2234</v>
      </c>
      <c r="D8" s="58">
        <v>5439</v>
      </c>
      <c r="E8" s="58">
        <v>3248</v>
      </c>
      <c r="F8" s="58">
        <v>2191</v>
      </c>
      <c r="G8" s="36"/>
    </row>
    <row r="9" spans="1:7" s="24" customFormat="1" ht="22.5" customHeight="1">
      <c r="A9" s="59" t="s">
        <v>352</v>
      </c>
      <c r="B9" s="58">
        <v>642</v>
      </c>
      <c r="C9" s="58">
        <v>1941</v>
      </c>
      <c r="D9" s="58">
        <v>5321</v>
      </c>
      <c r="E9" s="58">
        <v>2572</v>
      </c>
      <c r="F9" s="58">
        <v>2749</v>
      </c>
      <c r="G9" s="36"/>
    </row>
    <row r="10" spans="1:7" s="24" customFormat="1" ht="22.5" customHeight="1">
      <c r="A10" s="59" t="s">
        <v>414</v>
      </c>
      <c r="B10" s="58">
        <v>554</v>
      </c>
      <c r="C10" s="58">
        <v>1690</v>
      </c>
      <c r="D10" s="58">
        <v>4753</v>
      </c>
      <c r="E10" s="58">
        <v>2341</v>
      </c>
      <c r="F10" s="58">
        <v>2412</v>
      </c>
      <c r="G10" s="36"/>
    </row>
    <row r="11" spans="1:7" s="24" customFormat="1" ht="22.5" customHeight="1">
      <c r="A11" s="59" t="s">
        <v>498</v>
      </c>
      <c r="B11" s="58">
        <v>503</v>
      </c>
      <c r="C11" s="58">
        <v>1565</v>
      </c>
      <c r="D11" s="58">
        <v>5295</v>
      </c>
      <c r="E11" s="58">
        <v>2531</v>
      </c>
      <c r="F11" s="58">
        <v>2764</v>
      </c>
      <c r="G11" s="36"/>
    </row>
    <row r="12" s="18" customFormat="1" ht="18" customHeight="1">
      <c r="A12" s="18" t="s">
        <v>425</v>
      </c>
    </row>
    <row r="13" s="18" customFormat="1" ht="18" customHeight="1">
      <c r="A13" s="18" t="s">
        <v>424</v>
      </c>
    </row>
    <row r="14" s="18" customFormat="1" ht="18" customHeight="1"/>
    <row r="15" spans="1:8" s="10" customFormat="1" ht="18" customHeight="1">
      <c r="A15" s="7"/>
      <c r="B15" s="7"/>
      <c r="C15" s="7"/>
      <c r="D15" s="7"/>
      <c r="E15" s="7"/>
      <c r="F15" s="7"/>
      <c r="G15" s="7"/>
      <c r="H15" s="7"/>
    </row>
  </sheetData>
  <mergeCells count="5">
    <mergeCell ref="A2:F2"/>
    <mergeCell ref="A5:A6"/>
    <mergeCell ref="B5:B6"/>
    <mergeCell ref="C5:C6"/>
    <mergeCell ref="D5:F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G2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1" ht="18" customHeight="1">
      <c r="A1" s="7" t="s">
        <v>529</v>
      </c>
    </row>
    <row r="2" spans="1:7" ht="24" customHeight="1">
      <c r="A2" s="213" t="s">
        <v>448</v>
      </c>
      <c r="B2" s="213"/>
      <c r="C2" s="213"/>
      <c r="D2" s="213"/>
      <c r="E2" s="213"/>
      <c r="F2" s="213"/>
      <c r="G2" s="213"/>
    </row>
    <row r="3" spans="1:7" s="18" customFormat="1" ht="18" customHeight="1">
      <c r="A3" s="35"/>
      <c r="B3" s="35"/>
      <c r="C3" s="35"/>
      <c r="D3" s="35"/>
      <c r="E3" s="35"/>
      <c r="F3" s="35"/>
      <c r="G3" s="35"/>
    </row>
    <row r="4" spans="1:7" s="18" customFormat="1" ht="24.75" customHeight="1" thickBot="1">
      <c r="A4" s="82" t="s">
        <v>261</v>
      </c>
      <c r="B4" s="82" t="s">
        <v>45</v>
      </c>
      <c r="C4" s="82" t="s">
        <v>262</v>
      </c>
      <c r="D4" s="82" t="s">
        <v>263</v>
      </c>
      <c r="E4" s="82" t="s">
        <v>264</v>
      </c>
      <c r="F4" s="82" t="s">
        <v>265</v>
      </c>
      <c r="G4" s="82" t="s">
        <v>266</v>
      </c>
    </row>
    <row r="5" spans="1:7" s="24" customFormat="1" ht="22.5" customHeight="1" thickTop="1">
      <c r="A5" s="42" t="s">
        <v>497</v>
      </c>
      <c r="B5" s="84">
        <v>743</v>
      </c>
      <c r="C5" s="84">
        <v>619</v>
      </c>
      <c r="D5" s="84">
        <v>91</v>
      </c>
      <c r="E5" s="84">
        <v>17</v>
      </c>
      <c r="F5" s="84">
        <v>6</v>
      </c>
      <c r="G5" s="84">
        <v>10</v>
      </c>
    </row>
    <row r="6" spans="1:7" s="18" customFormat="1" ht="22.5" customHeight="1">
      <c r="A6" s="59" t="s">
        <v>329</v>
      </c>
      <c r="B6" s="84">
        <v>739</v>
      </c>
      <c r="C6" s="84">
        <v>651</v>
      </c>
      <c r="D6" s="84">
        <v>56</v>
      </c>
      <c r="E6" s="84">
        <v>16</v>
      </c>
      <c r="F6" s="84">
        <v>6</v>
      </c>
      <c r="G6" s="84">
        <v>10</v>
      </c>
    </row>
    <row r="7" spans="1:7" s="18" customFormat="1" ht="22.5" customHeight="1">
      <c r="A7" s="59" t="s">
        <v>352</v>
      </c>
      <c r="B7" s="84">
        <v>789</v>
      </c>
      <c r="C7" s="84">
        <v>707</v>
      </c>
      <c r="D7" s="84">
        <v>52</v>
      </c>
      <c r="E7" s="84">
        <v>15</v>
      </c>
      <c r="F7" s="84">
        <v>6</v>
      </c>
      <c r="G7" s="84">
        <v>9</v>
      </c>
    </row>
    <row r="8" spans="1:7" s="18" customFormat="1" ht="22.5" customHeight="1">
      <c r="A8" s="59" t="s">
        <v>414</v>
      </c>
      <c r="B8" s="84">
        <v>753</v>
      </c>
      <c r="C8" s="84">
        <v>673</v>
      </c>
      <c r="D8" s="84">
        <v>52</v>
      </c>
      <c r="E8" s="84">
        <v>14</v>
      </c>
      <c r="F8" s="84">
        <v>5</v>
      </c>
      <c r="G8" s="84">
        <v>9</v>
      </c>
    </row>
    <row r="9" spans="1:7" s="18" customFormat="1" ht="22.5" customHeight="1">
      <c r="A9" s="59" t="s">
        <v>498</v>
      </c>
      <c r="B9" s="84">
        <v>836</v>
      </c>
      <c r="C9" s="84">
        <v>805</v>
      </c>
      <c r="D9" s="84">
        <v>22</v>
      </c>
      <c r="E9" s="84">
        <v>2</v>
      </c>
      <c r="F9" s="84">
        <v>4</v>
      </c>
      <c r="G9" s="84">
        <v>3</v>
      </c>
    </row>
    <row r="10" s="18" customFormat="1" ht="22.5" customHeight="1">
      <c r="A10" s="18" t="s">
        <v>197</v>
      </c>
    </row>
    <row r="11" spans="1:8" s="24" customFormat="1" ht="18" customHeight="1">
      <c r="A11" s="18"/>
      <c r="B11" s="18"/>
      <c r="C11" s="18"/>
      <c r="D11" s="18"/>
      <c r="E11" s="18"/>
      <c r="F11" s="18"/>
      <c r="G11" s="18"/>
      <c r="H11" s="18"/>
    </row>
  </sheetData>
  <mergeCells count="1"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1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2" sqref="A2:H2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1" ht="18" customHeight="1">
      <c r="A1" s="7" t="s">
        <v>529</v>
      </c>
    </row>
    <row r="2" spans="1:8" ht="24" customHeight="1">
      <c r="A2" s="213" t="s">
        <v>449</v>
      </c>
      <c r="B2" s="213"/>
      <c r="C2" s="213"/>
      <c r="D2" s="213"/>
      <c r="E2" s="213"/>
      <c r="F2" s="213"/>
      <c r="G2" s="213"/>
      <c r="H2" s="213"/>
    </row>
    <row r="3" spans="1:8" s="18" customFormat="1" ht="18" customHeight="1">
      <c r="A3" s="35"/>
      <c r="B3" s="35"/>
      <c r="C3" s="35"/>
      <c r="D3" s="35"/>
      <c r="E3" s="35"/>
      <c r="F3" s="35"/>
      <c r="G3" s="35"/>
      <c r="H3" s="35"/>
    </row>
    <row r="4" spans="1:8" s="18" customFormat="1" ht="22.5" customHeight="1">
      <c r="A4" s="192" t="s">
        <v>18</v>
      </c>
      <c r="B4" s="194" t="s">
        <v>267</v>
      </c>
      <c r="C4" s="196"/>
      <c r="D4" s="194" t="s">
        <v>268</v>
      </c>
      <c r="E4" s="195"/>
      <c r="F4" s="195"/>
      <c r="G4" s="221" t="s">
        <v>225</v>
      </c>
      <c r="H4" s="214" t="s">
        <v>226</v>
      </c>
    </row>
    <row r="5" spans="1:8" s="18" customFormat="1" ht="10.5" customHeight="1">
      <c r="A5" s="247"/>
      <c r="B5" s="237" t="s">
        <v>269</v>
      </c>
      <c r="C5" s="237" t="s">
        <v>223</v>
      </c>
      <c r="D5" s="237" t="s">
        <v>270</v>
      </c>
      <c r="E5" s="237" t="s">
        <v>224</v>
      </c>
      <c r="F5" s="44"/>
      <c r="G5" s="247"/>
      <c r="H5" s="256"/>
    </row>
    <row r="6" spans="1:8" s="18" customFormat="1" ht="22.5" customHeight="1" thickBot="1">
      <c r="A6" s="193"/>
      <c r="B6" s="238"/>
      <c r="C6" s="238"/>
      <c r="D6" s="238"/>
      <c r="E6" s="238"/>
      <c r="F6" s="81" t="s">
        <v>271</v>
      </c>
      <c r="G6" s="193"/>
      <c r="H6" s="191"/>
    </row>
    <row r="7" spans="1:8" s="18" customFormat="1" ht="22.5" customHeight="1" thickTop="1">
      <c r="A7" s="42" t="s">
        <v>497</v>
      </c>
      <c r="B7" s="94">
        <v>2662.74</v>
      </c>
      <c r="C7" s="95">
        <v>80749</v>
      </c>
      <c r="D7" s="96">
        <v>2319.1</v>
      </c>
      <c r="E7" s="95">
        <v>79960</v>
      </c>
      <c r="F7" s="95">
        <v>76901</v>
      </c>
      <c r="G7" s="96">
        <v>99</v>
      </c>
      <c r="H7" s="95">
        <v>492129</v>
      </c>
    </row>
    <row r="8" spans="1:14" s="18" customFormat="1" ht="22.5" customHeight="1">
      <c r="A8" s="59" t="s">
        <v>329</v>
      </c>
      <c r="B8" s="94">
        <v>2662.74</v>
      </c>
      <c r="C8" s="95">
        <v>82491</v>
      </c>
      <c r="D8" s="96">
        <v>2320.2</v>
      </c>
      <c r="E8" s="95">
        <v>81744</v>
      </c>
      <c r="F8" s="95">
        <v>78893</v>
      </c>
      <c r="G8" s="96">
        <v>99.1</v>
      </c>
      <c r="H8" s="95">
        <v>493767</v>
      </c>
      <c r="J8" s="29"/>
      <c r="K8" s="29"/>
      <c r="L8" s="29"/>
      <c r="M8" s="29"/>
      <c r="N8" s="29"/>
    </row>
    <row r="9" spans="1:14" s="18" customFormat="1" ht="22.5" customHeight="1">
      <c r="A9" s="59" t="s">
        <v>488</v>
      </c>
      <c r="B9" s="94">
        <v>2663.74</v>
      </c>
      <c r="C9" s="95">
        <v>83780</v>
      </c>
      <c r="D9" s="96">
        <v>2324.4</v>
      </c>
      <c r="E9" s="95">
        <v>83390</v>
      </c>
      <c r="F9" s="95">
        <v>80660</v>
      </c>
      <c r="G9" s="96">
        <v>99.5</v>
      </c>
      <c r="H9" s="95">
        <v>495271</v>
      </c>
      <c r="J9" s="29"/>
      <c r="K9" s="29"/>
      <c r="L9" s="29"/>
      <c r="M9" s="29"/>
      <c r="N9" s="29"/>
    </row>
    <row r="10" spans="1:14" s="18" customFormat="1" ht="22.5" customHeight="1">
      <c r="A10" s="59" t="s">
        <v>414</v>
      </c>
      <c r="B10" s="94">
        <v>2663.74</v>
      </c>
      <c r="C10" s="95">
        <v>85349</v>
      </c>
      <c r="D10" s="96">
        <v>2326.1</v>
      </c>
      <c r="E10" s="95">
        <v>85060</v>
      </c>
      <c r="F10" s="95">
        <v>82700</v>
      </c>
      <c r="G10" s="96">
        <v>99.7</v>
      </c>
      <c r="H10" s="95">
        <v>497726</v>
      </c>
      <c r="J10" s="29"/>
      <c r="K10" s="29"/>
      <c r="L10" s="29"/>
      <c r="M10" s="29"/>
      <c r="N10" s="29"/>
    </row>
    <row r="11" spans="1:14" s="18" customFormat="1" ht="22.5" customHeight="1">
      <c r="A11" s="59" t="s">
        <v>498</v>
      </c>
      <c r="B11" s="94">
        <v>2663.74</v>
      </c>
      <c r="C11" s="95">
        <v>85754</v>
      </c>
      <c r="D11" s="96">
        <v>2344</v>
      </c>
      <c r="E11" s="95">
        <v>84453</v>
      </c>
      <c r="F11" s="95">
        <v>82635</v>
      </c>
      <c r="G11" s="96">
        <v>98.5</v>
      </c>
      <c r="H11" s="95">
        <v>496262</v>
      </c>
      <c r="J11" s="29"/>
      <c r="K11" s="29"/>
      <c r="L11" s="29"/>
      <c r="M11" s="29"/>
      <c r="N11" s="29"/>
    </row>
    <row r="12" spans="1:14" s="18" customFormat="1" ht="22.5" customHeight="1">
      <c r="A12" s="18" t="s">
        <v>427</v>
      </c>
      <c r="J12" s="29"/>
      <c r="K12" s="29"/>
      <c r="L12" s="29"/>
      <c r="M12" s="29"/>
      <c r="N12" s="29"/>
    </row>
    <row r="13" spans="10:14" s="18" customFormat="1" ht="18" customHeight="1">
      <c r="J13" s="29"/>
      <c r="K13" s="29"/>
      <c r="L13" s="29"/>
      <c r="M13" s="29"/>
      <c r="N13" s="29"/>
    </row>
    <row r="14" spans="10:14" ht="18" customHeight="1">
      <c r="J14" s="11"/>
      <c r="K14" s="11"/>
      <c r="L14" s="11"/>
      <c r="M14" s="11"/>
      <c r="N14" s="11"/>
    </row>
  </sheetData>
  <mergeCells count="10">
    <mergeCell ref="A2:H2"/>
    <mergeCell ref="E5:E6"/>
    <mergeCell ref="G4:G6"/>
    <mergeCell ref="H4:H6"/>
    <mergeCell ref="A4:A6"/>
    <mergeCell ref="B5:B6"/>
    <mergeCell ref="C5:C6"/>
    <mergeCell ref="D5:D6"/>
    <mergeCell ref="D4:F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2" sqref="A2:H2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1" ht="18" customHeight="1">
      <c r="A1" s="7" t="s">
        <v>529</v>
      </c>
    </row>
    <row r="2" spans="1:14" ht="24" customHeight="1">
      <c r="A2" s="213" t="s">
        <v>450</v>
      </c>
      <c r="B2" s="213"/>
      <c r="C2" s="213"/>
      <c r="D2" s="213"/>
      <c r="E2" s="213"/>
      <c r="F2" s="213"/>
      <c r="G2" s="213"/>
      <c r="H2" s="213"/>
      <c r="J2" s="11"/>
      <c r="K2" s="37"/>
      <c r="L2" s="37"/>
      <c r="M2" s="37"/>
      <c r="N2" s="11"/>
    </row>
    <row r="3" spans="10:14" ht="18" customHeight="1">
      <c r="J3" s="11"/>
      <c r="K3" s="37"/>
      <c r="L3" s="37"/>
      <c r="M3" s="37"/>
      <c r="N3" s="11"/>
    </row>
    <row r="4" spans="1:14" s="18" customFormat="1" ht="18" customHeight="1">
      <c r="A4" s="18" t="s">
        <v>228</v>
      </c>
      <c r="J4" s="29"/>
      <c r="K4" s="93"/>
      <c r="L4" s="93"/>
      <c r="M4" s="93"/>
      <c r="N4" s="29"/>
    </row>
    <row r="5" spans="1:14" s="18" customFormat="1" ht="25.5" customHeight="1" thickBot="1">
      <c r="A5" s="82" t="s">
        <v>18</v>
      </c>
      <c r="B5" s="82" t="s">
        <v>45</v>
      </c>
      <c r="C5" s="82" t="s">
        <v>272</v>
      </c>
      <c r="D5" s="82" t="s">
        <v>273</v>
      </c>
      <c r="E5" s="82" t="s">
        <v>274</v>
      </c>
      <c r="F5" s="82" t="s">
        <v>275</v>
      </c>
      <c r="G5" s="82" t="s">
        <v>276</v>
      </c>
      <c r="H5" s="82" t="s">
        <v>277</v>
      </c>
      <c r="J5" s="29"/>
      <c r="K5" s="93"/>
      <c r="L5" s="93"/>
      <c r="M5" s="93"/>
      <c r="N5" s="29"/>
    </row>
    <row r="6" spans="1:14" s="18" customFormat="1" ht="22.5" customHeight="1" thickTop="1">
      <c r="A6" s="42" t="s">
        <v>497</v>
      </c>
      <c r="B6" s="58">
        <v>169</v>
      </c>
      <c r="C6" s="58">
        <v>60</v>
      </c>
      <c r="D6" s="58">
        <v>24</v>
      </c>
      <c r="E6" s="58">
        <v>53</v>
      </c>
      <c r="F6" s="58">
        <v>3</v>
      </c>
      <c r="G6" s="58">
        <v>21</v>
      </c>
      <c r="H6" s="58">
        <v>8</v>
      </c>
      <c r="J6" s="29"/>
      <c r="K6" s="93"/>
      <c r="L6" s="93"/>
      <c r="M6" s="93"/>
      <c r="N6" s="29"/>
    </row>
    <row r="7" spans="1:14" s="18" customFormat="1" ht="22.5" customHeight="1">
      <c r="A7" s="59" t="s">
        <v>489</v>
      </c>
      <c r="B7" s="58">
        <v>138</v>
      </c>
      <c r="C7" s="58">
        <v>56</v>
      </c>
      <c r="D7" s="58">
        <v>18</v>
      </c>
      <c r="E7" s="58">
        <v>37</v>
      </c>
      <c r="F7" s="58">
        <v>6</v>
      </c>
      <c r="G7" s="58">
        <v>17</v>
      </c>
      <c r="H7" s="58">
        <v>4</v>
      </c>
      <c r="J7" s="29"/>
      <c r="K7" s="93"/>
      <c r="L7" s="93"/>
      <c r="M7" s="93"/>
      <c r="N7" s="29"/>
    </row>
    <row r="8" spans="1:14" s="18" customFormat="1" ht="22.5" customHeight="1">
      <c r="A8" s="59" t="s">
        <v>352</v>
      </c>
      <c r="B8" s="58">
        <v>125</v>
      </c>
      <c r="C8" s="58">
        <v>47</v>
      </c>
      <c r="D8" s="58">
        <v>14</v>
      </c>
      <c r="E8" s="58">
        <v>46</v>
      </c>
      <c r="F8" s="58">
        <v>3</v>
      </c>
      <c r="G8" s="58">
        <v>13</v>
      </c>
      <c r="H8" s="58">
        <v>2</v>
      </c>
      <c r="J8" s="29"/>
      <c r="K8" s="93"/>
      <c r="L8" s="93"/>
      <c r="M8" s="93"/>
      <c r="N8" s="29"/>
    </row>
    <row r="9" spans="1:14" s="18" customFormat="1" ht="22.5" customHeight="1">
      <c r="A9" s="59" t="s">
        <v>414</v>
      </c>
      <c r="B9" s="58">
        <v>123</v>
      </c>
      <c r="C9" s="58">
        <v>31</v>
      </c>
      <c r="D9" s="58">
        <v>15</v>
      </c>
      <c r="E9" s="58">
        <v>47</v>
      </c>
      <c r="F9" s="58">
        <v>2</v>
      </c>
      <c r="G9" s="58">
        <v>24</v>
      </c>
      <c r="H9" s="58">
        <v>4</v>
      </c>
      <c r="J9" s="29"/>
      <c r="K9" s="93"/>
      <c r="L9" s="93"/>
      <c r="M9" s="93"/>
      <c r="N9" s="29"/>
    </row>
    <row r="10" spans="1:14" s="18" customFormat="1" ht="22.5" customHeight="1">
      <c r="A10" s="59" t="s">
        <v>498</v>
      </c>
      <c r="B10" s="58">
        <v>78</v>
      </c>
      <c r="C10" s="58">
        <v>27</v>
      </c>
      <c r="D10" s="58">
        <v>14</v>
      </c>
      <c r="E10" s="58">
        <v>26</v>
      </c>
      <c r="F10" s="179">
        <v>0</v>
      </c>
      <c r="G10" s="58">
        <v>7</v>
      </c>
      <c r="H10" s="58">
        <v>4</v>
      </c>
      <c r="J10" s="29"/>
      <c r="K10" s="93"/>
      <c r="L10" s="93"/>
      <c r="M10" s="93"/>
      <c r="N10" s="29"/>
    </row>
    <row r="11" spans="1:14" s="18" customFormat="1" ht="22.5" customHeight="1">
      <c r="A11" s="18" t="s">
        <v>227</v>
      </c>
      <c r="J11" s="29"/>
      <c r="K11" s="93"/>
      <c r="L11" s="93"/>
      <c r="M11" s="93"/>
      <c r="N11" s="29"/>
    </row>
    <row r="12" spans="10:14" ht="18" customHeight="1">
      <c r="J12" s="11"/>
      <c r="K12" s="37"/>
      <c r="L12" s="37"/>
      <c r="M12" s="37"/>
      <c r="N12" s="11"/>
    </row>
  </sheetData>
  <mergeCells count="1"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1" ht="18" customHeight="1">
      <c r="A1" s="7" t="s">
        <v>529</v>
      </c>
    </row>
    <row r="2" spans="1:14" ht="24" customHeight="1">
      <c r="A2" s="213" t="s">
        <v>451</v>
      </c>
      <c r="B2" s="213"/>
      <c r="C2" s="213"/>
      <c r="D2" s="213"/>
      <c r="E2" s="213"/>
      <c r="F2" s="213"/>
      <c r="H2" s="32"/>
      <c r="J2" s="11"/>
      <c r="K2" s="37"/>
      <c r="L2" s="37"/>
      <c r="M2" s="37"/>
      <c r="N2" s="11"/>
    </row>
    <row r="3" spans="10:14" ht="13.5" customHeight="1">
      <c r="J3" s="11"/>
      <c r="K3" s="37"/>
      <c r="L3" s="37"/>
      <c r="M3" s="37"/>
      <c r="N3" s="11"/>
    </row>
    <row r="4" spans="1:14" s="18" customFormat="1" ht="18" customHeight="1">
      <c r="A4" s="35" t="s">
        <v>368</v>
      </c>
      <c r="B4" s="35"/>
      <c r="C4" s="35"/>
      <c r="D4" s="35"/>
      <c r="E4" s="35"/>
      <c r="F4" s="35"/>
      <c r="J4" s="29"/>
      <c r="K4" s="93"/>
      <c r="L4" s="93"/>
      <c r="M4" s="93"/>
      <c r="N4" s="29"/>
    </row>
    <row r="5" spans="1:14" s="18" customFormat="1" ht="38.25" customHeight="1" thickBot="1">
      <c r="A5" s="61" t="s">
        <v>18</v>
      </c>
      <c r="B5" s="61" t="s">
        <v>232</v>
      </c>
      <c r="C5" s="61" t="s">
        <v>231</v>
      </c>
      <c r="D5" s="61" t="s">
        <v>230</v>
      </c>
      <c r="E5" s="61" t="s">
        <v>233</v>
      </c>
      <c r="F5" s="61" t="s">
        <v>234</v>
      </c>
      <c r="J5" s="29"/>
      <c r="K5" s="93"/>
      <c r="L5" s="93"/>
      <c r="M5" s="93"/>
      <c r="N5" s="29"/>
    </row>
    <row r="6" spans="1:14" s="18" customFormat="1" ht="22.5" customHeight="1" thickTop="1">
      <c r="A6" s="42" t="s">
        <v>497</v>
      </c>
      <c r="B6" s="121">
        <v>0.005</v>
      </c>
      <c r="C6" s="121">
        <v>0.026</v>
      </c>
      <c r="D6" s="121">
        <v>0.127</v>
      </c>
      <c r="E6" s="111">
        <v>0</v>
      </c>
      <c r="F6" s="111">
        <v>0</v>
      </c>
      <c r="J6" s="29"/>
      <c r="K6" s="93"/>
      <c r="L6" s="93"/>
      <c r="M6" s="93"/>
      <c r="N6" s="29"/>
    </row>
    <row r="7" spans="1:14" s="18" customFormat="1" ht="22.5" customHeight="1">
      <c r="A7" s="59" t="s">
        <v>329</v>
      </c>
      <c r="B7" s="121">
        <v>0.004</v>
      </c>
      <c r="C7" s="121">
        <v>0.013</v>
      </c>
      <c r="D7" s="121">
        <v>0.036</v>
      </c>
      <c r="E7" s="111">
        <v>0</v>
      </c>
      <c r="F7" s="111">
        <v>0</v>
      </c>
      <c r="J7" s="29"/>
      <c r="K7" s="93"/>
      <c r="L7" s="93"/>
      <c r="M7" s="93"/>
      <c r="N7" s="29"/>
    </row>
    <row r="8" spans="1:14" s="18" customFormat="1" ht="22.5" customHeight="1">
      <c r="A8" s="59" t="s">
        <v>352</v>
      </c>
      <c r="B8" s="121">
        <v>0.005</v>
      </c>
      <c r="C8" s="121">
        <v>0.015</v>
      </c>
      <c r="D8" s="121">
        <v>0.031</v>
      </c>
      <c r="E8" s="111">
        <v>0</v>
      </c>
      <c r="F8" s="111">
        <v>0</v>
      </c>
      <c r="J8" s="29"/>
      <c r="K8" s="93"/>
      <c r="L8" s="93"/>
      <c r="M8" s="93"/>
      <c r="N8" s="29"/>
    </row>
    <row r="9" spans="1:14" s="18" customFormat="1" ht="22.5" customHeight="1">
      <c r="A9" s="59" t="s">
        <v>414</v>
      </c>
      <c r="B9" s="121">
        <v>0.005</v>
      </c>
      <c r="C9" s="121">
        <v>0.012</v>
      </c>
      <c r="D9" s="121">
        <v>0.026</v>
      </c>
      <c r="E9" s="111">
        <v>0</v>
      </c>
      <c r="F9" s="111">
        <v>0</v>
      </c>
      <c r="J9" s="29"/>
      <c r="K9" s="93"/>
      <c r="L9" s="93"/>
      <c r="M9" s="93"/>
      <c r="N9" s="29"/>
    </row>
    <row r="10" spans="1:14" s="18" customFormat="1" ht="22.5" customHeight="1">
      <c r="A10" s="59" t="s">
        <v>498</v>
      </c>
      <c r="B10" s="121">
        <v>0.002</v>
      </c>
      <c r="C10" s="121">
        <v>0.006</v>
      </c>
      <c r="D10" s="121">
        <v>0.033</v>
      </c>
      <c r="E10" s="111">
        <v>0</v>
      </c>
      <c r="F10" s="111">
        <v>0</v>
      </c>
      <c r="J10" s="29"/>
      <c r="K10" s="93"/>
      <c r="L10" s="93"/>
      <c r="M10" s="93"/>
      <c r="N10" s="29"/>
    </row>
    <row r="11" spans="1:14" s="18" customFormat="1" ht="22.5" customHeight="1">
      <c r="A11" s="18" t="s">
        <v>227</v>
      </c>
      <c r="J11" s="29"/>
      <c r="K11" s="93"/>
      <c r="L11" s="93"/>
      <c r="M11" s="93"/>
      <c r="N11" s="29"/>
    </row>
    <row r="12" spans="10:14" s="18" customFormat="1" ht="13.5" customHeight="1">
      <c r="J12" s="29"/>
      <c r="K12" s="93"/>
      <c r="L12" s="93"/>
      <c r="M12" s="93"/>
      <c r="N12" s="29"/>
    </row>
    <row r="13" spans="10:14" ht="13.5" customHeight="1">
      <c r="J13" s="11"/>
      <c r="K13" s="37"/>
      <c r="L13" s="37"/>
      <c r="M13" s="37"/>
      <c r="N13" s="11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1" ht="18" customHeight="1">
      <c r="A1" s="7" t="s">
        <v>529</v>
      </c>
    </row>
    <row r="2" spans="1:14" ht="24" customHeight="1">
      <c r="A2" s="213" t="s">
        <v>452</v>
      </c>
      <c r="B2" s="213"/>
      <c r="C2" s="213"/>
      <c r="D2" s="213"/>
      <c r="E2" s="213"/>
      <c r="F2" s="213"/>
      <c r="H2" s="32"/>
      <c r="J2" s="11"/>
      <c r="K2" s="37"/>
      <c r="L2" s="37"/>
      <c r="M2" s="37"/>
      <c r="N2" s="11"/>
    </row>
    <row r="3" spans="10:14" ht="13.5" customHeight="1">
      <c r="J3" s="11"/>
      <c r="K3" s="37"/>
      <c r="L3" s="37"/>
      <c r="M3" s="37"/>
      <c r="N3" s="11"/>
    </row>
    <row r="4" spans="1:14" s="18" customFormat="1" ht="18" customHeight="1">
      <c r="A4" s="35" t="s">
        <v>369</v>
      </c>
      <c r="B4" s="35"/>
      <c r="C4" s="35"/>
      <c r="D4" s="35"/>
      <c r="E4" s="35"/>
      <c r="F4" s="35"/>
      <c r="J4" s="29"/>
      <c r="K4" s="93"/>
      <c r="L4" s="93"/>
      <c r="M4" s="93"/>
      <c r="N4" s="29"/>
    </row>
    <row r="5" spans="1:14" s="18" customFormat="1" ht="36.75" customHeight="1" thickBot="1">
      <c r="A5" s="61" t="s">
        <v>18</v>
      </c>
      <c r="B5" s="61" t="s">
        <v>235</v>
      </c>
      <c r="C5" s="61" t="s">
        <v>236</v>
      </c>
      <c r="D5" s="61" t="s">
        <v>237</v>
      </c>
      <c r="E5" s="61" t="s">
        <v>238</v>
      </c>
      <c r="F5" s="61" t="s">
        <v>239</v>
      </c>
      <c r="J5" s="29"/>
      <c r="K5" s="93"/>
      <c r="L5" s="93"/>
      <c r="M5" s="93"/>
      <c r="N5" s="29"/>
    </row>
    <row r="6" spans="1:14" s="18" customFormat="1" ht="22.5" customHeight="1" thickTop="1">
      <c r="A6" s="42" t="s">
        <v>497</v>
      </c>
      <c r="B6" s="121">
        <v>0.029</v>
      </c>
      <c r="C6" s="121">
        <v>0.116</v>
      </c>
      <c r="D6" s="121">
        <v>0.263</v>
      </c>
      <c r="E6" s="111">
        <v>0</v>
      </c>
      <c r="F6" s="111">
        <v>0</v>
      </c>
      <c r="J6" s="29"/>
      <c r="K6" s="93"/>
      <c r="L6" s="93"/>
      <c r="M6" s="93"/>
      <c r="N6" s="29"/>
    </row>
    <row r="7" spans="1:14" s="18" customFormat="1" ht="22.5" customHeight="1">
      <c r="A7" s="59" t="s">
        <v>329</v>
      </c>
      <c r="B7" s="121">
        <v>0.027</v>
      </c>
      <c r="C7" s="121">
        <v>0.175</v>
      </c>
      <c r="D7" s="121">
        <v>0.226</v>
      </c>
      <c r="E7" s="123">
        <v>0.9</v>
      </c>
      <c r="F7" s="123">
        <v>0.1</v>
      </c>
      <c r="J7" s="29"/>
      <c r="K7" s="93"/>
      <c r="L7" s="93"/>
      <c r="M7" s="93"/>
      <c r="N7" s="29"/>
    </row>
    <row r="8" spans="1:14" s="18" customFormat="1" ht="22.5" customHeight="1">
      <c r="A8" s="59" t="s">
        <v>352</v>
      </c>
      <c r="B8" s="121">
        <v>0.023</v>
      </c>
      <c r="C8" s="121">
        <v>0.077</v>
      </c>
      <c r="D8" s="121">
        <v>0.137</v>
      </c>
      <c r="E8" s="111">
        <v>0</v>
      </c>
      <c r="F8" s="111">
        <v>0</v>
      </c>
      <c r="J8" s="29"/>
      <c r="K8" s="29"/>
      <c r="L8" s="29"/>
      <c r="M8" s="29"/>
      <c r="N8" s="29"/>
    </row>
    <row r="9" spans="1:14" s="18" customFormat="1" ht="22.5" customHeight="1">
      <c r="A9" s="59" t="s">
        <v>414</v>
      </c>
      <c r="B9" s="121">
        <v>0.024</v>
      </c>
      <c r="C9" s="121">
        <v>0.071</v>
      </c>
      <c r="D9" s="121">
        <v>0.103</v>
      </c>
      <c r="E9" s="111">
        <v>0</v>
      </c>
      <c r="F9" s="111">
        <v>0</v>
      </c>
      <c r="J9" s="29"/>
      <c r="K9" s="29"/>
      <c r="L9" s="29"/>
      <c r="M9" s="29"/>
      <c r="N9" s="29"/>
    </row>
    <row r="10" spans="1:14" s="18" customFormat="1" ht="22.5" customHeight="1">
      <c r="A10" s="59" t="s">
        <v>498</v>
      </c>
      <c r="B10" s="121">
        <v>0.024</v>
      </c>
      <c r="C10" s="121">
        <v>0.073</v>
      </c>
      <c r="D10" s="121">
        <v>0.117</v>
      </c>
      <c r="E10" s="111">
        <v>0</v>
      </c>
      <c r="F10" s="111">
        <v>0</v>
      </c>
      <c r="J10" s="29"/>
      <c r="K10" s="29"/>
      <c r="L10" s="29"/>
      <c r="M10" s="29"/>
      <c r="N10" s="29"/>
    </row>
    <row r="11" spans="1:14" s="18" customFormat="1" ht="22.5" customHeight="1">
      <c r="A11" s="18" t="s">
        <v>227</v>
      </c>
      <c r="J11" s="29"/>
      <c r="K11" s="29"/>
      <c r="L11" s="29"/>
      <c r="M11" s="29"/>
      <c r="N11" s="29"/>
    </row>
    <row r="12" spans="10:14" ht="13.5" customHeight="1">
      <c r="J12" s="11"/>
      <c r="K12" s="11"/>
      <c r="L12" s="11"/>
      <c r="M12" s="11"/>
      <c r="N12" s="11"/>
    </row>
    <row r="13" spans="10:14" ht="13.5" customHeight="1">
      <c r="J13" s="11"/>
      <c r="K13" s="11"/>
      <c r="L13" s="11"/>
      <c r="M13" s="11"/>
      <c r="N13" s="11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2" sqref="A2:G2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1" ht="18" customHeight="1">
      <c r="A1" s="7" t="s">
        <v>529</v>
      </c>
    </row>
    <row r="2" spans="1:14" ht="24" customHeight="1">
      <c r="A2" s="257" t="s">
        <v>453</v>
      </c>
      <c r="B2" s="257"/>
      <c r="C2" s="257"/>
      <c r="D2" s="257"/>
      <c r="E2" s="257"/>
      <c r="F2" s="257"/>
      <c r="G2" s="257"/>
      <c r="H2" s="33"/>
      <c r="I2" s="10"/>
      <c r="J2" s="9"/>
      <c r="K2" s="9"/>
      <c r="L2" s="9"/>
      <c r="M2" s="9"/>
      <c r="N2" s="11"/>
    </row>
    <row r="3" spans="10:14" ht="13.5" customHeight="1">
      <c r="J3" s="11"/>
      <c r="K3" s="11"/>
      <c r="L3" s="11"/>
      <c r="M3" s="11"/>
      <c r="N3" s="11"/>
    </row>
    <row r="4" spans="1:14" s="18" customFormat="1" ht="18" customHeight="1">
      <c r="A4" s="35" t="s">
        <v>370</v>
      </c>
      <c r="B4" s="35"/>
      <c r="C4" s="35"/>
      <c r="D4" s="35"/>
      <c r="E4" s="35"/>
      <c r="F4" s="35"/>
      <c r="G4" s="35"/>
      <c r="J4" s="29"/>
      <c r="K4" s="29"/>
      <c r="L4" s="29"/>
      <c r="M4" s="29"/>
      <c r="N4" s="29"/>
    </row>
    <row r="5" spans="1:7" s="18" customFormat="1" ht="22.5" customHeight="1">
      <c r="A5" s="248" t="s">
        <v>18</v>
      </c>
      <c r="B5" s="248" t="s">
        <v>232</v>
      </c>
      <c r="C5" s="248" t="s">
        <v>229</v>
      </c>
      <c r="D5" s="248" t="s">
        <v>230</v>
      </c>
      <c r="E5" s="248" t="s">
        <v>240</v>
      </c>
      <c r="F5" s="219" t="s">
        <v>278</v>
      </c>
      <c r="G5" s="219"/>
    </row>
    <row r="6" spans="1:7" s="18" customFormat="1" ht="22.5" customHeight="1" thickBot="1">
      <c r="A6" s="255"/>
      <c r="B6" s="255"/>
      <c r="C6" s="255"/>
      <c r="D6" s="255"/>
      <c r="E6" s="255"/>
      <c r="F6" s="82" t="s">
        <v>241</v>
      </c>
      <c r="G6" s="82" t="s">
        <v>279</v>
      </c>
    </row>
    <row r="7" spans="1:7" s="18" customFormat="1" ht="22.5" customHeight="1" thickTop="1">
      <c r="A7" s="42" t="s">
        <v>497</v>
      </c>
      <c r="B7" s="124">
        <v>0.025</v>
      </c>
      <c r="C7" s="124">
        <v>0.038</v>
      </c>
      <c r="D7" s="124">
        <v>0.094</v>
      </c>
      <c r="E7" s="125">
        <v>1.9</v>
      </c>
      <c r="F7" s="111">
        <v>0</v>
      </c>
      <c r="G7" s="111">
        <v>0</v>
      </c>
    </row>
    <row r="8" spans="1:7" s="18" customFormat="1" ht="22.5" customHeight="1">
      <c r="A8" s="59" t="s">
        <v>329</v>
      </c>
      <c r="B8" s="124">
        <v>0.029</v>
      </c>
      <c r="C8" s="124">
        <v>0.044</v>
      </c>
      <c r="D8" s="124">
        <v>0.122</v>
      </c>
      <c r="E8" s="125">
        <v>4.9</v>
      </c>
      <c r="F8" s="102">
        <v>2</v>
      </c>
      <c r="G8" s="111">
        <v>0</v>
      </c>
    </row>
    <row r="9" spans="1:7" s="18" customFormat="1" ht="22.5" customHeight="1">
      <c r="A9" s="59" t="s">
        <v>352</v>
      </c>
      <c r="B9" s="124">
        <v>0.028</v>
      </c>
      <c r="C9" s="124">
        <v>0.042</v>
      </c>
      <c r="D9" s="124">
        <v>0.117</v>
      </c>
      <c r="E9" s="125">
        <v>4.9</v>
      </c>
      <c r="F9" s="111">
        <v>0</v>
      </c>
      <c r="G9" s="111">
        <v>0</v>
      </c>
    </row>
    <row r="10" spans="1:7" s="18" customFormat="1" ht="22.5" customHeight="1">
      <c r="A10" s="59" t="s">
        <v>414</v>
      </c>
      <c r="B10" s="124">
        <v>0.031</v>
      </c>
      <c r="C10" s="124">
        <v>0.047</v>
      </c>
      <c r="D10" s="124">
        <v>0.125</v>
      </c>
      <c r="E10" s="125">
        <v>7.1</v>
      </c>
      <c r="F10" s="102">
        <v>1</v>
      </c>
      <c r="G10" s="111">
        <v>0</v>
      </c>
    </row>
    <row r="11" spans="1:7" s="18" customFormat="1" ht="22.5" customHeight="1">
      <c r="A11" s="59" t="s">
        <v>498</v>
      </c>
      <c r="B11" s="124">
        <v>0.031</v>
      </c>
      <c r="C11" s="124">
        <v>0.046</v>
      </c>
      <c r="D11" s="124">
        <v>0.102</v>
      </c>
      <c r="E11" s="125">
        <v>5.9</v>
      </c>
      <c r="F11" s="111">
        <v>0</v>
      </c>
      <c r="G11" s="111">
        <v>0</v>
      </c>
    </row>
    <row r="12" s="18" customFormat="1" ht="22.5" customHeight="1">
      <c r="A12" s="18" t="s">
        <v>227</v>
      </c>
    </row>
    <row r="13" s="18" customFormat="1" ht="18" customHeight="1"/>
  </sheetData>
  <mergeCells count="7">
    <mergeCell ref="E5:E6"/>
    <mergeCell ref="F5:G5"/>
    <mergeCell ref="A2:G2"/>
    <mergeCell ref="A5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75" workbookViewId="0" topLeftCell="A1">
      <selection activeCell="A2" sqref="A2:K2"/>
    </sheetView>
  </sheetViews>
  <sheetFormatPr defaultColWidth="9.00390625" defaultRowHeight="17.25" customHeight="1"/>
  <cols>
    <col min="1" max="1" width="16.125" style="7" customWidth="1"/>
    <col min="2" max="11" width="10.75390625" style="7" customWidth="1"/>
    <col min="12" max="12" width="10.75390625" style="11" customWidth="1"/>
    <col min="13" max="13" width="10.75390625" style="7" customWidth="1"/>
    <col min="14" max="14" width="9.50390625" style="7" customWidth="1"/>
    <col min="15" max="16384" width="6.75390625" style="7" customWidth="1"/>
  </cols>
  <sheetData>
    <row r="1" ht="17.25" customHeight="1">
      <c r="A1" s="7" t="s">
        <v>530</v>
      </c>
    </row>
    <row r="2" spans="1:14" s="10" customFormat="1" ht="24" customHeight="1">
      <c r="A2" s="213" t="s">
        <v>15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9"/>
      <c r="M2" s="9"/>
      <c r="N2" s="9"/>
    </row>
    <row r="3" spans="1:14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29"/>
      <c r="M3" s="29"/>
      <c r="N3" s="11"/>
    </row>
    <row r="4" spans="1:14" ht="25.5" customHeight="1">
      <c r="A4" s="192" t="s">
        <v>18</v>
      </c>
      <c r="B4" s="194" t="s">
        <v>40</v>
      </c>
      <c r="C4" s="195"/>
      <c r="D4" s="195"/>
      <c r="E4" s="195"/>
      <c r="F4" s="195"/>
      <c r="G4" s="194" t="s">
        <v>41</v>
      </c>
      <c r="H4" s="195"/>
      <c r="I4" s="195"/>
      <c r="J4" s="195"/>
      <c r="K4" s="196"/>
      <c r="M4" s="11"/>
      <c r="N4" s="11"/>
    </row>
    <row r="5" spans="1:14" ht="25.5" customHeight="1" thickBot="1">
      <c r="A5" s="193"/>
      <c r="B5" s="60" t="s">
        <v>42</v>
      </c>
      <c r="C5" s="60" t="s">
        <v>47</v>
      </c>
      <c r="D5" s="60" t="s">
        <v>48</v>
      </c>
      <c r="E5" s="60" t="s">
        <v>43</v>
      </c>
      <c r="F5" s="60" t="s">
        <v>44</v>
      </c>
      <c r="G5" s="60" t="s">
        <v>42</v>
      </c>
      <c r="H5" s="60" t="s">
        <v>47</v>
      </c>
      <c r="I5" s="60" t="s">
        <v>48</v>
      </c>
      <c r="J5" s="60" t="s">
        <v>43</v>
      </c>
      <c r="K5" s="61" t="s">
        <v>44</v>
      </c>
      <c r="M5" s="11"/>
      <c r="N5" s="11"/>
    </row>
    <row r="6" spans="1:14" ht="22.5" customHeight="1" thickTop="1">
      <c r="A6" s="42" t="s">
        <v>501</v>
      </c>
      <c r="B6" s="58">
        <v>2384</v>
      </c>
      <c r="C6" s="58">
        <v>1227</v>
      </c>
      <c r="D6" s="58">
        <v>156</v>
      </c>
      <c r="E6" s="58">
        <v>814</v>
      </c>
      <c r="F6" s="58">
        <v>187</v>
      </c>
      <c r="G6" s="58">
        <v>7813</v>
      </c>
      <c r="H6" s="58">
        <v>2321</v>
      </c>
      <c r="I6" s="58">
        <v>1344</v>
      </c>
      <c r="J6" s="58">
        <v>3290</v>
      </c>
      <c r="K6" s="58">
        <v>858</v>
      </c>
      <c r="M6" s="11"/>
      <c r="N6" s="11"/>
    </row>
    <row r="7" spans="1:14" s="13" customFormat="1" ht="22.5" customHeight="1">
      <c r="A7" s="59" t="s">
        <v>329</v>
      </c>
      <c r="B7" s="58">
        <v>2199</v>
      </c>
      <c r="C7" s="58">
        <v>1172</v>
      </c>
      <c r="D7" s="58">
        <v>157</v>
      </c>
      <c r="E7" s="58">
        <v>717</v>
      </c>
      <c r="F7" s="58">
        <v>153</v>
      </c>
      <c r="G7" s="58">
        <v>7590</v>
      </c>
      <c r="H7" s="58">
        <v>2007</v>
      </c>
      <c r="I7" s="58">
        <v>1353</v>
      </c>
      <c r="J7" s="58">
        <v>3522</v>
      </c>
      <c r="K7" s="58">
        <v>708</v>
      </c>
      <c r="L7" s="12"/>
      <c r="M7" s="12"/>
      <c r="N7" s="12"/>
    </row>
    <row r="8" spans="1:11" s="11" customFormat="1" ht="22.5" customHeight="1">
      <c r="A8" s="59" t="s">
        <v>355</v>
      </c>
      <c r="B8" s="58">
        <v>1412</v>
      </c>
      <c r="C8" s="58">
        <v>804</v>
      </c>
      <c r="D8" s="58">
        <v>109</v>
      </c>
      <c r="E8" s="58">
        <v>443</v>
      </c>
      <c r="F8" s="58">
        <v>56</v>
      </c>
      <c r="G8" s="58">
        <v>7199</v>
      </c>
      <c r="H8" s="58">
        <v>2167</v>
      </c>
      <c r="I8" s="58">
        <v>1392</v>
      </c>
      <c r="J8" s="58">
        <v>2985</v>
      </c>
      <c r="K8" s="58">
        <v>655</v>
      </c>
    </row>
    <row r="9" spans="1:14" ht="22.5" customHeight="1">
      <c r="A9" s="59" t="s">
        <v>414</v>
      </c>
      <c r="B9" s="58">
        <v>2833</v>
      </c>
      <c r="C9" s="58">
        <v>1578</v>
      </c>
      <c r="D9" s="58">
        <v>167</v>
      </c>
      <c r="E9" s="58">
        <v>782</v>
      </c>
      <c r="F9" s="58">
        <v>306</v>
      </c>
      <c r="G9" s="58">
        <v>7301</v>
      </c>
      <c r="H9" s="58">
        <v>2172</v>
      </c>
      <c r="I9" s="58">
        <v>1578</v>
      </c>
      <c r="J9" s="58">
        <v>2832</v>
      </c>
      <c r="K9" s="58">
        <v>719</v>
      </c>
      <c r="M9" s="11"/>
      <c r="N9" s="11"/>
    </row>
    <row r="10" spans="1:14" ht="22.5" customHeight="1">
      <c r="A10" s="59" t="s">
        <v>498</v>
      </c>
      <c r="B10" s="58">
        <v>3252</v>
      </c>
      <c r="C10" s="58">
        <v>1778</v>
      </c>
      <c r="D10" s="58">
        <v>227</v>
      </c>
      <c r="E10" s="58">
        <v>956</v>
      </c>
      <c r="F10" s="58">
        <v>291</v>
      </c>
      <c r="G10" s="58">
        <v>7940</v>
      </c>
      <c r="H10" s="58">
        <v>2083</v>
      </c>
      <c r="I10" s="58">
        <v>1877</v>
      </c>
      <c r="J10" s="58">
        <v>3222</v>
      </c>
      <c r="K10" s="58">
        <v>758</v>
      </c>
      <c r="M10" s="11"/>
      <c r="N10" s="11"/>
    </row>
    <row r="11" spans="1:14" s="15" customFormat="1" ht="22.5" customHeight="1">
      <c r="A11" s="29" t="s">
        <v>341</v>
      </c>
      <c r="B11" s="29"/>
      <c r="C11" s="29"/>
      <c r="D11" s="29"/>
      <c r="E11" s="29"/>
      <c r="F11" s="29"/>
      <c r="G11" s="29"/>
      <c r="H11" s="29"/>
      <c r="I11" s="29"/>
      <c r="J11" s="29"/>
      <c r="K11" s="38"/>
      <c r="L11" s="55"/>
      <c r="M11" s="55"/>
      <c r="N11" s="14"/>
    </row>
    <row r="12" spans="1:14" s="15" customFormat="1" ht="17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L12" s="14"/>
      <c r="M12" s="14"/>
      <c r="N12" s="14"/>
    </row>
    <row r="13" s="15" customFormat="1" ht="17.25" customHeight="1">
      <c r="L13" s="14"/>
    </row>
  </sheetData>
  <mergeCells count="4">
    <mergeCell ref="A2:K2"/>
    <mergeCell ref="A4:A5"/>
    <mergeCell ref="G4:K4"/>
    <mergeCell ref="B4:F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2" sqref="A2:H2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1" ht="18" customHeight="1">
      <c r="A1" s="7" t="s">
        <v>529</v>
      </c>
    </row>
    <row r="2" spans="1:13" ht="24" customHeight="1">
      <c r="A2" s="257" t="s">
        <v>454</v>
      </c>
      <c r="B2" s="257"/>
      <c r="C2" s="257"/>
      <c r="D2" s="257"/>
      <c r="E2" s="257"/>
      <c r="F2" s="257"/>
      <c r="G2" s="257"/>
      <c r="H2" s="257"/>
      <c r="I2" s="10"/>
      <c r="J2" s="10"/>
      <c r="K2" s="10"/>
      <c r="L2" s="10"/>
      <c r="M2" s="10"/>
    </row>
    <row r="3" s="18" customFormat="1" ht="18" customHeight="1"/>
    <row r="4" spans="1:8" s="18" customFormat="1" ht="18" customHeight="1">
      <c r="A4" s="35" t="s">
        <v>371</v>
      </c>
      <c r="B4" s="35"/>
      <c r="C4" s="35"/>
      <c r="D4" s="35"/>
      <c r="E4" s="35"/>
      <c r="F4" s="35"/>
      <c r="G4" s="35"/>
      <c r="H4" s="35" t="s">
        <v>280</v>
      </c>
    </row>
    <row r="5" spans="1:8" s="18" customFormat="1" ht="18" customHeight="1">
      <c r="A5" s="248" t="s">
        <v>18</v>
      </c>
      <c r="B5" s="219" t="s">
        <v>281</v>
      </c>
      <c r="C5" s="219"/>
      <c r="D5" s="219"/>
      <c r="E5" s="219" t="s">
        <v>282</v>
      </c>
      <c r="F5" s="219"/>
      <c r="G5" s="219"/>
      <c r="H5" s="219"/>
    </row>
    <row r="6" spans="1:8" s="18" customFormat="1" ht="33" customHeight="1" thickBot="1">
      <c r="A6" s="255"/>
      <c r="B6" s="82" t="s">
        <v>283</v>
      </c>
      <c r="C6" s="82" t="s">
        <v>284</v>
      </c>
      <c r="D6" s="82" t="s">
        <v>242</v>
      </c>
      <c r="E6" s="61" t="s">
        <v>283</v>
      </c>
      <c r="F6" s="61" t="s">
        <v>284</v>
      </c>
      <c r="G6" s="61" t="s">
        <v>242</v>
      </c>
      <c r="H6" s="61" t="s">
        <v>243</v>
      </c>
    </row>
    <row r="7" spans="1:8" s="18" customFormat="1" ht="22.5" customHeight="1" thickTop="1">
      <c r="A7" s="42" t="s">
        <v>497</v>
      </c>
      <c r="B7" s="124">
        <v>0.016</v>
      </c>
      <c r="C7" s="124">
        <v>0.22</v>
      </c>
      <c r="D7" s="124">
        <v>0.49</v>
      </c>
      <c r="E7" s="124">
        <v>0.023</v>
      </c>
      <c r="F7" s="124">
        <v>0.055</v>
      </c>
      <c r="G7" s="124">
        <v>0.099</v>
      </c>
      <c r="H7" s="111">
        <v>0</v>
      </c>
    </row>
    <row r="8" spans="1:8" s="18" customFormat="1" ht="22.5" customHeight="1">
      <c r="A8" s="59" t="s">
        <v>329</v>
      </c>
      <c r="B8" s="124">
        <v>0.014</v>
      </c>
      <c r="C8" s="124">
        <v>0.156</v>
      </c>
      <c r="D8" s="124">
        <v>0.29</v>
      </c>
      <c r="E8" s="124">
        <v>0.022</v>
      </c>
      <c r="F8" s="124">
        <v>0.061</v>
      </c>
      <c r="G8" s="124">
        <v>0.108</v>
      </c>
      <c r="H8" s="111">
        <v>0</v>
      </c>
    </row>
    <row r="9" spans="1:8" s="18" customFormat="1" ht="22.5" customHeight="1">
      <c r="A9" s="59" t="s">
        <v>352</v>
      </c>
      <c r="B9" s="124">
        <v>0.013</v>
      </c>
      <c r="C9" s="124">
        <v>0.075</v>
      </c>
      <c r="D9" s="124">
        <v>0.22</v>
      </c>
      <c r="E9" s="124">
        <v>0.022</v>
      </c>
      <c r="F9" s="124">
        <v>0.056</v>
      </c>
      <c r="G9" s="124">
        <v>0.086</v>
      </c>
      <c r="H9" s="111">
        <v>0</v>
      </c>
    </row>
    <row r="10" spans="1:8" s="18" customFormat="1" ht="22.5" customHeight="1">
      <c r="A10" s="59" t="s">
        <v>414</v>
      </c>
      <c r="B10" s="124">
        <v>0.013</v>
      </c>
      <c r="C10" s="124">
        <v>0.08</v>
      </c>
      <c r="D10" s="124">
        <v>0.218</v>
      </c>
      <c r="E10" s="124">
        <v>0.022</v>
      </c>
      <c r="F10" s="124">
        <v>0.053</v>
      </c>
      <c r="G10" s="124">
        <v>0.082</v>
      </c>
      <c r="H10" s="111">
        <v>0</v>
      </c>
    </row>
    <row r="11" spans="1:8" s="18" customFormat="1" ht="22.5" customHeight="1">
      <c r="A11" s="59" t="s">
        <v>498</v>
      </c>
      <c r="B11" s="124">
        <v>0.012</v>
      </c>
      <c r="C11" s="124">
        <v>0.104</v>
      </c>
      <c r="D11" s="124">
        <v>0.2</v>
      </c>
      <c r="E11" s="124">
        <v>0.022</v>
      </c>
      <c r="F11" s="124">
        <v>0.06</v>
      </c>
      <c r="G11" s="124">
        <v>0.084</v>
      </c>
      <c r="H11" s="111">
        <v>0</v>
      </c>
    </row>
    <row r="12" s="18" customFormat="1" ht="22.5" customHeight="1">
      <c r="A12" s="18" t="s">
        <v>285</v>
      </c>
    </row>
    <row r="13" s="18" customFormat="1" ht="18" customHeight="1"/>
  </sheetData>
  <mergeCells count="4">
    <mergeCell ref="A5:A6"/>
    <mergeCell ref="B5:D5"/>
    <mergeCell ref="E5:H5"/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2" sqref="A2:J2"/>
    </sheetView>
  </sheetViews>
  <sheetFormatPr defaultColWidth="9.00390625" defaultRowHeight="18" customHeight="1"/>
  <cols>
    <col min="1" max="1" width="18.75390625" style="7" customWidth="1"/>
    <col min="2" max="10" width="9.625" style="7" customWidth="1"/>
    <col min="11" max="16384" width="7.50390625" style="7" customWidth="1"/>
  </cols>
  <sheetData>
    <row r="1" ht="18" customHeight="1">
      <c r="A1" s="7" t="s">
        <v>529</v>
      </c>
    </row>
    <row r="2" spans="1:13" ht="24" customHeight="1">
      <c r="A2" s="257" t="s">
        <v>455</v>
      </c>
      <c r="B2" s="257"/>
      <c r="C2" s="257"/>
      <c r="D2" s="257"/>
      <c r="E2" s="257"/>
      <c r="F2" s="257"/>
      <c r="G2" s="257"/>
      <c r="H2" s="257"/>
      <c r="I2" s="257"/>
      <c r="J2" s="257"/>
      <c r="K2" s="10"/>
      <c r="L2" s="10"/>
      <c r="M2" s="10"/>
    </row>
    <row r="3" spans="1:13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18" customFormat="1" ht="18" customHeight="1">
      <c r="A4" s="18" t="s">
        <v>244</v>
      </c>
    </row>
    <row r="5" spans="1:10" s="18" customFormat="1" ht="22.5" customHeight="1">
      <c r="A5" s="248" t="s">
        <v>18</v>
      </c>
      <c r="B5" s="219" t="s">
        <v>281</v>
      </c>
      <c r="C5" s="219"/>
      <c r="D5" s="219"/>
      <c r="E5" s="219" t="s">
        <v>286</v>
      </c>
      <c r="F5" s="219"/>
      <c r="G5" s="219"/>
      <c r="H5" s="219" t="s">
        <v>287</v>
      </c>
      <c r="I5" s="219"/>
      <c r="J5" s="219"/>
    </row>
    <row r="6" spans="1:10" s="18" customFormat="1" ht="46.5" customHeight="1" thickBot="1">
      <c r="A6" s="255"/>
      <c r="B6" s="82" t="s">
        <v>288</v>
      </c>
      <c r="C6" s="61" t="s">
        <v>496</v>
      </c>
      <c r="D6" s="61" t="s">
        <v>495</v>
      </c>
      <c r="E6" s="82" t="s">
        <v>288</v>
      </c>
      <c r="F6" s="61" t="s">
        <v>496</v>
      </c>
      <c r="G6" s="61" t="s">
        <v>495</v>
      </c>
      <c r="H6" s="82" t="s">
        <v>288</v>
      </c>
      <c r="I6" s="61" t="s">
        <v>496</v>
      </c>
      <c r="J6" s="61" t="s">
        <v>495</v>
      </c>
    </row>
    <row r="7" spans="1:10" s="18" customFormat="1" ht="22.5" customHeight="1" thickTop="1">
      <c r="A7" s="42" t="s">
        <v>497</v>
      </c>
      <c r="B7" s="128">
        <v>0.09</v>
      </c>
      <c r="C7" s="128">
        <v>0.336</v>
      </c>
      <c r="D7" s="128">
        <v>0.724</v>
      </c>
      <c r="E7" s="128">
        <v>0.041</v>
      </c>
      <c r="F7" s="128">
        <v>0.072</v>
      </c>
      <c r="G7" s="128">
        <v>0.1</v>
      </c>
      <c r="H7" s="129">
        <v>0.9</v>
      </c>
      <c r="I7" s="129">
        <v>2.4</v>
      </c>
      <c r="J7" s="129">
        <v>4.6</v>
      </c>
    </row>
    <row r="8" spans="1:10" s="18" customFormat="1" ht="22.5" customHeight="1">
      <c r="A8" s="59" t="s">
        <v>329</v>
      </c>
      <c r="B8" s="128">
        <v>0.094</v>
      </c>
      <c r="C8" s="128">
        <v>0.302</v>
      </c>
      <c r="D8" s="128">
        <v>0.496</v>
      </c>
      <c r="E8" s="128">
        <v>0.041</v>
      </c>
      <c r="F8" s="128">
        <v>0.07</v>
      </c>
      <c r="G8" s="128">
        <v>0.121</v>
      </c>
      <c r="H8" s="129">
        <v>0.8</v>
      </c>
      <c r="I8" s="129">
        <v>2</v>
      </c>
      <c r="J8" s="129">
        <v>3.5</v>
      </c>
    </row>
    <row r="9" spans="1:10" s="18" customFormat="1" ht="22.5" customHeight="1">
      <c r="A9" s="59" t="s">
        <v>352</v>
      </c>
      <c r="B9" s="128">
        <v>0.105</v>
      </c>
      <c r="C9" s="128">
        <v>0.266</v>
      </c>
      <c r="D9" s="128">
        <v>0.55</v>
      </c>
      <c r="E9" s="128">
        <v>0.044</v>
      </c>
      <c r="F9" s="128">
        <v>0.076</v>
      </c>
      <c r="G9" s="128">
        <v>0.105</v>
      </c>
      <c r="H9" s="129">
        <v>0.8</v>
      </c>
      <c r="I9" s="129">
        <v>1.5</v>
      </c>
      <c r="J9" s="129">
        <v>2.8</v>
      </c>
    </row>
    <row r="10" spans="1:10" s="18" customFormat="1" ht="22.5" customHeight="1">
      <c r="A10" s="59" t="s">
        <v>414</v>
      </c>
      <c r="B10" s="128">
        <v>0.084</v>
      </c>
      <c r="C10" s="128">
        <v>0.203</v>
      </c>
      <c r="D10" s="128">
        <v>0.452</v>
      </c>
      <c r="E10" s="128">
        <v>0.04</v>
      </c>
      <c r="F10" s="128">
        <v>0.065</v>
      </c>
      <c r="G10" s="128">
        <v>0.094</v>
      </c>
      <c r="H10" s="129">
        <v>0.8</v>
      </c>
      <c r="I10" s="129">
        <v>1.3</v>
      </c>
      <c r="J10" s="129">
        <v>2.6</v>
      </c>
    </row>
    <row r="11" spans="1:10" s="18" customFormat="1" ht="22.5" customHeight="1">
      <c r="A11" s="59" t="s">
        <v>498</v>
      </c>
      <c r="B11" s="128">
        <v>0.07</v>
      </c>
      <c r="C11" s="128">
        <v>0.207</v>
      </c>
      <c r="D11" s="128">
        <v>0.387</v>
      </c>
      <c r="E11" s="128">
        <v>0.043</v>
      </c>
      <c r="F11" s="128">
        <v>0.069</v>
      </c>
      <c r="G11" s="128">
        <v>0.113</v>
      </c>
      <c r="H11" s="129">
        <v>0.7</v>
      </c>
      <c r="I11" s="129">
        <v>1.5</v>
      </c>
      <c r="J11" s="129">
        <v>2.7</v>
      </c>
    </row>
    <row r="12" spans="1:10" ht="22.5" customHeight="1">
      <c r="A12" s="18" t="s">
        <v>227</v>
      </c>
      <c r="B12" s="18"/>
      <c r="C12" s="18"/>
      <c r="D12" s="18"/>
      <c r="E12" s="18"/>
      <c r="F12" s="18"/>
      <c r="G12" s="18"/>
      <c r="H12" s="18"/>
      <c r="I12" s="18"/>
      <c r="J12" s="18"/>
    </row>
  </sheetData>
  <mergeCells count="5">
    <mergeCell ref="H5:J5"/>
    <mergeCell ref="A2:J2"/>
    <mergeCell ref="A5:A6"/>
    <mergeCell ref="B5:D5"/>
    <mergeCell ref="E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"/>
  <sheetViews>
    <sheetView zoomScaleSheetLayoutView="75" workbookViewId="0" topLeftCell="B1">
      <selection activeCell="A2" sqref="A2:N2"/>
    </sheetView>
  </sheetViews>
  <sheetFormatPr defaultColWidth="9.00390625" defaultRowHeight="17.25" customHeight="1"/>
  <cols>
    <col min="1" max="1" width="16.125" style="7" customWidth="1"/>
    <col min="2" max="11" width="8.875" style="7" customWidth="1"/>
    <col min="12" max="12" width="8.875" style="11" customWidth="1"/>
    <col min="13" max="14" width="8.875" style="7" customWidth="1"/>
    <col min="15" max="16384" width="6.75390625" style="7" customWidth="1"/>
  </cols>
  <sheetData>
    <row r="1" ht="17.25" customHeight="1">
      <c r="B1" s="7" t="s">
        <v>530</v>
      </c>
    </row>
    <row r="2" spans="1:14" ht="24" customHeight="1">
      <c r="A2" s="213" t="s">
        <v>428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7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</row>
    <row r="4" spans="1:14" s="10" customFormat="1" ht="21" customHeight="1">
      <c r="A4" s="192" t="s">
        <v>49</v>
      </c>
      <c r="B4" s="190" t="s">
        <v>42</v>
      </c>
      <c r="C4" s="135" t="s">
        <v>50</v>
      </c>
      <c r="D4" s="135" t="s">
        <v>456</v>
      </c>
      <c r="E4" s="135" t="s">
        <v>457</v>
      </c>
      <c r="F4" s="135" t="s">
        <v>458</v>
      </c>
      <c r="G4" s="135" t="s">
        <v>459</v>
      </c>
      <c r="H4" s="135" t="s">
        <v>460</v>
      </c>
      <c r="I4" s="130" t="s">
        <v>461</v>
      </c>
      <c r="J4" s="135" t="s">
        <v>462</v>
      </c>
      <c r="K4" s="135" t="s">
        <v>463</v>
      </c>
      <c r="L4" s="130" t="s">
        <v>464</v>
      </c>
      <c r="M4" s="136" t="s">
        <v>465</v>
      </c>
      <c r="N4" s="130" t="s">
        <v>51</v>
      </c>
    </row>
    <row r="5" spans="1:14" ht="21" customHeight="1" thickBot="1">
      <c r="A5" s="193"/>
      <c r="B5" s="191"/>
      <c r="C5" s="137" t="s">
        <v>52</v>
      </c>
      <c r="D5" s="137" t="s">
        <v>53</v>
      </c>
      <c r="E5" s="137" t="s">
        <v>54</v>
      </c>
      <c r="F5" s="137" t="s">
        <v>55</v>
      </c>
      <c r="G5" s="137" t="s">
        <v>56</v>
      </c>
      <c r="H5" s="137" t="s">
        <v>57</v>
      </c>
      <c r="I5" s="131" t="s">
        <v>58</v>
      </c>
      <c r="J5" s="137" t="s">
        <v>59</v>
      </c>
      <c r="K5" s="137" t="s">
        <v>60</v>
      </c>
      <c r="L5" s="131" t="s">
        <v>61</v>
      </c>
      <c r="M5" s="138" t="s">
        <v>62</v>
      </c>
      <c r="N5" s="131" t="s">
        <v>63</v>
      </c>
    </row>
    <row r="6" spans="1:14" ht="22.5" customHeight="1" thickTop="1">
      <c r="A6" s="92"/>
      <c r="B6" s="197" t="s">
        <v>64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89"/>
    </row>
    <row r="7" spans="1:14" ht="22.5" customHeight="1">
      <c r="A7" s="57" t="s">
        <v>501</v>
      </c>
      <c r="B7" s="139">
        <v>2041</v>
      </c>
      <c r="C7" s="140">
        <v>0</v>
      </c>
      <c r="D7" s="84">
        <v>28</v>
      </c>
      <c r="E7" s="84">
        <v>70</v>
      </c>
      <c r="F7" s="84">
        <v>116</v>
      </c>
      <c r="G7" s="84">
        <v>277</v>
      </c>
      <c r="H7" s="84">
        <v>278</v>
      </c>
      <c r="I7" s="84">
        <v>324</v>
      </c>
      <c r="J7" s="84">
        <v>484</v>
      </c>
      <c r="K7" s="84">
        <v>283</v>
      </c>
      <c r="L7" s="84">
        <v>101</v>
      </c>
      <c r="M7" s="84">
        <v>41</v>
      </c>
      <c r="N7" s="84">
        <v>39</v>
      </c>
    </row>
    <row r="8" spans="1:14" ht="22.5" customHeight="1">
      <c r="A8" s="92"/>
      <c r="B8" s="204" t="s">
        <v>65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6"/>
    </row>
    <row r="9" spans="1:14" s="13" customFormat="1" ht="22.5" customHeight="1">
      <c r="A9" s="57" t="s">
        <v>501</v>
      </c>
      <c r="B9" s="139">
        <v>1409</v>
      </c>
      <c r="C9" s="140">
        <v>0</v>
      </c>
      <c r="D9" s="84">
        <v>2</v>
      </c>
      <c r="E9" s="84">
        <v>10</v>
      </c>
      <c r="F9" s="84">
        <v>42</v>
      </c>
      <c r="G9" s="84">
        <v>88</v>
      </c>
      <c r="H9" s="84">
        <v>86</v>
      </c>
      <c r="I9" s="84">
        <v>112</v>
      </c>
      <c r="J9" s="84">
        <v>169</v>
      </c>
      <c r="K9" s="84">
        <v>172</v>
      </c>
      <c r="L9" s="84">
        <v>281</v>
      </c>
      <c r="M9" s="84">
        <v>241</v>
      </c>
      <c r="N9" s="84">
        <v>206</v>
      </c>
    </row>
    <row r="10" spans="1:14" ht="22.5" customHeight="1">
      <c r="A10" s="59" t="s">
        <v>329</v>
      </c>
      <c r="B10" s="139">
        <v>1421</v>
      </c>
      <c r="C10" s="140">
        <v>0</v>
      </c>
      <c r="D10" s="84">
        <v>6</v>
      </c>
      <c r="E10" s="84">
        <v>11</v>
      </c>
      <c r="F10" s="84">
        <v>32</v>
      </c>
      <c r="G10" s="84">
        <v>73</v>
      </c>
      <c r="H10" s="84">
        <v>91</v>
      </c>
      <c r="I10" s="84">
        <v>101</v>
      </c>
      <c r="J10" s="84">
        <v>154</v>
      </c>
      <c r="K10" s="84">
        <v>166</v>
      </c>
      <c r="L10" s="84">
        <v>288</v>
      </c>
      <c r="M10" s="84">
        <v>279</v>
      </c>
      <c r="N10" s="84">
        <v>220</v>
      </c>
    </row>
    <row r="11" spans="1:14" ht="22.5" customHeight="1">
      <c r="A11" s="59" t="s">
        <v>352</v>
      </c>
      <c r="B11" s="139">
        <v>1518</v>
      </c>
      <c r="C11" s="140">
        <v>0</v>
      </c>
      <c r="D11" s="84">
        <v>2</v>
      </c>
      <c r="E11" s="84">
        <v>16</v>
      </c>
      <c r="F11" s="84">
        <v>27</v>
      </c>
      <c r="G11" s="84">
        <v>62</v>
      </c>
      <c r="H11" s="84">
        <v>88</v>
      </c>
      <c r="I11" s="84">
        <v>107</v>
      </c>
      <c r="J11" s="84">
        <v>133</v>
      </c>
      <c r="K11" s="84">
        <v>186</v>
      </c>
      <c r="L11" s="84">
        <v>329</v>
      </c>
      <c r="M11" s="84">
        <v>325</v>
      </c>
      <c r="N11" s="84">
        <v>243</v>
      </c>
    </row>
    <row r="12" spans="1:14" ht="22.5" customHeight="1">
      <c r="A12" s="59" t="s">
        <v>414</v>
      </c>
      <c r="B12" s="139">
        <v>1580</v>
      </c>
      <c r="C12" s="140">
        <v>0</v>
      </c>
      <c r="D12" s="84">
        <v>2</v>
      </c>
      <c r="E12" s="84">
        <v>18</v>
      </c>
      <c r="F12" s="84">
        <v>51</v>
      </c>
      <c r="G12" s="84">
        <v>76</v>
      </c>
      <c r="H12" s="84">
        <v>87</v>
      </c>
      <c r="I12" s="84">
        <v>92</v>
      </c>
      <c r="J12" s="84">
        <v>143</v>
      </c>
      <c r="K12" s="84">
        <v>185</v>
      </c>
      <c r="L12" s="84">
        <v>346</v>
      </c>
      <c r="M12" s="84">
        <v>316</v>
      </c>
      <c r="N12" s="84">
        <v>264</v>
      </c>
    </row>
    <row r="13" spans="1:14" ht="22.5" customHeight="1">
      <c r="A13" s="59" t="s">
        <v>498</v>
      </c>
      <c r="B13" s="139">
        <v>1567</v>
      </c>
      <c r="C13" s="140">
        <v>0</v>
      </c>
      <c r="D13" s="84">
        <v>3</v>
      </c>
      <c r="E13" s="84">
        <v>19</v>
      </c>
      <c r="F13" s="84">
        <v>26</v>
      </c>
      <c r="G13" s="84">
        <v>75</v>
      </c>
      <c r="H13" s="84">
        <v>94</v>
      </c>
      <c r="I13" s="84">
        <v>92</v>
      </c>
      <c r="J13" s="84">
        <v>128</v>
      </c>
      <c r="K13" s="84">
        <v>181</v>
      </c>
      <c r="L13" s="84">
        <v>271</v>
      </c>
      <c r="M13" s="84">
        <v>350</v>
      </c>
      <c r="N13" s="84">
        <v>328</v>
      </c>
    </row>
    <row r="14" spans="1:14" ht="22.5" customHeight="1">
      <c r="A14" s="57" t="s">
        <v>311</v>
      </c>
      <c r="B14" s="139">
        <v>785</v>
      </c>
      <c r="C14" s="140">
        <v>0</v>
      </c>
      <c r="D14" s="111">
        <v>0</v>
      </c>
      <c r="E14" s="84">
        <v>8</v>
      </c>
      <c r="F14" s="84">
        <v>14</v>
      </c>
      <c r="G14" s="84">
        <v>38</v>
      </c>
      <c r="H14" s="84">
        <v>30</v>
      </c>
      <c r="I14" s="84">
        <v>33</v>
      </c>
      <c r="J14" s="84">
        <v>56</v>
      </c>
      <c r="K14" s="84">
        <v>77</v>
      </c>
      <c r="L14" s="84">
        <v>132</v>
      </c>
      <c r="M14" s="84">
        <v>193</v>
      </c>
      <c r="N14" s="84">
        <v>204</v>
      </c>
    </row>
    <row r="15" spans="1:14" ht="22.5" customHeight="1">
      <c r="A15" s="57" t="s">
        <v>312</v>
      </c>
      <c r="B15" s="139">
        <v>782</v>
      </c>
      <c r="C15" s="140">
        <v>0</v>
      </c>
      <c r="D15" s="84">
        <v>3</v>
      </c>
      <c r="E15" s="84">
        <v>11</v>
      </c>
      <c r="F15" s="84">
        <v>12</v>
      </c>
      <c r="G15" s="84">
        <v>37</v>
      </c>
      <c r="H15" s="84">
        <v>64</v>
      </c>
      <c r="I15" s="84">
        <v>59</v>
      </c>
      <c r="J15" s="84">
        <v>72</v>
      </c>
      <c r="K15" s="84">
        <v>104</v>
      </c>
      <c r="L15" s="84">
        <v>139</v>
      </c>
      <c r="M15" s="84">
        <v>157</v>
      </c>
      <c r="N15" s="84">
        <v>124</v>
      </c>
    </row>
    <row r="16" spans="1:14" ht="22.5" customHeight="1">
      <c r="A16" s="92"/>
      <c r="B16" s="204" t="s">
        <v>331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</row>
    <row r="17" spans="1:14" ht="22.5" customHeight="1">
      <c r="A17" s="133" t="s">
        <v>356</v>
      </c>
      <c r="B17" s="139">
        <v>1769</v>
      </c>
      <c r="C17" s="84">
        <v>2</v>
      </c>
      <c r="D17" s="84">
        <v>45</v>
      </c>
      <c r="E17" s="84">
        <v>45</v>
      </c>
      <c r="F17" s="84">
        <v>67</v>
      </c>
      <c r="G17" s="84">
        <v>301</v>
      </c>
      <c r="H17" s="84">
        <v>249</v>
      </c>
      <c r="I17" s="84">
        <v>281</v>
      </c>
      <c r="J17" s="84">
        <v>446</v>
      </c>
      <c r="K17" s="84">
        <v>268</v>
      </c>
      <c r="L17" s="84">
        <v>63</v>
      </c>
      <c r="M17" s="84">
        <v>1</v>
      </c>
      <c r="N17" s="84">
        <v>1</v>
      </c>
    </row>
    <row r="18" spans="1:14" ht="22.5" customHeight="1">
      <c r="A18" s="141" t="s">
        <v>466</v>
      </c>
      <c r="B18" s="139">
        <v>1845</v>
      </c>
      <c r="C18" s="84">
        <v>3</v>
      </c>
      <c r="D18" s="84">
        <v>41</v>
      </c>
      <c r="E18" s="84">
        <v>53</v>
      </c>
      <c r="F18" s="84">
        <v>77</v>
      </c>
      <c r="G18" s="84">
        <v>344</v>
      </c>
      <c r="H18" s="84">
        <v>280</v>
      </c>
      <c r="I18" s="84">
        <v>259</v>
      </c>
      <c r="J18" s="84">
        <v>437</v>
      </c>
      <c r="K18" s="84">
        <v>275</v>
      </c>
      <c r="L18" s="84">
        <v>71</v>
      </c>
      <c r="M18" s="84">
        <v>5</v>
      </c>
      <c r="N18" s="140">
        <v>0</v>
      </c>
    </row>
    <row r="19" spans="1:14" ht="22.5" customHeight="1">
      <c r="A19" s="141" t="s">
        <v>419</v>
      </c>
      <c r="B19" s="139">
        <v>1852</v>
      </c>
      <c r="C19" s="84">
        <v>1</v>
      </c>
      <c r="D19" s="84">
        <v>55</v>
      </c>
      <c r="E19" s="84">
        <v>31</v>
      </c>
      <c r="F19" s="84">
        <v>78</v>
      </c>
      <c r="G19" s="84">
        <v>351</v>
      </c>
      <c r="H19" s="84">
        <v>264</v>
      </c>
      <c r="I19" s="84">
        <v>251</v>
      </c>
      <c r="J19" s="84">
        <v>402</v>
      </c>
      <c r="K19" s="84">
        <v>329</v>
      </c>
      <c r="L19" s="84">
        <v>81</v>
      </c>
      <c r="M19" s="84">
        <v>8</v>
      </c>
      <c r="N19" s="84">
        <v>1</v>
      </c>
    </row>
    <row r="20" spans="1:14" ht="22.5" customHeight="1">
      <c r="A20" s="141" t="s">
        <v>502</v>
      </c>
      <c r="B20" s="139">
        <v>1768</v>
      </c>
      <c r="C20" s="84">
        <v>2</v>
      </c>
      <c r="D20" s="84">
        <v>48</v>
      </c>
      <c r="E20" s="84">
        <v>25</v>
      </c>
      <c r="F20" s="84">
        <v>51</v>
      </c>
      <c r="G20" s="84">
        <v>344</v>
      </c>
      <c r="H20" s="84">
        <v>267</v>
      </c>
      <c r="I20" s="84">
        <v>234</v>
      </c>
      <c r="J20" s="84">
        <v>346</v>
      </c>
      <c r="K20" s="84">
        <v>341</v>
      </c>
      <c r="L20" s="84">
        <v>102</v>
      </c>
      <c r="M20" s="84">
        <v>8</v>
      </c>
      <c r="N20" s="111">
        <v>0</v>
      </c>
    </row>
    <row r="21" spans="1:14" s="13" customFormat="1" ht="22.5" customHeight="1">
      <c r="A21" s="57" t="s">
        <v>311</v>
      </c>
      <c r="B21" s="139">
        <v>1162</v>
      </c>
      <c r="C21" s="84">
        <v>2</v>
      </c>
      <c r="D21" s="84">
        <v>18</v>
      </c>
      <c r="E21" s="84">
        <v>12</v>
      </c>
      <c r="F21" s="84">
        <v>35</v>
      </c>
      <c r="G21" s="84">
        <v>202</v>
      </c>
      <c r="H21" s="84">
        <v>143</v>
      </c>
      <c r="I21" s="84">
        <v>136</v>
      </c>
      <c r="J21" s="84">
        <v>264</v>
      </c>
      <c r="K21" s="84">
        <v>261</v>
      </c>
      <c r="L21" s="84">
        <v>81</v>
      </c>
      <c r="M21" s="84">
        <v>8</v>
      </c>
      <c r="N21" s="111">
        <v>0</v>
      </c>
    </row>
    <row r="22" spans="1:14" ht="22.5" customHeight="1">
      <c r="A22" s="57" t="s">
        <v>312</v>
      </c>
      <c r="B22" s="139">
        <v>606</v>
      </c>
      <c r="C22" s="140">
        <v>0</v>
      </c>
      <c r="D22" s="84">
        <v>30</v>
      </c>
      <c r="E22" s="84">
        <v>13</v>
      </c>
      <c r="F22" s="84">
        <v>16</v>
      </c>
      <c r="G22" s="84">
        <v>142</v>
      </c>
      <c r="H22" s="84">
        <v>124</v>
      </c>
      <c r="I22" s="84">
        <v>98</v>
      </c>
      <c r="J22" s="84">
        <v>82</v>
      </c>
      <c r="K22" s="84">
        <v>80</v>
      </c>
      <c r="L22" s="84">
        <v>21</v>
      </c>
      <c r="M22" s="140">
        <v>0</v>
      </c>
      <c r="N22" s="140">
        <v>0</v>
      </c>
    </row>
    <row r="23" spans="1:14" ht="17.25" customHeight="1">
      <c r="A23" s="18" t="s">
        <v>332</v>
      </c>
      <c r="B23" s="18"/>
      <c r="D23" s="18"/>
      <c r="E23" s="18"/>
      <c r="F23" s="18"/>
      <c r="G23" s="18"/>
      <c r="H23" s="18"/>
      <c r="I23" s="18"/>
      <c r="J23" s="18"/>
      <c r="K23" s="18"/>
      <c r="L23" s="29"/>
      <c r="M23" s="18"/>
      <c r="N23" s="18"/>
    </row>
    <row r="24" spans="1:43" ht="17.25" customHeight="1">
      <c r="A24" s="18" t="s">
        <v>46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</sheetData>
  <mergeCells count="6">
    <mergeCell ref="B6:N6"/>
    <mergeCell ref="B8:N8"/>
    <mergeCell ref="B16:N16"/>
    <mergeCell ref="A2:N2"/>
    <mergeCell ref="A4:A5"/>
    <mergeCell ref="B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75" workbookViewId="0" topLeftCell="A1">
      <selection activeCell="A2" sqref="A2:K2"/>
    </sheetView>
  </sheetViews>
  <sheetFormatPr defaultColWidth="9.00390625" defaultRowHeight="17.25" customHeight="1"/>
  <cols>
    <col min="1" max="1" width="16.125" style="7" customWidth="1"/>
    <col min="2" max="3" width="10.75390625" style="7" customWidth="1"/>
    <col min="4" max="10" width="9.25390625" style="7" customWidth="1"/>
    <col min="11" max="11" width="9.25390625" style="11" customWidth="1"/>
    <col min="12" max="12" width="10.75390625" style="7" customWidth="1"/>
    <col min="13" max="13" width="9.50390625" style="7" customWidth="1"/>
    <col min="14" max="16384" width="6.75390625" style="7" customWidth="1"/>
  </cols>
  <sheetData>
    <row r="1" ht="17.25" customHeight="1">
      <c r="A1" s="7" t="s">
        <v>531</v>
      </c>
    </row>
    <row r="2" spans="1:13" ht="25.5" customHeight="1">
      <c r="A2" s="213" t="s">
        <v>429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1"/>
      <c r="M2" s="11"/>
    </row>
    <row r="3" spans="1:13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1"/>
      <c r="M3" s="11"/>
    </row>
    <row r="4" spans="1:13" s="18" customFormat="1" ht="24.75" customHeight="1">
      <c r="A4" s="221" t="s">
        <v>18</v>
      </c>
      <c r="B4" s="216" t="s">
        <v>333</v>
      </c>
      <c r="C4" s="217"/>
      <c r="D4" s="221" t="s">
        <v>19</v>
      </c>
      <c r="E4" s="214" t="s">
        <v>20</v>
      </c>
      <c r="F4" s="214" t="s">
        <v>21</v>
      </c>
      <c r="G4" s="214" t="s">
        <v>66</v>
      </c>
      <c r="H4" s="214" t="s">
        <v>322</v>
      </c>
      <c r="I4" s="214" t="s">
        <v>490</v>
      </c>
      <c r="J4" s="218" t="s">
        <v>420</v>
      </c>
      <c r="K4" s="219" t="s">
        <v>421</v>
      </c>
      <c r="L4" s="29"/>
      <c r="M4" s="29"/>
    </row>
    <row r="5" spans="1:13" s="18" customFormat="1" ht="24.75" customHeight="1" thickBot="1">
      <c r="A5" s="222"/>
      <c r="B5" s="85" t="s">
        <v>422</v>
      </c>
      <c r="C5" s="85" t="s">
        <v>334</v>
      </c>
      <c r="D5" s="222"/>
      <c r="E5" s="215"/>
      <c r="F5" s="215"/>
      <c r="G5" s="215"/>
      <c r="H5" s="215"/>
      <c r="I5" s="215"/>
      <c r="J5" s="193"/>
      <c r="K5" s="220"/>
      <c r="L5" s="29"/>
      <c r="M5" s="29"/>
    </row>
    <row r="6" spans="1:13" s="18" customFormat="1" ht="22.5" customHeight="1" thickTop="1">
      <c r="A6" s="42" t="s">
        <v>501</v>
      </c>
      <c r="B6" s="80">
        <v>4821</v>
      </c>
      <c r="C6" s="80">
        <v>7194</v>
      </c>
      <c r="D6" s="80">
        <v>3759</v>
      </c>
      <c r="E6" s="80">
        <v>8918</v>
      </c>
      <c r="F6" s="80">
        <v>2482</v>
      </c>
      <c r="G6" s="80">
        <v>2892</v>
      </c>
      <c r="H6" s="80">
        <v>9755</v>
      </c>
      <c r="I6" s="140">
        <v>0</v>
      </c>
      <c r="J6" s="140">
        <v>0</v>
      </c>
      <c r="K6" s="140">
        <v>0</v>
      </c>
      <c r="L6" s="29"/>
      <c r="M6" s="29"/>
    </row>
    <row r="7" spans="1:13" s="18" customFormat="1" ht="22.5" customHeight="1">
      <c r="A7" s="59" t="s">
        <v>329</v>
      </c>
      <c r="B7" s="80">
        <v>5369</v>
      </c>
      <c r="C7" s="80">
        <v>8859</v>
      </c>
      <c r="D7" s="80">
        <v>4197</v>
      </c>
      <c r="E7" s="80">
        <v>10834</v>
      </c>
      <c r="F7" s="80">
        <v>2476</v>
      </c>
      <c r="G7" s="80">
        <v>2820</v>
      </c>
      <c r="H7" s="80">
        <v>11140</v>
      </c>
      <c r="I7" s="80">
        <v>428</v>
      </c>
      <c r="J7" s="140">
        <v>0</v>
      </c>
      <c r="K7" s="140">
        <v>0</v>
      </c>
      <c r="L7" s="29"/>
      <c r="M7" s="29"/>
    </row>
    <row r="8" spans="1:11" s="29" customFormat="1" ht="22.5" customHeight="1">
      <c r="A8" s="59" t="s">
        <v>467</v>
      </c>
      <c r="B8" s="80">
        <v>5256</v>
      </c>
      <c r="C8" s="80">
        <v>11159</v>
      </c>
      <c r="D8" s="80">
        <v>4201</v>
      </c>
      <c r="E8" s="80">
        <v>16664</v>
      </c>
      <c r="F8" s="80">
        <v>3091</v>
      </c>
      <c r="G8" s="80">
        <v>3041</v>
      </c>
      <c r="H8" s="80">
        <v>12213</v>
      </c>
      <c r="I8" s="80">
        <v>1853</v>
      </c>
      <c r="J8" s="140">
        <v>0</v>
      </c>
      <c r="K8" s="140">
        <v>0</v>
      </c>
    </row>
    <row r="9" spans="1:11" s="29" customFormat="1" ht="22.5" customHeight="1">
      <c r="A9" s="59" t="s">
        <v>414</v>
      </c>
      <c r="B9" s="80">
        <v>4736</v>
      </c>
      <c r="C9" s="80">
        <v>12255</v>
      </c>
      <c r="D9" s="80">
        <v>3775</v>
      </c>
      <c r="E9" s="80">
        <v>13484</v>
      </c>
      <c r="F9" s="80">
        <v>3130</v>
      </c>
      <c r="G9" s="80">
        <v>3242</v>
      </c>
      <c r="H9" s="80">
        <v>12345</v>
      </c>
      <c r="I9" s="80">
        <v>1949</v>
      </c>
      <c r="J9" s="80">
        <v>2986</v>
      </c>
      <c r="K9" s="80">
        <v>264</v>
      </c>
    </row>
    <row r="10" spans="1:13" s="18" customFormat="1" ht="22.5" customHeight="1">
      <c r="A10" s="59" t="s">
        <v>498</v>
      </c>
      <c r="B10" s="80">
        <v>4564</v>
      </c>
      <c r="C10" s="80">
        <v>13285</v>
      </c>
      <c r="D10" s="80">
        <v>3621</v>
      </c>
      <c r="E10" s="80">
        <v>14200</v>
      </c>
      <c r="F10" s="80">
        <v>2672</v>
      </c>
      <c r="G10" s="80">
        <v>3055</v>
      </c>
      <c r="H10" s="80">
        <v>12877</v>
      </c>
      <c r="I10" s="80">
        <v>2685</v>
      </c>
      <c r="J10" s="80">
        <v>3274</v>
      </c>
      <c r="K10" s="80">
        <v>455</v>
      </c>
      <c r="L10" s="29"/>
      <c r="M10" s="29"/>
    </row>
    <row r="11" spans="1:13" s="18" customFormat="1" ht="22.5" customHeight="1">
      <c r="A11" s="29" t="s">
        <v>46</v>
      </c>
      <c r="B11" s="29"/>
      <c r="C11" s="29"/>
      <c r="D11" s="118"/>
      <c r="I11" s="29"/>
      <c r="L11" s="29"/>
      <c r="M11" s="29"/>
    </row>
    <row r="12" spans="12:13" ht="17.25" customHeight="1">
      <c r="L12" s="11"/>
      <c r="M12" s="11"/>
    </row>
  </sheetData>
  <mergeCells count="11">
    <mergeCell ref="A2:K2"/>
    <mergeCell ref="I4:I5"/>
    <mergeCell ref="J4:J5"/>
    <mergeCell ref="K4:K5"/>
    <mergeCell ref="A4:A5"/>
    <mergeCell ref="D4:D5"/>
    <mergeCell ref="E4:E5"/>
    <mergeCell ref="F4:F5"/>
    <mergeCell ref="G4:G5"/>
    <mergeCell ref="H4:H5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75" workbookViewId="0" topLeftCell="B1">
      <selection activeCell="A2" sqref="A2:M2"/>
    </sheetView>
  </sheetViews>
  <sheetFormatPr defaultColWidth="9.00390625" defaultRowHeight="17.25" customHeight="1"/>
  <cols>
    <col min="1" max="1" width="16.125" style="7" customWidth="1"/>
    <col min="2" max="11" width="9.375" style="7" customWidth="1"/>
    <col min="12" max="12" width="9.375" style="11" customWidth="1"/>
    <col min="13" max="13" width="9.375" style="7" customWidth="1"/>
    <col min="14" max="14" width="9.50390625" style="7" customWidth="1"/>
    <col min="15" max="16384" width="6.75390625" style="7" customWidth="1"/>
  </cols>
  <sheetData>
    <row r="1" ht="17.25" customHeight="1">
      <c r="B1" s="7" t="s">
        <v>530</v>
      </c>
    </row>
    <row r="2" spans="1:14" ht="24" customHeight="1">
      <c r="A2" s="213" t="s">
        <v>430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9"/>
    </row>
    <row r="3" spans="1:14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M3" s="17"/>
      <c r="N3" s="11"/>
    </row>
    <row r="4" spans="1:14" s="18" customFormat="1" ht="24" customHeight="1">
      <c r="A4" s="192" t="s">
        <v>18</v>
      </c>
      <c r="B4" s="194" t="s">
        <v>22</v>
      </c>
      <c r="C4" s="195"/>
      <c r="D4" s="195"/>
      <c r="E4" s="194" t="s">
        <v>23</v>
      </c>
      <c r="F4" s="195"/>
      <c r="G4" s="195"/>
      <c r="H4" s="194" t="s">
        <v>24</v>
      </c>
      <c r="I4" s="195"/>
      <c r="J4" s="195"/>
      <c r="K4" s="194" t="s">
        <v>323</v>
      </c>
      <c r="L4" s="195"/>
      <c r="M4" s="196"/>
      <c r="N4" s="142"/>
    </row>
    <row r="5" spans="1:14" s="18" customFormat="1" ht="24" customHeight="1" thickBot="1">
      <c r="A5" s="193"/>
      <c r="B5" s="82" t="s">
        <v>25</v>
      </c>
      <c r="C5" s="81" t="s">
        <v>67</v>
      </c>
      <c r="D5" s="81" t="s">
        <v>26</v>
      </c>
      <c r="E5" s="81" t="s">
        <v>25</v>
      </c>
      <c r="F5" s="81" t="s">
        <v>67</v>
      </c>
      <c r="G5" s="81" t="s">
        <v>26</v>
      </c>
      <c r="H5" s="81" t="s">
        <v>25</v>
      </c>
      <c r="I5" s="82" t="s">
        <v>67</v>
      </c>
      <c r="J5" s="81" t="s">
        <v>26</v>
      </c>
      <c r="K5" s="81" t="s">
        <v>25</v>
      </c>
      <c r="L5" s="82" t="s">
        <v>67</v>
      </c>
      <c r="M5" s="143" t="s">
        <v>26</v>
      </c>
      <c r="N5" s="29"/>
    </row>
    <row r="6" spans="1:13" s="18" customFormat="1" ht="22.5" customHeight="1" thickTop="1">
      <c r="A6" s="163" t="s">
        <v>501</v>
      </c>
      <c r="B6" s="187">
        <v>24</v>
      </c>
      <c r="C6" s="187">
        <v>24</v>
      </c>
      <c r="D6" s="187">
        <v>24</v>
      </c>
      <c r="E6" s="187">
        <v>2235</v>
      </c>
      <c r="F6" s="187">
        <v>2292</v>
      </c>
      <c r="G6" s="187">
        <v>2367</v>
      </c>
      <c r="H6" s="187">
        <v>2110</v>
      </c>
      <c r="I6" s="187">
        <v>2172</v>
      </c>
      <c r="J6" s="187">
        <v>2091</v>
      </c>
      <c r="K6" s="188">
        <v>94.4</v>
      </c>
      <c r="L6" s="188">
        <v>94.8</v>
      </c>
      <c r="M6" s="188">
        <v>88.3</v>
      </c>
    </row>
    <row r="7" spans="1:14" s="18" customFormat="1" ht="22.5" customHeight="1">
      <c r="A7" s="145" t="s">
        <v>329</v>
      </c>
      <c r="B7" s="58">
        <v>24</v>
      </c>
      <c r="C7" s="58">
        <v>24</v>
      </c>
      <c r="D7" s="58">
        <v>24</v>
      </c>
      <c r="E7" s="58">
        <v>2181</v>
      </c>
      <c r="F7" s="58">
        <v>2269</v>
      </c>
      <c r="G7" s="58">
        <v>2344</v>
      </c>
      <c r="H7" s="58">
        <v>2079</v>
      </c>
      <c r="I7" s="58">
        <v>2143</v>
      </c>
      <c r="J7" s="58">
        <v>2101</v>
      </c>
      <c r="K7" s="129">
        <v>95.3</v>
      </c>
      <c r="L7" s="129">
        <v>94.4</v>
      </c>
      <c r="M7" s="129">
        <v>89.6</v>
      </c>
      <c r="N7" s="29"/>
    </row>
    <row r="8" spans="1:13" s="29" customFormat="1" ht="22.5" customHeight="1">
      <c r="A8" s="145" t="s">
        <v>352</v>
      </c>
      <c r="B8" s="58">
        <v>24</v>
      </c>
      <c r="C8" s="58">
        <v>24</v>
      </c>
      <c r="D8" s="58">
        <v>24</v>
      </c>
      <c r="E8" s="58">
        <v>2079</v>
      </c>
      <c r="F8" s="58">
        <v>2226</v>
      </c>
      <c r="G8" s="58">
        <v>2343</v>
      </c>
      <c r="H8" s="58">
        <v>1985</v>
      </c>
      <c r="I8" s="58">
        <v>2094</v>
      </c>
      <c r="J8" s="58">
        <v>2108</v>
      </c>
      <c r="K8" s="129">
        <v>95.5</v>
      </c>
      <c r="L8" s="129">
        <v>94.1</v>
      </c>
      <c r="M8" s="129">
        <v>90</v>
      </c>
    </row>
    <row r="9" spans="1:13" s="29" customFormat="1" ht="22.5" customHeight="1">
      <c r="A9" s="145" t="s">
        <v>414</v>
      </c>
      <c r="B9" s="58">
        <v>24</v>
      </c>
      <c r="C9" s="58">
        <v>24</v>
      </c>
      <c r="D9" s="58">
        <v>24</v>
      </c>
      <c r="E9" s="58">
        <v>2062</v>
      </c>
      <c r="F9" s="58">
        <v>2144</v>
      </c>
      <c r="G9" s="58">
        <v>2334</v>
      </c>
      <c r="H9" s="58">
        <v>1949</v>
      </c>
      <c r="I9" s="58">
        <v>2036</v>
      </c>
      <c r="J9" s="58">
        <v>2124</v>
      </c>
      <c r="K9" s="129">
        <v>94.5</v>
      </c>
      <c r="L9" s="129">
        <v>95</v>
      </c>
      <c r="M9" s="129">
        <v>91</v>
      </c>
    </row>
    <row r="10" spans="1:13" s="18" customFormat="1" ht="22.5" customHeight="1">
      <c r="A10" s="146" t="s">
        <v>498</v>
      </c>
      <c r="B10" s="58">
        <v>24</v>
      </c>
      <c r="C10" s="58">
        <v>23</v>
      </c>
      <c r="D10" s="58">
        <v>20</v>
      </c>
      <c r="E10" s="58">
        <v>1953</v>
      </c>
      <c r="F10" s="58">
        <v>2052</v>
      </c>
      <c r="G10" s="58">
        <v>1861</v>
      </c>
      <c r="H10" s="58">
        <v>1851</v>
      </c>
      <c r="I10" s="58">
        <v>1935</v>
      </c>
      <c r="J10" s="58">
        <v>1703</v>
      </c>
      <c r="K10" s="129">
        <v>94.8</v>
      </c>
      <c r="L10" s="129">
        <v>94.3</v>
      </c>
      <c r="M10" s="129">
        <v>91.5</v>
      </c>
    </row>
    <row r="11" spans="1:14" s="18" customFormat="1" ht="22.5" customHeight="1">
      <c r="A11" s="18" t="s">
        <v>46</v>
      </c>
      <c r="L11" s="29"/>
      <c r="N11" s="29"/>
    </row>
    <row r="12" s="18" customFormat="1" ht="17.25" customHeight="1">
      <c r="L12" s="29"/>
    </row>
    <row r="13" s="18" customFormat="1" ht="17.25" customHeight="1">
      <c r="L13" s="29"/>
    </row>
  </sheetData>
  <mergeCells count="6">
    <mergeCell ref="A2:M2"/>
    <mergeCell ref="H4:J4"/>
    <mergeCell ref="K4:M4"/>
    <mergeCell ref="A4:A5"/>
    <mergeCell ref="B4:D4"/>
    <mergeCell ref="E4:G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75" workbookViewId="0" topLeftCell="A1">
      <selection activeCell="A2" sqref="A2:H2"/>
    </sheetView>
  </sheetViews>
  <sheetFormatPr defaultColWidth="9.00390625" defaultRowHeight="17.25" customHeight="1"/>
  <cols>
    <col min="1" max="1" width="16.125" style="7" customWidth="1"/>
    <col min="2" max="11" width="10.75390625" style="7" customWidth="1"/>
    <col min="12" max="12" width="10.75390625" style="11" customWidth="1"/>
    <col min="13" max="13" width="10.75390625" style="7" customWidth="1"/>
    <col min="14" max="14" width="9.50390625" style="7" customWidth="1"/>
    <col min="15" max="16384" width="6.75390625" style="7" customWidth="1"/>
  </cols>
  <sheetData>
    <row r="1" ht="17.25" customHeight="1">
      <c r="A1" s="7" t="s">
        <v>530</v>
      </c>
    </row>
    <row r="2" spans="1:14" ht="24" customHeight="1">
      <c r="A2" s="213" t="s">
        <v>431</v>
      </c>
      <c r="B2" s="213"/>
      <c r="C2" s="213"/>
      <c r="D2" s="213"/>
      <c r="E2" s="213"/>
      <c r="F2" s="213"/>
      <c r="G2" s="213"/>
      <c r="H2" s="213"/>
      <c r="I2" s="9"/>
      <c r="J2" s="9"/>
      <c r="K2" s="10"/>
      <c r="L2" s="10"/>
      <c r="N2" s="10"/>
    </row>
    <row r="3" spans="1:14" ht="17.25" customHeight="1">
      <c r="A3" s="56" t="s">
        <v>372</v>
      </c>
      <c r="B3" s="10"/>
      <c r="C3" s="10"/>
      <c r="D3" s="10"/>
      <c r="E3" s="10"/>
      <c r="F3" s="10"/>
      <c r="G3" s="10"/>
      <c r="H3" s="10"/>
      <c r="I3" s="9"/>
      <c r="J3" s="9"/>
      <c r="K3" s="10"/>
      <c r="L3" s="10"/>
      <c r="N3" s="10"/>
    </row>
    <row r="4" spans="1:13" s="18" customFormat="1" ht="42.75" customHeight="1" thickBot="1">
      <c r="A4" s="60" t="s">
        <v>18</v>
      </c>
      <c r="B4" s="61" t="s">
        <v>373</v>
      </c>
      <c r="C4" s="61" t="s">
        <v>374</v>
      </c>
      <c r="D4" s="61" t="s">
        <v>375</v>
      </c>
      <c r="E4" s="61" t="s">
        <v>376</v>
      </c>
      <c r="F4" s="61" t="s">
        <v>377</v>
      </c>
      <c r="G4" s="61" t="s">
        <v>378</v>
      </c>
      <c r="H4" s="69" t="s">
        <v>379</v>
      </c>
      <c r="I4" s="29"/>
      <c r="J4" s="29"/>
      <c r="M4" s="7"/>
    </row>
    <row r="5" spans="1:13" s="18" customFormat="1" ht="22.5" customHeight="1" thickTop="1">
      <c r="A5" s="42" t="s">
        <v>520</v>
      </c>
      <c r="B5" s="43">
        <v>649</v>
      </c>
      <c r="C5" s="43">
        <v>192</v>
      </c>
      <c r="D5" s="43">
        <v>599</v>
      </c>
      <c r="E5" s="43">
        <v>28</v>
      </c>
      <c r="F5" s="43">
        <v>26</v>
      </c>
      <c r="G5" s="43">
        <v>403</v>
      </c>
      <c r="H5" s="43">
        <v>283</v>
      </c>
      <c r="I5" s="29"/>
      <c r="J5" s="29"/>
      <c r="M5" s="7"/>
    </row>
    <row r="6" spans="1:13" s="18" customFormat="1" ht="22.5" customHeight="1">
      <c r="A6" s="59" t="s">
        <v>380</v>
      </c>
      <c r="B6" s="68">
        <v>664</v>
      </c>
      <c r="C6" s="68">
        <v>209</v>
      </c>
      <c r="D6" s="68">
        <v>633</v>
      </c>
      <c r="E6" s="68">
        <v>31</v>
      </c>
      <c r="F6" s="68">
        <v>32</v>
      </c>
      <c r="G6" s="68">
        <v>520</v>
      </c>
      <c r="H6" s="68">
        <v>286</v>
      </c>
      <c r="I6" s="29"/>
      <c r="J6" s="29"/>
      <c r="M6" s="7"/>
    </row>
    <row r="7" spans="1:13" s="29" customFormat="1" ht="22.5" customHeight="1">
      <c r="A7" s="59" t="s">
        <v>310</v>
      </c>
      <c r="B7" s="68">
        <v>266</v>
      </c>
      <c r="C7" s="68">
        <v>123</v>
      </c>
      <c r="D7" s="68">
        <v>255</v>
      </c>
      <c r="E7" s="68">
        <v>35</v>
      </c>
      <c r="F7" s="68">
        <v>37</v>
      </c>
      <c r="G7" s="68">
        <v>717</v>
      </c>
      <c r="H7" s="68">
        <v>319</v>
      </c>
      <c r="M7" s="11"/>
    </row>
    <row r="8" spans="1:13" s="18" customFormat="1" ht="22.5" customHeight="1">
      <c r="A8" s="59" t="s">
        <v>329</v>
      </c>
      <c r="B8" s="68">
        <v>301</v>
      </c>
      <c r="C8" s="68">
        <v>131</v>
      </c>
      <c r="D8" s="68">
        <v>380</v>
      </c>
      <c r="E8" s="68">
        <v>33</v>
      </c>
      <c r="F8" s="68">
        <v>38</v>
      </c>
      <c r="G8" s="68">
        <v>842</v>
      </c>
      <c r="H8" s="68">
        <v>285</v>
      </c>
      <c r="I8" s="29"/>
      <c r="J8" s="29"/>
      <c r="M8" s="7"/>
    </row>
    <row r="9" spans="1:13" s="18" customFormat="1" ht="22.5" customHeight="1">
      <c r="A9" s="59" t="s">
        <v>514</v>
      </c>
      <c r="B9" s="68">
        <v>324</v>
      </c>
      <c r="C9" s="68">
        <v>143</v>
      </c>
      <c r="D9" s="68">
        <v>383</v>
      </c>
      <c r="E9" s="68">
        <v>30</v>
      </c>
      <c r="F9" s="68">
        <v>30</v>
      </c>
      <c r="G9" s="68">
        <v>913</v>
      </c>
      <c r="H9" s="68">
        <v>291</v>
      </c>
      <c r="I9" s="29"/>
      <c r="J9" s="29"/>
      <c r="M9" s="7"/>
    </row>
    <row r="10" spans="1:13" s="18" customFormat="1" ht="22.5" customHeight="1">
      <c r="A10" s="18" t="s">
        <v>522</v>
      </c>
      <c r="M10" s="7"/>
    </row>
    <row r="11" spans="1:13" s="18" customFormat="1" ht="22.5" customHeight="1">
      <c r="A11" s="18" t="s">
        <v>68</v>
      </c>
      <c r="M11" s="7"/>
    </row>
    <row r="12" s="18" customFormat="1" ht="22.5" customHeight="1">
      <c r="A12" s="18" t="s">
        <v>491</v>
      </c>
    </row>
  </sheetData>
  <mergeCells count="1">
    <mergeCell ref="A2:H2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75" workbookViewId="0" topLeftCell="A1">
      <selection activeCell="A2" sqref="A2:G2"/>
    </sheetView>
  </sheetViews>
  <sheetFormatPr defaultColWidth="9.00390625" defaultRowHeight="18" customHeight="1"/>
  <cols>
    <col min="1" max="1" width="15.75390625" style="20" customWidth="1"/>
    <col min="2" max="2" width="12.625" style="20" customWidth="1"/>
    <col min="3" max="12" width="10.625" style="20" customWidth="1"/>
    <col min="13" max="16384" width="6.625" style="20" customWidth="1"/>
  </cols>
  <sheetData>
    <row r="1" s="16" customFormat="1" ht="18" customHeight="1">
      <c r="A1" s="16" t="s">
        <v>528</v>
      </c>
    </row>
    <row r="2" spans="1:13" s="24" customFormat="1" ht="24" customHeight="1">
      <c r="A2" s="213" t="s">
        <v>432</v>
      </c>
      <c r="B2" s="213"/>
      <c r="C2" s="213"/>
      <c r="D2" s="213"/>
      <c r="E2" s="213"/>
      <c r="F2" s="213"/>
      <c r="G2" s="213"/>
      <c r="H2" s="16"/>
      <c r="I2" s="16"/>
      <c r="M2" s="20"/>
    </row>
    <row r="3" spans="1:9" ht="18" customHeight="1">
      <c r="A3" s="26"/>
      <c r="B3" s="26"/>
      <c r="C3" s="26"/>
      <c r="D3" s="26"/>
      <c r="E3" s="26"/>
      <c r="F3" s="26"/>
      <c r="G3" s="26"/>
      <c r="H3" s="25"/>
      <c r="I3" s="25"/>
    </row>
    <row r="4" spans="1:9" ht="11.25" customHeight="1">
      <c r="A4" s="225" t="s">
        <v>350</v>
      </c>
      <c r="B4" s="227" t="s">
        <v>69</v>
      </c>
      <c r="C4" s="229" t="s">
        <v>70</v>
      </c>
      <c r="D4" s="39"/>
      <c r="E4" s="39"/>
      <c r="F4" s="39"/>
      <c r="G4" s="223" t="s">
        <v>71</v>
      </c>
      <c r="H4" s="25"/>
      <c r="I4" s="25"/>
    </row>
    <row r="5" spans="1:9" ht="24" customHeight="1" thickBot="1">
      <c r="A5" s="226"/>
      <c r="B5" s="228"/>
      <c r="C5" s="230"/>
      <c r="D5" s="54" t="s">
        <v>357</v>
      </c>
      <c r="E5" s="54" t="s">
        <v>358</v>
      </c>
      <c r="F5" s="74" t="s">
        <v>73</v>
      </c>
      <c r="G5" s="224"/>
      <c r="H5" s="40"/>
      <c r="I5" s="40"/>
    </row>
    <row r="6" spans="1:9" ht="22.5" customHeight="1" thickTop="1">
      <c r="A6" s="73" t="s">
        <v>501</v>
      </c>
      <c r="B6" s="71">
        <v>2720</v>
      </c>
      <c r="C6" s="71">
        <v>2178</v>
      </c>
      <c r="D6" s="71">
        <v>856</v>
      </c>
      <c r="E6" s="71">
        <v>1273</v>
      </c>
      <c r="F6" s="71">
        <v>49</v>
      </c>
      <c r="G6" s="71">
        <v>542</v>
      </c>
      <c r="H6" s="41"/>
      <c r="I6" s="41"/>
    </row>
    <row r="7" spans="1:9" ht="22.5" customHeight="1">
      <c r="A7" s="73" t="s">
        <v>329</v>
      </c>
      <c r="B7" s="71">
        <v>3578</v>
      </c>
      <c r="C7" s="71">
        <v>2735</v>
      </c>
      <c r="D7" s="71">
        <v>1048</v>
      </c>
      <c r="E7" s="71">
        <v>1595</v>
      </c>
      <c r="F7" s="71">
        <v>92</v>
      </c>
      <c r="G7" s="71">
        <v>843</v>
      </c>
      <c r="H7" s="41"/>
      <c r="I7" s="41"/>
    </row>
    <row r="8" spans="1:9" ht="22.5" customHeight="1">
      <c r="A8" s="72" t="s">
        <v>352</v>
      </c>
      <c r="B8" s="71">
        <v>4039</v>
      </c>
      <c r="C8" s="71">
        <v>2865</v>
      </c>
      <c r="D8" s="71">
        <v>979</v>
      </c>
      <c r="E8" s="71">
        <v>1875</v>
      </c>
      <c r="F8" s="71">
        <v>11</v>
      </c>
      <c r="G8" s="71">
        <v>1174</v>
      </c>
      <c r="H8" s="41"/>
      <c r="I8" s="41"/>
    </row>
    <row r="9" spans="1:9" s="24" customFormat="1" ht="22.5" customHeight="1">
      <c r="A9" s="72" t="s">
        <v>414</v>
      </c>
      <c r="B9" s="71">
        <v>3621</v>
      </c>
      <c r="C9" s="71">
        <v>2690</v>
      </c>
      <c r="D9" s="71">
        <v>771</v>
      </c>
      <c r="E9" s="71">
        <v>1919</v>
      </c>
      <c r="F9" s="77">
        <v>0</v>
      </c>
      <c r="G9" s="71">
        <v>931</v>
      </c>
      <c r="H9" s="41"/>
      <c r="I9" s="41"/>
    </row>
    <row r="10" spans="1:9" s="24" customFormat="1" ht="22.5" customHeight="1">
      <c r="A10" s="72" t="s">
        <v>498</v>
      </c>
      <c r="B10" s="71">
        <v>3281</v>
      </c>
      <c r="C10" s="71">
        <v>2376</v>
      </c>
      <c r="D10" s="71">
        <v>651</v>
      </c>
      <c r="E10" s="71">
        <v>1725</v>
      </c>
      <c r="F10" s="77">
        <v>0</v>
      </c>
      <c r="G10" s="71">
        <v>905</v>
      </c>
      <c r="H10" s="41"/>
      <c r="I10" s="41"/>
    </row>
    <row r="11" spans="1:9" s="24" customFormat="1" ht="22.5" customHeight="1">
      <c r="A11" s="25" t="s">
        <v>523</v>
      </c>
      <c r="B11" s="180"/>
      <c r="C11" s="180"/>
      <c r="D11" s="180"/>
      <c r="E11" s="180"/>
      <c r="F11" s="181"/>
      <c r="G11" s="180"/>
      <c r="H11" s="41"/>
      <c r="I11" s="41"/>
    </row>
    <row r="12" spans="1:9" s="24" customFormat="1" ht="22.5" customHeight="1">
      <c r="A12" s="25" t="s">
        <v>46</v>
      </c>
      <c r="B12" s="25"/>
      <c r="C12" s="25"/>
      <c r="D12" s="25"/>
      <c r="E12" s="25"/>
      <c r="F12" s="25"/>
      <c r="G12" s="25"/>
      <c r="H12" s="20"/>
      <c r="I12" s="20"/>
    </row>
    <row r="14" spans="1:9" s="24" customFormat="1" ht="18" customHeight="1">
      <c r="A14" s="20"/>
      <c r="B14" s="8"/>
      <c r="C14" s="8"/>
      <c r="D14" s="8"/>
      <c r="E14" s="8"/>
      <c r="F14" s="8"/>
      <c r="G14" s="8"/>
      <c r="H14" s="8"/>
      <c r="I14" s="8"/>
    </row>
  </sheetData>
  <mergeCells count="5">
    <mergeCell ref="A2:G2"/>
    <mergeCell ref="G4:G5"/>
    <mergeCell ref="A4:A5"/>
    <mergeCell ref="B4:B5"/>
    <mergeCell ref="C4:C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75" workbookViewId="0" topLeftCell="A1">
      <selection activeCell="A2" sqref="A2:J2"/>
    </sheetView>
  </sheetViews>
  <sheetFormatPr defaultColWidth="9.00390625" defaultRowHeight="18" customHeight="1"/>
  <cols>
    <col min="1" max="1" width="15.75390625" style="18" customWidth="1"/>
    <col min="2" max="2" width="12.625" style="18" customWidth="1"/>
    <col min="3" max="12" width="10.625" style="18" customWidth="1"/>
    <col min="13" max="16384" width="6.625" style="18" customWidth="1"/>
  </cols>
  <sheetData>
    <row r="1" ht="18" customHeight="1">
      <c r="A1" s="18" t="s">
        <v>532</v>
      </c>
    </row>
    <row r="2" spans="1:12" ht="24" customHeight="1">
      <c r="A2" s="213" t="s">
        <v>433</v>
      </c>
      <c r="B2" s="213"/>
      <c r="C2" s="213"/>
      <c r="D2" s="213"/>
      <c r="E2" s="213"/>
      <c r="F2" s="213"/>
      <c r="G2" s="213"/>
      <c r="H2" s="213"/>
      <c r="I2" s="213"/>
      <c r="J2" s="213"/>
      <c r="K2" s="24"/>
      <c r="L2" s="24"/>
    </row>
    <row r="3" spans="1:12" ht="18" customHeight="1">
      <c r="A3" s="1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2.5" customHeight="1">
      <c r="A4" s="192" t="s">
        <v>84</v>
      </c>
      <c r="B4" s="190" t="s">
        <v>42</v>
      </c>
      <c r="C4" s="135" t="s">
        <v>85</v>
      </c>
      <c r="D4" s="130" t="s">
        <v>468</v>
      </c>
      <c r="E4" s="135" t="s">
        <v>469</v>
      </c>
      <c r="F4" s="135" t="s">
        <v>470</v>
      </c>
      <c r="G4" s="130" t="s">
        <v>471</v>
      </c>
      <c r="H4" s="135" t="s">
        <v>472</v>
      </c>
      <c r="I4" s="135" t="s">
        <v>473</v>
      </c>
      <c r="J4" s="130" t="s">
        <v>86</v>
      </c>
      <c r="K4" s="24"/>
      <c r="L4" s="24"/>
    </row>
    <row r="5" spans="1:12" ht="22.5" customHeight="1" thickBot="1">
      <c r="A5" s="193"/>
      <c r="B5" s="191"/>
      <c r="C5" s="137" t="s">
        <v>87</v>
      </c>
      <c r="D5" s="131" t="s">
        <v>88</v>
      </c>
      <c r="E5" s="137" t="s">
        <v>89</v>
      </c>
      <c r="F5" s="137" t="s">
        <v>90</v>
      </c>
      <c r="G5" s="131" t="s">
        <v>91</v>
      </c>
      <c r="H5" s="137" t="s">
        <v>92</v>
      </c>
      <c r="I5" s="137" t="s">
        <v>93</v>
      </c>
      <c r="J5" s="131" t="s">
        <v>94</v>
      </c>
      <c r="K5" s="24"/>
      <c r="L5" s="24"/>
    </row>
    <row r="6" spans="1:12" ht="22.5" customHeight="1" thickTop="1">
      <c r="A6" s="59" t="s">
        <v>503</v>
      </c>
      <c r="B6" s="84">
        <v>201</v>
      </c>
      <c r="C6" s="84">
        <v>19</v>
      </c>
      <c r="D6" s="84">
        <v>41</v>
      </c>
      <c r="E6" s="84">
        <v>41</v>
      </c>
      <c r="F6" s="84">
        <v>41</v>
      </c>
      <c r="G6" s="84">
        <v>37</v>
      </c>
      <c r="H6" s="84">
        <v>21</v>
      </c>
      <c r="I6" s="84">
        <v>1</v>
      </c>
      <c r="J6" s="111">
        <v>0</v>
      </c>
      <c r="K6" s="24"/>
      <c r="L6" s="24"/>
    </row>
    <row r="7" spans="1:12" ht="22.5" customHeight="1">
      <c r="A7" s="59" t="s">
        <v>329</v>
      </c>
      <c r="B7" s="84">
        <v>190</v>
      </c>
      <c r="C7" s="84">
        <v>18</v>
      </c>
      <c r="D7" s="84">
        <v>51</v>
      </c>
      <c r="E7" s="84">
        <v>35</v>
      </c>
      <c r="F7" s="84">
        <v>29</v>
      </c>
      <c r="G7" s="84">
        <v>38</v>
      </c>
      <c r="H7" s="84">
        <v>19</v>
      </c>
      <c r="I7" s="111">
        <v>0</v>
      </c>
      <c r="J7" s="111">
        <v>0</v>
      </c>
      <c r="K7" s="24"/>
      <c r="L7" s="24"/>
    </row>
    <row r="8" spans="1:12" ht="22.5" customHeight="1">
      <c r="A8" s="59" t="s">
        <v>352</v>
      </c>
      <c r="B8" s="84">
        <v>240</v>
      </c>
      <c r="C8" s="84">
        <v>34</v>
      </c>
      <c r="D8" s="84">
        <v>41</v>
      </c>
      <c r="E8" s="84">
        <v>56</v>
      </c>
      <c r="F8" s="84">
        <v>42</v>
      </c>
      <c r="G8" s="84">
        <v>42</v>
      </c>
      <c r="H8" s="84">
        <v>22</v>
      </c>
      <c r="I8" s="84">
        <v>3</v>
      </c>
      <c r="J8" s="111">
        <v>0</v>
      </c>
      <c r="K8" s="24"/>
      <c r="L8" s="24"/>
    </row>
    <row r="9" spans="1:10" ht="22.5" customHeight="1">
      <c r="A9" s="59" t="s">
        <v>414</v>
      </c>
      <c r="B9" s="84">
        <v>210</v>
      </c>
      <c r="C9" s="84">
        <v>24</v>
      </c>
      <c r="D9" s="84">
        <v>50</v>
      </c>
      <c r="E9" s="84">
        <v>33</v>
      </c>
      <c r="F9" s="84">
        <v>46</v>
      </c>
      <c r="G9" s="84">
        <v>39</v>
      </c>
      <c r="H9" s="84">
        <v>18</v>
      </c>
      <c r="I9" s="111">
        <v>0</v>
      </c>
      <c r="J9" s="111">
        <v>0</v>
      </c>
    </row>
    <row r="10" spans="1:10" ht="22.5" customHeight="1">
      <c r="A10" s="59" t="s">
        <v>498</v>
      </c>
      <c r="B10" s="84">
        <v>205</v>
      </c>
      <c r="C10" s="84">
        <v>20</v>
      </c>
      <c r="D10" s="84">
        <v>50</v>
      </c>
      <c r="E10" s="84">
        <v>34</v>
      </c>
      <c r="F10" s="84">
        <v>40</v>
      </c>
      <c r="G10" s="84">
        <v>41</v>
      </c>
      <c r="H10" s="84">
        <v>19</v>
      </c>
      <c r="I10" s="169">
        <v>1</v>
      </c>
      <c r="J10" s="111">
        <v>0</v>
      </c>
    </row>
    <row r="11" spans="1:10" s="29" customFormat="1" ht="22.5" customHeight="1">
      <c r="A11" s="144"/>
      <c r="B11" s="170"/>
      <c r="C11" s="148"/>
      <c r="D11" s="148"/>
      <c r="E11" s="148"/>
      <c r="F11" s="148"/>
      <c r="G11" s="23"/>
      <c r="H11" s="23"/>
      <c r="J11" s="164"/>
    </row>
    <row r="12" spans="1:10" ht="22.5" customHeight="1">
      <c r="A12" s="57" t="s">
        <v>342</v>
      </c>
      <c r="B12" s="84">
        <v>65</v>
      </c>
      <c r="C12" s="84">
        <v>7</v>
      </c>
      <c r="D12" s="84">
        <v>14</v>
      </c>
      <c r="E12" s="84">
        <v>6</v>
      </c>
      <c r="F12" s="84">
        <v>13</v>
      </c>
      <c r="G12" s="84">
        <v>18</v>
      </c>
      <c r="H12" s="84">
        <v>7</v>
      </c>
      <c r="I12" s="111">
        <v>0</v>
      </c>
      <c r="J12" s="111">
        <v>0</v>
      </c>
    </row>
    <row r="13" spans="1:10" ht="22.5" customHeight="1">
      <c r="A13" s="57" t="s">
        <v>343</v>
      </c>
      <c r="B13" s="84">
        <v>138</v>
      </c>
      <c r="C13" s="84">
        <v>13</v>
      </c>
      <c r="D13" s="84">
        <v>36</v>
      </c>
      <c r="E13" s="84">
        <v>28</v>
      </c>
      <c r="F13" s="84">
        <v>26</v>
      </c>
      <c r="G13" s="84">
        <v>23</v>
      </c>
      <c r="H13" s="84">
        <v>11</v>
      </c>
      <c r="I13" s="169">
        <v>1</v>
      </c>
      <c r="J13" s="111">
        <v>0</v>
      </c>
    </row>
    <row r="14" spans="1:10" ht="22.5" customHeight="1">
      <c r="A14" s="57" t="s">
        <v>344</v>
      </c>
      <c r="B14" s="84">
        <v>2</v>
      </c>
      <c r="C14" s="111">
        <v>0</v>
      </c>
      <c r="D14" s="111">
        <v>0</v>
      </c>
      <c r="E14" s="111">
        <v>0</v>
      </c>
      <c r="F14" s="84">
        <v>1</v>
      </c>
      <c r="G14" s="111">
        <v>0</v>
      </c>
      <c r="H14" s="169">
        <v>1</v>
      </c>
      <c r="I14" s="111">
        <v>0</v>
      </c>
      <c r="J14" s="111">
        <v>0</v>
      </c>
    </row>
    <row r="15" spans="1:10" ht="22.5" customHeight="1">
      <c r="A15" s="57" t="s">
        <v>345</v>
      </c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</row>
    <row r="16" spans="1:10" ht="22.5" customHeight="1">
      <c r="A16" s="57" t="s">
        <v>346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</row>
    <row r="17" spans="1:12" ht="22.5" customHeight="1">
      <c r="A17" s="149" t="s">
        <v>245</v>
      </c>
      <c r="B17" s="149"/>
      <c r="C17" s="149"/>
      <c r="D17" s="149"/>
      <c r="E17" s="149"/>
      <c r="F17" s="149"/>
      <c r="G17" s="149"/>
      <c r="H17" s="149"/>
      <c r="I17" s="149"/>
      <c r="J17" s="149"/>
      <c r="K17" s="24"/>
      <c r="L17" s="24"/>
    </row>
    <row r="18" spans="11:12" ht="18" customHeight="1">
      <c r="K18" s="24"/>
      <c r="L18" s="24"/>
    </row>
    <row r="19" spans="11:12" ht="18" customHeight="1">
      <c r="K19" s="24"/>
      <c r="L19" s="24"/>
    </row>
  </sheetData>
  <mergeCells count="3">
    <mergeCell ref="A2:J2"/>
    <mergeCell ref="A4:A5"/>
    <mergeCell ref="B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TKZUS0616</cp:lastModifiedBy>
  <cp:lastPrinted>2006-12-13T05:09:52Z</cp:lastPrinted>
  <dcterms:created xsi:type="dcterms:W3CDTF">2002-02-24T15:27:57Z</dcterms:created>
  <dcterms:modified xsi:type="dcterms:W3CDTF">2007-04-12T02:33:07Z</dcterms:modified>
  <cp:category/>
  <cp:version/>
  <cp:contentType/>
  <cp:contentStatus/>
</cp:coreProperties>
</file>