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3">'3'!$A$1:$E$32</definedName>
    <definedName name="_xlnm.Print_Titles" localSheetId="2">'2'!$5:$5</definedName>
    <definedName name="_xlnm.Print_Titles" localSheetId="4">'4'!$5:$5</definedName>
  </definedNames>
  <calcPr fullCalcOnLoad="1"/>
</workbook>
</file>

<file path=xl/sharedStrings.xml><?xml version="1.0" encoding="utf-8"?>
<sst xmlns="http://schemas.openxmlformats.org/spreadsheetml/2006/main" count="550" uniqueCount="460">
  <si>
    <t>現金給与総額</t>
  </si>
  <si>
    <t>製造品出荷額等</t>
  </si>
  <si>
    <t>付加価値額</t>
  </si>
  <si>
    <t>従業者数</t>
  </si>
  <si>
    <t>事業所数</t>
  </si>
  <si>
    <t>年次・産業中分類</t>
  </si>
  <si>
    <t>原材料使用額等</t>
  </si>
  <si>
    <t>従業者数</t>
  </si>
  <si>
    <t>商 店 数</t>
  </si>
  <si>
    <t>資料　県統計課「商業統計調査結果表」</t>
  </si>
  <si>
    <t>(単位　金額　万円)「商業統計調査」による。</t>
  </si>
  <si>
    <t>年月日・産業分類</t>
  </si>
  <si>
    <t>1)　料亭、バー、キャバレー、ナイトクラブ、酒場、ビヤホールは除く。</t>
  </si>
  <si>
    <t>商店数</t>
  </si>
  <si>
    <t>従業者数</t>
  </si>
  <si>
    <t>来客収容人員</t>
  </si>
  <si>
    <t>町・大字名</t>
  </si>
  <si>
    <t>　　「商業統計調査」による。</t>
  </si>
  <si>
    <t>6－3　飲 食 店 の 推　移</t>
  </si>
  <si>
    <t>　年 月 日・産 業 分 類</t>
  </si>
  <si>
    <t>　　　「工業統計調査」（各年末現在）による。従業者数3人以下の事業所は簡易調査により省略した</t>
  </si>
  <si>
    <t>　(単位　金額　万円)</t>
  </si>
  <si>
    <t>売場面積
(㎡)</t>
  </si>
  <si>
    <t>年間商品
販 売 額</t>
  </si>
  <si>
    <t>商　　品
手 持 額</t>
  </si>
  <si>
    <t>10　喫茶店</t>
  </si>
  <si>
    <t>11　ハンバーガー店</t>
  </si>
  <si>
    <t>12　お好み焼き店</t>
  </si>
  <si>
    <t>13　その他の一般飲食店</t>
  </si>
  <si>
    <t>年間販売額</t>
  </si>
  <si>
    <t>飲食店　　1)</t>
  </si>
  <si>
    <t>一　般
卸売業</t>
  </si>
  <si>
    <t>飲食料品
小 売 業</t>
  </si>
  <si>
    <t>代理商、
仲 立 業</t>
  </si>
  <si>
    <t>各種商品
小 売 業</t>
  </si>
  <si>
    <t>織物･衣服･身の回り品
小売業</t>
  </si>
  <si>
    <t>自動車・
自 転 車
小 売 業</t>
  </si>
  <si>
    <t>家具･じゅう
器･家庭用
機械器具
小 売 業</t>
  </si>
  <si>
    <t>6　工業・商業</t>
  </si>
  <si>
    <t>x</t>
  </si>
  <si>
    <t>資料　県統計課「兵庫県工業統計調査結果報告」</t>
  </si>
  <si>
    <t>6－2　商　業　の　推　移　　(卸売及び小売業)</t>
  </si>
  <si>
    <t>総　数</t>
  </si>
  <si>
    <t>１) 平成4年１0月１日現在</t>
  </si>
  <si>
    <t xml:space="preserve">              　　　 昭和 57 年 6 月 1 日</t>
  </si>
  <si>
    <r>
      <t>　            　　　　 　　 60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5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</t>
    </r>
  </si>
  <si>
    <r>
      <t>　             　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 xml:space="preserve">　 63 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6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</t>
    </r>
  </si>
  <si>
    <r>
      <t xml:space="preserve">　             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 xml:space="preserve">平成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3 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7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</t>
    </r>
  </si>
  <si>
    <r>
      <t xml:space="preserve">　           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 xml:space="preserve"> 　　  6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7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</t>
    </r>
  </si>
  <si>
    <r>
      <t>　             　</t>
    </r>
    <r>
      <rPr>
        <sz val="11"/>
        <rFont val="ＭＳ Ｐゴシック"/>
        <family val="0"/>
      </rPr>
      <t xml:space="preserve">           </t>
    </r>
    <r>
      <rPr>
        <sz val="11"/>
        <rFont val="ＭＳ Ｐゴシック"/>
        <family val="0"/>
      </rPr>
      <t xml:space="preserve">  9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6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</t>
    </r>
  </si>
  <si>
    <t xml:space="preserve"> 1　一般食堂(2～7を除く。)</t>
  </si>
  <si>
    <t xml:space="preserve"> 2　日本料理店</t>
  </si>
  <si>
    <t xml:space="preserve"> 3　西洋料理店</t>
  </si>
  <si>
    <t xml:space="preserve"> 4　中華そば店(麺類主体の店)</t>
  </si>
  <si>
    <t xml:space="preserve"> 5　中華料理店</t>
  </si>
  <si>
    <t xml:space="preserve"> 6　焼肉店</t>
  </si>
  <si>
    <t xml:space="preserve"> 7　東洋料理店(4～6を除く。)</t>
  </si>
  <si>
    <t xml:space="preserve"> 8　そば・うどん店</t>
  </si>
  <si>
    <t xml:space="preserve"> 9　すし店</t>
  </si>
  <si>
    <r>
      <t xml:space="preserve"> </t>
    </r>
    <r>
      <rPr>
        <sz val="11"/>
        <rFont val="ＭＳ Ｐゴシック"/>
        <family val="0"/>
      </rPr>
      <t xml:space="preserve">       </t>
    </r>
    <r>
      <rPr>
        <sz val="11"/>
        <rFont val="ＭＳ Ｐゴシック"/>
        <family val="0"/>
      </rPr>
      <t>昭和 49 年  5 月 1 日</t>
    </r>
  </si>
  <si>
    <r>
      <t xml:space="preserve"> 　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　 51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 5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　</t>
    </r>
  </si>
  <si>
    <r>
      <t xml:space="preserve"> 　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　 54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 6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　</t>
    </r>
  </si>
  <si>
    <r>
      <t xml:space="preserve"> 　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　 57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 6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　</t>
    </r>
  </si>
  <si>
    <t>　　総　　　　数</t>
  </si>
  <si>
    <t>　青葉台２丁目</t>
  </si>
  <si>
    <t>　安倉北２丁目</t>
  </si>
  <si>
    <t>　安倉北３丁目</t>
  </si>
  <si>
    <t>　安倉北４丁目</t>
  </si>
  <si>
    <t>　安倉北５丁目</t>
  </si>
  <si>
    <t>　安倉中２丁目</t>
  </si>
  <si>
    <t>　安倉中３丁目</t>
  </si>
  <si>
    <t>　安倉中４丁目</t>
  </si>
  <si>
    <t>　安倉中５丁目</t>
  </si>
  <si>
    <t>　安倉中６丁目</t>
  </si>
  <si>
    <t>　安倉西２丁目</t>
  </si>
  <si>
    <t>　安倉西３丁目</t>
  </si>
  <si>
    <t>　安倉西４丁目</t>
  </si>
  <si>
    <t>　安倉南２丁目</t>
  </si>
  <si>
    <t>　安倉南３丁目</t>
  </si>
  <si>
    <t>　安倉南４丁目</t>
  </si>
  <si>
    <t>　旭町２丁目</t>
  </si>
  <si>
    <t>　旭町３丁目</t>
  </si>
  <si>
    <t>　伊孑志２丁目</t>
  </si>
  <si>
    <t>　伊孑志３丁目</t>
  </si>
  <si>
    <t>　伊孑志４丁目</t>
  </si>
  <si>
    <t>　小林２丁目</t>
  </si>
  <si>
    <t>　小林３丁目</t>
  </si>
  <si>
    <t>　小林４丁目</t>
  </si>
  <si>
    <t>　小林５丁目</t>
  </si>
  <si>
    <t>　鹿塩２丁目</t>
  </si>
  <si>
    <t>　川面２丁目</t>
  </si>
  <si>
    <t>　川面３丁目</t>
  </si>
  <si>
    <t>　川面４丁目</t>
  </si>
  <si>
    <t>　川面５丁目</t>
  </si>
  <si>
    <t>　川面６丁目</t>
  </si>
  <si>
    <t>　清荒神２丁目</t>
  </si>
  <si>
    <t>　清荒神３丁目</t>
  </si>
  <si>
    <t>　清荒神４丁目</t>
  </si>
  <si>
    <t>　清荒神５丁目</t>
  </si>
  <si>
    <t>　口谷西２丁目</t>
  </si>
  <si>
    <t>　口谷西３丁目</t>
  </si>
  <si>
    <t>　口谷東２丁目</t>
  </si>
  <si>
    <t>　口谷東３丁目</t>
  </si>
  <si>
    <t>　小浜２丁目</t>
  </si>
  <si>
    <t>　小浜３丁目</t>
  </si>
  <si>
    <t>　小浜４丁目</t>
  </si>
  <si>
    <t>　小浜５丁目</t>
  </si>
  <si>
    <t>　御殿山２丁目</t>
  </si>
  <si>
    <t>　御殿山３丁目</t>
  </si>
  <si>
    <t>　御殿山４丁目</t>
  </si>
  <si>
    <t>　栄町２丁目</t>
  </si>
  <si>
    <t>　栄町３丁目</t>
  </si>
  <si>
    <t>　逆瀬川２丁目</t>
  </si>
  <si>
    <t>　逆瀬台２丁目</t>
  </si>
  <si>
    <t>　逆瀬台３丁目</t>
  </si>
  <si>
    <t>　逆瀬台４丁目</t>
  </si>
  <si>
    <t>　逆瀬台５丁目</t>
  </si>
  <si>
    <t>　逆瀬台６丁目</t>
  </si>
  <si>
    <t>　すみれガ丘２丁目</t>
  </si>
  <si>
    <t>　すみれガ丘３丁目</t>
  </si>
  <si>
    <t>　すみれガ丘４丁目</t>
  </si>
  <si>
    <t>　高司２丁目</t>
  </si>
  <si>
    <t>　高司３丁目</t>
  </si>
  <si>
    <t>　高司４丁目</t>
  </si>
  <si>
    <t>　高司５丁目</t>
  </si>
  <si>
    <t>　千種２丁目</t>
  </si>
  <si>
    <t>　千種３丁目</t>
  </si>
  <si>
    <t>　千種４丁目</t>
  </si>
  <si>
    <t>　月見山２丁目</t>
  </si>
  <si>
    <t>　中州２丁目</t>
  </si>
  <si>
    <t>　中筋２丁目</t>
  </si>
  <si>
    <t>　中筋３丁目</t>
  </si>
  <si>
    <t>　中筋４丁目</t>
  </si>
  <si>
    <t>　中筋５丁目</t>
  </si>
  <si>
    <t>　中筋６丁目</t>
  </si>
  <si>
    <t>　中筋７丁目</t>
  </si>
  <si>
    <t>　中筋８丁目</t>
  </si>
  <si>
    <t>　中筋９丁目</t>
  </si>
  <si>
    <t>　中筋山手２丁目</t>
  </si>
  <si>
    <t>　中筋山手３丁目</t>
  </si>
  <si>
    <t>　中筋山手４丁目</t>
  </si>
  <si>
    <t>　中筋山手５丁目</t>
  </si>
  <si>
    <t>　中筋山手６丁目</t>
  </si>
  <si>
    <t>　中筋山手７丁目</t>
  </si>
  <si>
    <t>　中山桜台２丁目</t>
  </si>
  <si>
    <t>　中山桜台３丁目</t>
  </si>
  <si>
    <t>　中山桜台４丁目</t>
  </si>
  <si>
    <t>　中山桜台５丁目</t>
  </si>
  <si>
    <t>　中山桜台６丁目</t>
  </si>
  <si>
    <t>　中山桜台７丁目</t>
  </si>
  <si>
    <t>　中山五月台２丁目</t>
  </si>
  <si>
    <t>　中山五月台３丁目</t>
  </si>
  <si>
    <t>　中山五月台４丁目</t>
  </si>
  <si>
    <t>　中山五月台５丁目</t>
  </si>
  <si>
    <t>　中山五月台６丁目</t>
  </si>
  <si>
    <t>　中山五月台７丁目</t>
  </si>
  <si>
    <t>　中山台２丁目</t>
  </si>
  <si>
    <t>　中山寺２丁目</t>
  </si>
  <si>
    <t>　中山寺３丁目</t>
  </si>
  <si>
    <t>　長尾台２丁目</t>
  </si>
  <si>
    <t>　仁川北２丁目</t>
  </si>
  <si>
    <t>　仁川北３丁目</t>
  </si>
  <si>
    <t>　仁川高台２丁目</t>
  </si>
  <si>
    <t>　仁川高丸２丁目</t>
  </si>
  <si>
    <t>　仁川高丸３丁目</t>
  </si>
  <si>
    <t>　野上２丁目</t>
  </si>
  <si>
    <t>　野上３丁目</t>
  </si>
  <si>
    <t>　野上４丁目</t>
  </si>
  <si>
    <t>　野上５丁目</t>
  </si>
  <si>
    <t>　野上６丁目</t>
  </si>
  <si>
    <t>　花屋敷荘園２丁目</t>
  </si>
  <si>
    <t>　花屋敷荘園３丁目</t>
  </si>
  <si>
    <t>　花屋敷荘園４丁目</t>
  </si>
  <si>
    <t>　光ガ丘２丁目</t>
  </si>
  <si>
    <t>　雲雀丘２丁目</t>
  </si>
  <si>
    <t>　雲雀丘３丁目</t>
  </si>
  <si>
    <t>　雲雀丘４丁目</t>
  </si>
  <si>
    <t>　雲雀丘山手２丁目</t>
  </si>
  <si>
    <t>　平井２丁目</t>
  </si>
  <si>
    <t>　平井３丁目</t>
  </si>
  <si>
    <t>　平井４丁目</t>
  </si>
  <si>
    <t>　平井５丁目</t>
  </si>
  <si>
    <t>　平井６丁目</t>
  </si>
  <si>
    <t>　平井７丁目</t>
  </si>
  <si>
    <t>　宝梅２丁目</t>
  </si>
  <si>
    <t>　宝梅３丁目</t>
  </si>
  <si>
    <t>　米谷２丁目</t>
  </si>
  <si>
    <t>　美座２丁目</t>
  </si>
  <si>
    <t>　南口２丁目</t>
  </si>
  <si>
    <t>　南ひばりガ丘２丁目</t>
  </si>
  <si>
    <t>　南ひばりガ丘３丁目</t>
  </si>
  <si>
    <t>　武庫山２丁目</t>
  </si>
  <si>
    <t>　売布２丁目</t>
  </si>
  <si>
    <t>　売布３丁目</t>
  </si>
  <si>
    <t>　売布４丁目</t>
  </si>
  <si>
    <t>　山手台西２丁目</t>
  </si>
  <si>
    <t>　山手台東２丁目</t>
  </si>
  <si>
    <t>　山本台２丁目</t>
  </si>
  <si>
    <t>　山本台３丁目</t>
  </si>
  <si>
    <t>　山本中２丁目</t>
  </si>
  <si>
    <t>　山本中３丁目</t>
  </si>
  <si>
    <t>　山本西２丁目</t>
  </si>
  <si>
    <t>　山本西３丁目</t>
  </si>
  <si>
    <t>　山本野里２丁目</t>
  </si>
  <si>
    <t>　山本野里３丁目</t>
  </si>
  <si>
    <t>　山本東２丁目</t>
  </si>
  <si>
    <t>　山本東３丁目</t>
  </si>
  <si>
    <t>　山本丸橋２丁目</t>
  </si>
  <si>
    <t>　山本丸橋３丁目</t>
  </si>
  <si>
    <t>　山本丸橋４丁目</t>
  </si>
  <si>
    <t>　山本南２丁目</t>
  </si>
  <si>
    <t>　山本南３丁目</t>
  </si>
  <si>
    <t>　ゆずり葉台２丁目</t>
  </si>
  <si>
    <t>　ゆずり葉台３丁目</t>
  </si>
  <si>
    <r>
      <t xml:space="preserve"> 　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　 61 ． 10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     </t>
    </r>
    <r>
      <rPr>
        <sz val="8"/>
        <rFont val="ＭＳ Ｐゴシック"/>
        <family val="3"/>
      </rPr>
      <t xml:space="preserve"> 1)</t>
    </r>
    <r>
      <rPr>
        <sz val="11"/>
        <rFont val="ＭＳ Ｐゴシック"/>
        <family val="0"/>
      </rPr>
      <t xml:space="preserve"> 　</t>
    </r>
  </si>
  <si>
    <r>
      <t xml:space="preserve"> </t>
    </r>
    <r>
      <rPr>
        <sz val="11"/>
        <rFont val="ＭＳ Ｐゴシック"/>
        <family val="0"/>
      </rPr>
      <t xml:space="preserve">       </t>
    </r>
    <r>
      <rPr>
        <sz val="11"/>
        <rFont val="ＭＳ Ｐゴシック"/>
        <family val="0"/>
      </rPr>
      <t xml:space="preserve">平成 元 ． 10 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1     </t>
    </r>
    <r>
      <rPr>
        <sz val="8"/>
        <rFont val="ＭＳ Ｐゴシック"/>
        <family val="3"/>
      </rPr>
      <t xml:space="preserve"> 1)</t>
    </r>
    <r>
      <rPr>
        <sz val="11"/>
        <rFont val="ＭＳ Ｐゴシック"/>
        <family val="0"/>
      </rPr>
      <t>　</t>
    </r>
  </si>
  <si>
    <r>
      <t xml:space="preserve"> </t>
    </r>
    <r>
      <rPr>
        <sz val="11"/>
        <rFont val="ＭＳ Ｐゴシック"/>
        <family val="0"/>
      </rPr>
      <t xml:space="preserve">          </t>
    </r>
    <r>
      <rPr>
        <sz val="11"/>
        <rFont val="ＭＳ Ｐゴシック"/>
        <family val="0"/>
      </rPr>
      <t>　　 4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10 ．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 xml:space="preserve">1     </t>
    </r>
    <r>
      <rPr>
        <sz val="8"/>
        <rFont val="ＭＳ Ｐゴシック"/>
        <family val="3"/>
      </rPr>
      <t xml:space="preserve"> 1) </t>
    </r>
    <r>
      <rPr>
        <sz val="11"/>
        <rFont val="ＭＳ Ｐゴシック"/>
        <family val="0"/>
      </rPr>
      <t>　</t>
    </r>
  </si>
  <si>
    <t>資料　広聴相談課</t>
  </si>
  <si>
    <r>
      <t>　             　</t>
    </r>
    <r>
      <rPr>
        <sz val="11"/>
        <rFont val="ＭＳ Ｐゴシック"/>
        <family val="0"/>
      </rPr>
      <t xml:space="preserve">           11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</t>
    </r>
  </si>
  <si>
    <r>
      <t>　             　</t>
    </r>
    <r>
      <rPr>
        <sz val="11"/>
        <rFont val="ＭＳ Ｐゴシック"/>
        <family val="0"/>
      </rPr>
      <t xml:space="preserve">           14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</t>
    </r>
  </si>
  <si>
    <t>…</t>
  </si>
  <si>
    <t xml:space="preserve">５０　繊維・衣服等卸売業 </t>
  </si>
  <si>
    <t xml:space="preserve">５１　飲食料品卸売業 </t>
  </si>
  <si>
    <t xml:space="preserve">５２　建築材料, 鉱物・金属材料等卸売業 </t>
  </si>
  <si>
    <t xml:space="preserve">５３　機械器具卸売業 </t>
  </si>
  <si>
    <t xml:space="preserve">５４　その他の卸売業 </t>
  </si>
  <si>
    <t xml:space="preserve">５５　各種商品小売業 </t>
  </si>
  <si>
    <t xml:space="preserve">５６　織物・衣服・身の回り品小売業 </t>
  </si>
  <si>
    <t>５７　飲食料品小売業</t>
  </si>
  <si>
    <t>５８　自動車・自転車小売業</t>
  </si>
  <si>
    <t>６０　その他の小売業</t>
  </si>
  <si>
    <t xml:space="preserve">　５０１　繊維品卸売業（衣服, 身の回り品を除く） </t>
  </si>
  <si>
    <t>　５０２　衣服・身の回り品卸売業</t>
  </si>
  <si>
    <t>　５１１　農畜産物・水産物卸売業</t>
  </si>
  <si>
    <t>　５１２　食料・飲料卸売業</t>
  </si>
  <si>
    <t>　５２１　建築材料卸売業</t>
  </si>
  <si>
    <t>　５２２　化学製品卸売業</t>
  </si>
  <si>
    <t>　５２３　鉱物・金属材料卸売業</t>
  </si>
  <si>
    <t>　５２４　再生資源卸売業</t>
  </si>
  <si>
    <t>　５３１　一般機械器具卸売業</t>
  </si>
  <si>
    <t>　５３２　自動車卸売業</t>
  </si>
  <si>
    <t>　５３３　電気機械器具卸売業</t>
  </si>
  <si>
    <t>　５３９　その他の機械器具卸売業</t>
  </si>
  <si>
    <t>　５４１　家具・建具・じゅう器等卸売業</t>
  </si>
  <si>
    <t>　５４２　医薬品・化粧品等卸売業</t>
  </si>
  <si>
    <t>　５４９　他に分類されない卸売業</t>
  </si>
  <si>
    <t xml:space="preserve">　５５１　百貨店，総合スーパー </t>
  </si>
  <si>
    <t>　５６１　呉服・服地・寝具小売業</t>
  </si>
  <si>
    <t>　５６２　男子服小売業</t>
  </si>
  <si>
    <t>　５６３　婦人・子供服小売業</t>
  </si>
  <si>
    <t>　５６４　靴・履物小売業</t>
  </si>
  <si>
    <t>　５６９　その他の織物・衣服・身の回り品小売業</t>
  </si>
  <si>
    <t>　５７１　各種食料品小売業</t>
  </si>
  <si>
    <t>　５７２　酒小売業</t>
  </si>
  <si>
    <t>　５７３　食肉小売業</t>
  </si>
  <si>
    <t>　５７４　鮮魚小売業</t>
  </si>
  <si>
    <t>　５７５　野菜・果実小売業</t>
  </si>
  <si>
    <t>　５７６　菓子・パン小売業</t>
  </si>
  <si>
    <t>　５７７　米穀類小売業</t>
  </si>
  <si>
    <t>　５７９　その他の飲食料品小売業</t>
  </si>
  <si>
    <t>　５８１　自動車小売業</t>
  </si>
  <si>
    <t>　５８２　自転車小売業</t>
  </si>
  <si>
    <t>　５９１　家具・建具・畳小売業</t>
  </si>
  <si>
    <t>　５９２　機械器具小売業</t>
  </si>
  <si>
    <t>　５９９　その他のじゅう器小売業</t>
  </si>
  <si>
    <t>　６０１　医薬品・化粧品小売業</t>
  </si>
  <si>
    <t>　６０２　農耕用品小売業</t>
  </si>
  <si>
    <t>　６０３　燃料小売業</t>
  </si>
  <si>
    <t>　６０４　書籍・文房具小売業</t>
  </si>
  <si>
    <t>　６０５　スポーツ用品・がん具・娯楽用品・楽器小売業</t>
  </si>
  <si>
    <t>　６０６　写真機・写真材料小売業</t>
  </si>
  <si>
    <t>　６０７　時計・眼鏡・光学機械小売業</t>
  </si>
  <si>
    <t>　６０９　他に分類されない小売業</t>
  </si>
  <si>
    <t>５９　家具・じゅう器・機械器具小売業</t>
  </si>
  <si>
    <t>その他の
小 売 業</t>
  </si>
  <si>
    <t>　青葉台１丁目</t>
  </si>
  <si>
    <t>　安倉北１丁目</t>
  </si>
  <si>
    <t>　安倉中１丁目</t>
  </si>
  <si>
    <t>　安倉西１丁目</t>
  </si>
  <si>
    <t>　安倉南１丁目</t>
  </si>
  <si>
    <t>　旭町１丁目</t>
  </si>
  <si>
    <t>　泉ガ丘</t>
  </si>
  <si>
    <t>　泉町</t>
  </si>
  <si>
    <t>　伊孑志１丁目</t>
  </si>
  <si>
    <t>　今里町</t>
  </si>
  <si>
    <t>　梅野町</t>
  </si>
  <si>
    <t>　大吹町</t>
  </si>
  <si>
    <t>　小林１丁目</t>
  </si>
  <si>
    <t>　鹿塩１丁目</t>
  </si>
  <si>
    <t>　金井町</t>
  </si>
  <si>
    <t>　亀井町</t>
  </si>
  <si>
    <t>　川面１丁目</t>
  </si>
  <si>
    <t>　清荒神１丁目</t>
  </si>
  <si>
    <t>　口谷西１丁目</t>
  </si>
  <si>
    <t>　口谷東１丁目</t>
  </si>
  <si>
    <t>　向月町</t>
  </si>
  <si>
    <t>　光明町</t>
  </si>
  <si>
    <t>　寿町</t>
  </si>
  <si>
    <t>　小浜１丁目</t>
  </si>
  <si>
    <t>　駒の町</t>
  </si>
  <si>
    <t>　御所の前町</t>
  </si>
  <si>
    <t>　御殿山１丁目</t>
  </si>
  <si>
    <t>　栄町１丁目</t>
  </si>
  <si>
    <t>　逆瀬川１丁目</t>
  </si>
  <si>
    <t>　逆瀬台１丁目</t>
  </si>
  <si>
    <t>　桜ガ丘</t>
  </si>
  <si>
    <t>　新明和町</t>
  </si>
  <si>
    <t>　寿楽荘</t>
  </si>
  <si>
    <t>　末成町</t>
  </si>
  <si>
    <t>　末広町</t>
  </si>
  <si>
    <t>　すみれガ丘１丁目</t>
  </si>
  <si>
    <t>　大成町</t>
  </si>
  <si>
    <t>　高司１丁目</t>
  </si>
  <si>
    <t>　高松町</t>
  </si>
  <si>
    <t>　谷口町</t>
  </si>
  <si>
    <t>　千種１丁目</t>
  </si>
  <si>
    <t>　長寿ガ丘</t>
  </si>
  <si>
    <t>　月見山１丁目</t>
  </si>
  <si>
    <t>　鶴の荘</t>
  </si>
  <si>
    <t>　塔の町</t>
  </si>
  <si>
    <t>　東洋町</t>
  </si>
  <si>
    <t>　中州１丁目</t>
  </si>
  <si>
    <t>　中筋１丁目</t>
  </si>
  <si>
    <t>　中筋山手１丁目</t>
  </si>
  <si>
    <t>　中野町</t>
  </si>
  <si>
    <t>　中山桜台１丁目</t>
  </si>
  <si>
    <t>　中山五月台１丁目</t>
  </si>
  <si>
    <t>　中山荘園</t>
  </si>
  <si>
    <t>　中山台１丁目</t>
  </si>
  <si>
    <t>　中山寺１丁目</t>
  </si>
  <si>
    <t>　長尾台１丁目</t>
  </si>
  <si>
    <t>　長尾町</t>
  </si>
  <si>
    <t>　仁川旭ガ丘</t>
  </si>
  <si>
    <t>　仁川うぐいす台</t>
  </si>
  <si>
    <t>　仁川北１丁目</t>
  </si>
  <si>
    <t>　仁川高台１丁目</t>
  </si>
  <si>
    <t>　仁川高丸１丁目</t>
  </si>
  <si>
    <t>　仁川台</t>
  </si>
  <si>
    <t>　仁川団地</t>
  </si>
  <si>
    <t>　仁川月見ガ丘</t>
  </si>
  <si>
    <t>　仁川宮西町</t>
  </si>
  <si>
    <t>　野上１丁目</t>
  </si>
  <si>
    <t>　花屋敷荘園１丁目</t>
  </si>
  <si>
    <t>　花屋敷つつじガ丘</t>
  </si>
  <si>
    <t>　花屋敷松ガ丘</t>
  </si>
  <si>
    <t>　光ガ丘１丁目</t>
  </si>
  <si>
    <t>　雲雀丘１丁目</t>
  </si>
  <si>
    <t>　雲雀丘山手１丁目</t>
  </si>
  <si>
    <t>　平井１丁目</t>
  </si>
  <si>
    <t>　平井山荘</t>
  </si>
  <si>
    <t>　福井町</t>
  </si>
  <si>
    <t>　ふじガ丘</t>
  </si>
  <si>
    <t>　宝松苑</t>
  </si>
  <si>
    <t>　宝梅１丁目</t>
  </si>
  <si>
    <t>　星の荘</t>
  </si>
  <si>
    <t>　米谷１丁目</t>
  </si>
  <si>
    <t>　三笠町</t>
  </si>
  <si>
    <t>　美座１丁目</t>
  </si>
  <si>
    <t>　南口１丁目</t>
  </si>
  <si>
    <t>　南ひばりガ丘１丁目</t>
  </si>
  <si>
    <t>　宮の町</t>
  </si>
  <si>
    <t>　美幸町</t>
  </si>
  <si>
    <t>　武庫川町</t>
  </si>
  <si>
    <t>　武庫山１丁目</t>
  </si>
  <si>
    <t>　売布１丁目</t>
  </si>
  <si>
    <t>　売布ガ丘</t>
  </si>
  <si>
    <t>　売布きよしガ丘</t>
  </si>
  <si>
    <t>　売布東の町</t>
  </si>
  <si>
    <t>　売布山手町</t>
  </si>
  <si>
    <t>　紅葉ガ丘</t>
  </si>
  <si>
    <t>　社町</t>
  </si>
  <si>
    <t>　山手台西１丁目</t>
  </si>
  <si>
    <t>　山手台東１丁目</t>
  </si>
  <si>
    <t>　山本台１丁目</t>
  </si>
  <si>
    <t>　山本中１丁目</t>
  </si>
  <si>
    <t>　山本西１丁目</t>
  </si>
  <si>
    <t>　山本野里１丁目</t>
  </si>
  <si>
    <t>　山本東１丁目</t>
  </si>
  <si>
    <t>　山本丸橋１丁目</t>
  </si>
  <si>
    <t>　山本南１丁目</t>
  </si>
  <si>
    <t>　弥生町</t>
  </si>
  <si>
    <t>　ゆずり葉台１丁目</t>
  </si>
  <si>
    <t>　湯本町</t>
  </si>
  <si>
    <t>　大字伊孑志</t>
  </si>
  <si>
    <t>　大字大原野</t>
  </si>
  <si>
    <t>　大字小林</t>
  </si>
  <si>
    <t>　大字上佐曽利</t>
  </si>
  <si>
    <t>　大字川面</t>
  </si>
  <si>
    <t>　大字切畑</t>
  </si>
  <si>
    <t>　大字蔵人</t>
  </si>
  <si>
    <t>　大字香合新田</t>
  </si>
  <si>
    <t>　大字境野</t>
  </si>
  <si>
    <t>　大字芝辻新田</t>
  </si>
  <si>
    <t>　大字下佐曽利</t>
  </si>
  <si>
    <t>　大字玉瀬</t>
  </si>
  <si>
    <t>　大字中筋</t>
  </si>
  <si>
    <t>　大字中山寺</t>
  </si>
  <si>
    <t>　大字長谷</t>
  </si>
  <si>
    <t>　大字波豆</t>
  </si>
  <si>
    <t>　大字米谷</t>
  </si>
  <si>
    <t>　切畑字長尾山</t>
  </si>
  <si>
    <r>
      <t>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　食料品</t>
    </r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</si>
  <si>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　繊維工業</t>
    </r>
  </si>
  <si>
    <r>
      <t>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　衣服・その他の繊維製品</t>
    </r>
  </si>
  <si>
    <r>
      <t>1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　木材・木製品</t>
    </r>
  </si>
  <si>
    <r>
      <t>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　家具・装備品</t>
    </r>
  </si>
  <si>
    <r>
      <t>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　パルプ・紙・紙加工品</t>
    </r>
  </si>
  <si>
    <r>
      <t>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化学工業</t>
    </r>
  </si>
  <si>
    <r>
      <t>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　プラスチック製品</t>
    </r>
  </si>
  <si>
    <r>
      <t>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　ゴム製品</t>
    </r>
  </si>
  <si>
    <r>
      <t>2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　窯業・土石製品</t>
    </r>
  </si>
  <si>
    <r>
      <t>2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　鉄鋼業</t>
    </r>
  </si>
  <si>
    <r>
      <t>2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　非鉄金属</t>
    </r>
  </si>
  <si>
    <r>
      <t>2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　金属製品</t>
    </r>
  </si>
  <si>
    <r>
      <t>2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一般機械器具</t>
    </r>
  </si>
  <si>
    <r>
      <t>2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電気機械器具</t>
    </r>
  </si>
  <si>
    <r>
      <t>2</t>
    </r>
    <r>
      <rPr>
        <sz val="11"/>
        <rFont val="ＭＳ Ｐゴシック"/>
        <family val="0"/>
      </rPr>
      <t>8  情報通信機械器具</t>
    </r>
  </si>
  <si>
    <r>
      <t>2</t>
    </r>
    <r>
      <rPr>
        <sz val="11"/>
        <rFont val="ＭＳ Ｐゴシック"/>
        <family val="0"/>
      </rPr>
      <t>9  電子部品・デバイス</t>
    </r>
  </si>
  <si>
    <r>
      <t>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　飲料・たばこ・飼料</t>
    </r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</si>
  <si>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印刷・同関連業</t>
    </r>
  </si>
  <si>
    <r>
      <t>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　石油製品・石炭製品</t>
    </r>
  </si>
  <si>
    <r>
      <t>2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　なめし革・同製品・毛皮</t>
    </r>
  </si>
  <si>
    <t>6－1　　工　　業　　の　　推　　移　(4人以上事業所)</t>
  </si>
  <si>
    <r>
      <t>3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　輸送用機械器具</t>
    </r>
  </si>
  <si>
    <r>
      <t>3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　精密機械器具</t>
    </r>
  </si>
  <si>
    <r>
      <t>3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　その他</t>
    </r>
  </si>
  <si>
    <t>(単位　金額　万円)　「商業統計調査」による。</t>
  </si>
  <si>
    <t>卸　　売　　業</t>
  </si>
  <si>
    <t>小　　売　　業</t>
  </si>
  <si>
    <t>3</t>
  </si>
  <si>
    <t>4</t>
  </si>
  <si>
    <t>工業の推移</t>
  </si>
  <si>
    <t>商業の推移（卸売及び小売業）</t>
  </si>
  <si>
    <t>飲食店の推移</t>
  </si>
  <si>
    <t>町別産業中分類別商店数</t>
  </si>
  <si>
    <t>1</t>
  </si>
  <si>
    <t>2</t>
  </si>
  <si>
    <r>
      <t>　             　</t>
    </r>
    <r>
      <rPr>
        <sz val="11"/>
        <rFont val="ＭＳ Ｐゴシック"/>
        <family val="0"/>
      </rPr>
      <t xml:space="preserve">           16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</t>
    </r>
  </si>
  <si>
    <t>x</t>
  </si>
  <si>
    <r>
      <t>(注</t>
    </r>
    <r>
      <rPr>
        <sz val="11"/>
        <rFont val="ＭＳ Ｐゴシック"/>
        <family val="0"/>
      </rPr>
      <t>)平成</t>
    </r>
    <r>
      <rPr>
        <sz val="11"/>
        <rFont val="ＭＳ Ｐゴシック"/>
        <family val="0"/>
      </rPr>
      <t>11年、16年は「簡易調査」のため商品手持額の項目はありません。</t>
    </r>
  </si>
  <si>
    <r>
      <t>6－4　町別産業中分類別商店数</t>
    </r>
    <r>
      <rPr>
        <sz val="11"/>
        <rFont val="ＭＳ Ｐゴシック"/>
        <family val="0"/>
      </rPr>
      <t>（平成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年6月1日現在）</t>
    </r>
  </si>
  <si>
    <t xml:space="preserve"> </t>
  </si>
  <si>
    <r>
      <t xml:space="preserve">                     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6</t>
    </r>
  </si>
  <si>
    <r>
      <t xml:space="preserve">                     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7</t>
    </r>
  </si>
  <si>
    <r>
      <t xml:space="preserve">                     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8</t>
    </r>
  </si>
  <si>
    <t>ｘ</t>
  </si>
  <si>
    <t>ｘ</t>
  </si>
  <si>
    <r>
      <t>　　　　　　　平成  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 年</t>
    </r>
  </si>
  <si>
    <r>
      <t xml:space="preserve">                     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9</t>
    </r>
  </si>
  <si>
    <r>
      <t>　             　</t>
    </r>
    <r>
      <rPr>
        <sz val="11"/>
        <rFont val="ＭＳ Ｐゴシック"/>
        <family val="0"/>
      </rPr>
      <t xml:space="preserve">           19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 xml:space="preserve"> 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</t>
    </r>
  </si>
  <si>
    <t>x</t>
  </si>
  <si>
    <t>x</t>
  </si>
  <si>
    <t>51</t>
  </si>
  <si>
    <t>3</t>
  </si>
  <si>
    <t>13</t>
  </si>
  <si>
    <r>
      <t>8</t>
    </r>
    <r>
      <rPr>
        <sz val="11"/>
        <rFont val="ＭＳ Ｐゴシック"/>
        <family val="0"/>
      </rPr>
      <t>60</t>
    </r>
  </si>
  <si>
    <r>
      <t>3</t>
    </r>
    <r>
      <rPr>
        <sz val="11"/>
        <rFont val="ＭＳ Ｐゴシック"/>
        <family val="0"/>
      </rPr>
      <t>912</t>
    </r>
  </si>
  <si>
    <r>
      <t>9</t>
    </r>
    <r>
      <rPr>
        <sz val="11"/>
        <rFont val="ＭＳ Ｐゴシック"/>
        <family val="0"/>
      </rPr>
      <t>03</t>
    </r>
  </si>
  <si>
    <r>
      <t>1</t>
    </r>
    <r>
      <rPr>
        <sz val="11"/>
        <rFont val="ＭＳ Ｐゴシック"/>
        <family val="0"/>
      </rPr>
      <t>0</t>
    </r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</si>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</sst>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\-"/>
    <numFmt numFmtId="181" formatCode="#,##0_);[Red]\(#,##0\)"/>
    <numFmt numFmtId="182" formatCode="#,##0_);\(#,##0\)"/>
    <numFmt numFmtId="183" formatCode="\-\ "/>
    <numFmt numFmtId="184" formatCode="@\ "/>
    <numFmt numFmtId="185" formatCode="#,##0_);[Red]\-#,##0\ "/>
    <numFmt numFmtId="186" formatCode="0_);[Red]\(0\)"/>
    <numFmt numFmtId="187" formatCode="#,##0_ ;[Red]\-#,##0\ "/>
    <numFmt numFmtId="188" formatCode="#,##0;&quot;△ &quot;#,##0"/>
    <numFmt numFmtId="189" formatCode="0_ "/>
    <numFmt numFmtId="190" formatCode="#,##0_ 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2" fontId="0" fillId="0" borderId="0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0" fontId="0" fillId="0" borderId="0" xfId="17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181" fontId="0" fillId="0" borderId="1" xfId="17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81" fontId="0" fillId="0" borderId="1" xfId="17" applyNumberFormat="1" applyFont="1" applyFill="1" applyBorder="1" applyAlignment="1">
      <alignment horizontal="right" vertical="center"/>
    </xf>
    <xf numFmtId="181" fontId="0" fillId="0" borderId="3" xfId="17" applyNumberFormat="1" applyFont="1" applyFill="1" applyBorder="1" applyAlignment="1">
      <alignment horizontal="right" vertical="center"/>
    </xf>
    <xf numFmtId="0" fontId="0" fillId="0" borderId="3" xfId="0" applyFill="1" applyBorder="1" applyAlignment="1" quotePrefix="1">
      <alignment vertical="center"/>
    </xf>
    <xf numFmtId="181" fontId="0" fillId="0" borderId="3" xfId="17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81" fontId="0" fillId="0" borderId="3" xfId="17" applyNumberFormat="1" applyFont="1" applyFill="1" applyBorder="1" applyAlignment="1">
      <alignment horizontal="right" vertical="center"/>
    </xf>
    <xf numFmtId="183" fontId="0" fillId="0" borderId="3" xfId="17" applyNumberFormat="1" applyFont="1" applyFill="1" applyBorder="1" applyAlignment="1">
      <alignment vertical="center"/>
    </xf>
    <xf numFmtId="184" fontId="0" fillId="0" borderId="3" xfId="17" applyNumberFormat="1" applyFont="1" applyFill="1" applyBorder="1" applyAlignment="1" quotePrefix="1">
      <alignment horizontal="right" vertical="center"/>
    </xf>
    <xf numFmtId="181" fontId="0" fillId="0" borderId="3" xfId="17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1" fontId="0" fillId="0" borderId="4" xfId="17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left" vertical="center"/>
    </xf>
    <xf numFmtId="182" fontId="0" fillId="0" borderId="6" xfId="17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7" xfId="0" applyFont="1" applyFill="1" applyBorder="1" applyAlignment="1">
      <alignment horizontal="center" vertical="center" wrapText="1"/>
    </xf>
    <xf numFmtId="181" fontId="0" fillId="0" borderId="5" xfId="0" applyNumberFormat="1" applyFont="1" applyFill="1" applyBorder="1" applyAlignment="1">
      <alignment horizontal="center" vertical="center" wrapText="1"/>
    </xf>
    <xf numFmtId="181" fontId="0" fillId="0" borderId="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81" fontId="6" fillId="0" borderId="3" xfId="17" applyNumberFormat="1" applyFont="1" applyFill="1" applyBorder="1" applyAlignment="1">
      <alignment vertical="center"/>
    </xf>
    <xf numFmtId="182" fontId="0" fillId="0" borderId="1" xfId="17" applyNumberFormat="1" applyFont="1" applyFill="1" applyBorder="1" applyAlignment="1">
      <alignment horizontal="right" vertical="center"/>
    </xf>
    <xf numFmtId="182" fontId="0" fillId="0" borderId="3" xfId="17" applyNumberFormat="1" applyFont="1" applyFill="1" applyBorder="1" applyAlignment="1">
      <alignment horizontal="right" vertical="center"/>
    </xf>
    <xf numFmtId="184" fontId="0" fillId="0" borderId="3" xfId="17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 quotePrefix="1">
      <alignment horizontal="left" vertical="center"/>
    </xf>
    <xf numFmtId="182" fontId="0" fillId="0" borderId="4" xfId="17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85" fontId="0" fillId="0" borderId="3" xfId="17" applyNumberFormat="1" applyFont="1" applyFill="1" applyBorder="1" applyAlignment="1">
      <alignment horizontal="right" vertical="center"/>
    </xf>
    <xf numFmtId="183" fontId="0" fillId="0" borderId="3" xfId="17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85" fontId="0" fillId="0" borderId="4" xfId="17" applyNumberFormat="1" applyFont="1" applyFill="1" applyBorder="1" applyAlignment="1">
      <alignment horizontal="right" vertical="center"/>
    </xf>
    <xf numFmtId="183" fontId="0" fillId="0" borderId="4" xfId="17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center"/>
    </xf>
    <xf numFmtId="181" fontId="0" fillId="0" borderId="6" xfId="17" applyNumberFormat="1" applyFont="1" applyFill="1" applyBorder="1" applyAlignment="1">
      <alignment horizontal="right" vertical="center"/>
    </xf>
    <xf numFmtId="181" fontId="0" fillId="0" borderId="6" xfId="17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0" xfId="17" applyNumberFormat="1" applyFont="1" applyFill="1" applyBorder="1" applyAlignment="1">
      <alignment horizontal="right" vertical="center"/>
    </xf>
    <xf numFmtId="181" fontId="0" fillId="0" borderId="4" xfId="17" applyNumberFormat="1" applyFont="1" applyFill="1" applyBorder="1" applyAlignment="1">
      <alignment horizontal="right" vertical="center"/>
    </xf>
    <xf numFmtId="181" fontId="0" fillId="0" borderId="11" xfId="17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186" fontId="0" fillId="0" borderId="3" xfId="17" applyNumberFormat="1" applyFont="1" applyFill="1" applyBorder="1" applyAlignment="1">
      <alignment vertical="center"/>
    </xf>
    <xf numFmtId="188" fontId="0" fillId="0" borderId="3" xfId="17" applyNumberFormat="1" applyFont="1" applyFill="1" applyBorder="1" applyAlignment="1">
      <alignment vertical="center"/>
    </xf>
    <xf numFmtId="189" fontId="0" fillId="0" borderId="3" xfId="0" applyNumberFormat="1" applyFont="1" applyFill="1" applyBorder="1" applyAlignment="1">
      <alignment vertical="center"/>
    </xf>
    <xf numFmtId="187" fontId="0" fillId="0" borderId="3" xfId="17" applyNumberFormat="1" applyFont="1" applyFill="1" applyBorder="1" applyAlignment="1">
      <alignment horizontal="right" vertical="center"/>
    </xf>
    <xf numFmtId="184" fontId="0" fillId="0" borderId="2" xfId="17" applyNumberFormat="1" applyFont="1" applyFill="1" applyBorder="1" applyAlignment="1">
      <alignment horizontal="right" vertical="center"/>
    </xf>
    <xf numFmtId="184" fontId="0" fillId="0" borderId="0" xfId="17" applyNumberFormat="1" applyFont="1" applyFill="1" applyBorder="1" applyAlignment="1">
      <alignment horizontal="right" vertical="center"/>
    </xf>
    <xf numFmtId="181" fontId="0" fillId="0" borderId="3" xfId="17" applyNumberFormat="1" applyFont="1" applyFill="1" applyBorder="1" applyAlignment="1" quotePrefix="1">
      <alignment vertical="center"/>
    </xf>
    <xf numFmtId="184" fontId="0" fillId="0" borderId="3" xfId="17" applyNumberFormat="1" applyFont="1" applyFill="1" applyBorder="1" applyAlignment="1">
      <alignment horizontal="right" vertical="center"/>
    </xf>
    <xf numFmtId="181" fontId="6" fillId="0" borderId="3" xfId="17" applyNumberFormat="1" applyFont="1" applyFill="1" applyBorder="1" applyAlignment="1">
      <alignment horizontal="right" vertical="center"/>
    </xf>
    <xf numFmtId="187" fontId="0" fillId="0" borderId="3" xfId="1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00390625" defaultRowHeight="18.75" customHeight="1"/>
  <cols>
    <col min="1" max="2" width="4.25390625" style="15" customWidth="1"/>
    <col min="3" max="3" width="30.25390625" style="15" customWidth="1"/>
    <col min="4" max="4" width="10.75390625" style="16" customWidth="1"/>
    <col min="5" max="16384" width="9.00390625" style="16" customWidth="1"/>
  </cols>
  <sheetData>
    <row r="1" ht="18.75" customHeight="1">
      <c r="A1" s="15" t="s">
        <v>441</v>
      </c>
    </row>
    <row r="2" spans="1:4" ht="18.75" customHeight="1">
      <c r="A2" s="14" t="s">
        <v>38</v>
      </c>
      <c r="B2" s="14"/>
      <c r="D2" s="15"/>
    </row>
    <row r="3" spans="2:3" ht="18.75" customHeight="1">
      <c r="B3" s="65" t="s">
        <v>435</v>
      </c>
      <c r="C3" s="1" t="s">
        <v>431</v>
      </c>
    </row>
    <row r="4" spans="2:3" ht="18.75" customHeight="1">
      <c r="B4" s="65" t="s">
        <v>436</v>
      </c>
      <c r="C4" s="1" t="s">
        <v>432</v>
      </c>
    </row>
    <row r="5" spans="2:3" ht="18.75" customHeight="1">
      <c r="B5" s="65" t="s">
        <v>429</v>
      </c>
      <c r="C5" s="1" t="s">
        <v>433</v>
      </c>
    </row>
    <row r="6" spans="2:3" ht="18.75" customHeight="1">
      <c r="B6" s="65" t="s">
        <v>430</v>
      </c>
      <c r="C6" s="1" t="s">
        <v>434</v>
      </c>
    </row>
    <row r="7" ht="18.75" customHeight="1">
      <c r="D7" s="17"/>
    </row>
    <row r="8" ht="18.75" customHeight="1">
      <c r="D8" s="17"/>
    </row>
    <row r="9" ht="18.75" customHeight="1">
      <c r="D9" s="17"/>
    </row>
    <row r="10" ht="18.75" customHeight="1">
      <c r="D10" s="17"/>
    </row>
    <row r="11" ht="18.75" customHeight="1">
      <c r="D11" s="17"/>
    </row>
    <row r="12" ht="18.75" customHeight="1">
      <c r="D12" s="17"/>
    </row>
    <row r="13" ht="18.75" customHeight="1">
      <c r="D13" s="17"/>
    </row>
    <row r="14" ht="18.75" customHeight="1">
      <c r="D14" s="17"/>
    </row>
    <row r="15" ht="18.75" customHeight="1">
      <c r="D15" s="17"/>
    </row>
    <row r="16" ht="18.75" customHeight="1">
      <c r="D16" s="17"/>
    </row>
    <row r="17" ht="18.75" customHeight="1">
      <c r="D17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workbookViewId="0" topLeftCell="A1">
      <selection activeCell="A1" sqref="A1"/>
    </sheetView>
  </sheetViews>
  <sheetFormatPr defaultColWidth="9.00390625" defaultRowHeight="18" customHeight="1"/>
  <cols>
    <col min="1" max="1" width="29.50390625" style="5" customWidth="1"/>
    <col min="2" max="4" width="14.375" style="5" customWidth="1"/>
    <col min="5" max="5" width="15.125" style="5" bestFit="1" customWidth="1"/>
    <col min="6" max="6" width="17.25390625" style="5" customWidth="1"/>
    <col min="7" max="7" width="14.375" style="5" customWidth="1"/>
    <col min="8" max="16384" width="7.875" style="5" customWidth="1"/>
  </cols>
  <sheetData>
    <row r="1" ht="10.5" customHeight="1"/>
    <row r="2" spans="1:7" ht="27" customHeight="1">
      <c r="A2" s="83" t="s">
        <v>422</v>
      </c>
      <c r="B2" s="83"/>
      <c r="C2" s="83"/>
      <c r="D2" s="83"/>
      <c r="E2" s="83"/>
      <c r="F2" s="83"/>
      <c r="G2" s="83"/>
    </row>
    <row r="3" spans="1:5" ht="9.75" customHeight="1">
      <c r="A3" s="3"/>
      <c r="B3" s="4"/>
      <c r="C3" s="4"/>
      <c r="D3" s="4"/>
      <c r="E3" s="4"/>
    </row>
    <row r="4" spans="1:6" s="6" customFormat="1" ht="22.5" customHeight="1">
      <c r="A4" s="6" t="s">
        <v>20</v>
      </c>
      <c r="F4" s="6" t="s">
        <v>21</v>
      </c>
    </row>
    <row r="5" spans="1:7" s="6" customFormat="1" ht="25.5" customHeight="1" thickBot="1">
      <c r="A5" s="39" t="s">
        <v>5</v>
      </c>
      <c r="B5" s="39" t="s">
        <v>4</v>
      </c>
      <c r="C5" s="39" t="s">
        <v>3</v>
      </c>
      <c r="D5" s="39" t="s">
        <v>0</v>
      </c>
      <c r="E5" s="39" t="s">
        <v>6</v>
      </c>
      <c r="F5" s="39" t="s">
        <v>1</v>
      </c>
      <c r="G5" s="39" t="s">
        <v>2</v>
      </c>
    </row>
    <row r="6" spans="1:7" s="6" customFormat="1" ht="22.5" customHeight="1" thickTop="1">
      <c r="A6" s="37" t="s">
        <v>447</v>
      </c>
      <c r="B6" s="31">
        <v>98</v>
      </c>
      <c r="C6" s="31">
        <v>4210</v>
      </c>
      <c r="D6" s="31">
        <v>1581768</v>
      </c>
      <c r="E6" s="31">
        <v>4837728</v>
      </c>
      <c r="F6" s="31">
        <v>8528043</v>
      </c>
      <c r="G6" s="31">
        <v>3491339</v>
      </c>
    </row>
    <row r="7" spans="1:7" s="7" customFormat="1" ht="22.5" customHeight="1">
      <c r="A7" s="30" t="s">
        <v>442</v>
      </c>
      <c r="B7" s="31">
        <v>96</v>
      </c>
      <c r="C7" s="69">
        <v>4201</v>
      </c>
      <c r="D7" s="31">
        <v>1629976</v>
      </c>
      <c r="E7" s="31">
        <v>4864703</v>
      </c>
      <c r="F7" s="31">
        <v>9147556</v>
      </c>
      <c r="G7" s="31">
        <v>3969205</v>
      </c>
    </row>
    <row r="8" spans="1:7" s="7" customFormat="1" ht="22.5" customHeight="1">
      <c r="A8" s="30" t="s">
        <v>443</v>
      </c>
      <c r="B8" s="31">
        <v>99</v>
      </c>
      <c r="C8" s="69">
        <v>4249</v>
      </c>
      <c r="D8" s="31">
        <v>1601428</v>
      </c>
      <c r="E8" s="31">
        <v>4956125</v>
      </c>
      <c r="F8" s="31">
        <v>8793800</v>
      </c>
      <c r="G8" s="31">
        <v>3454139</v>
      </c>
    </row>
    <row r="9" spans="1:7" s="7" customFormat="1" ht="22.5" customHeight="1">
      <c r="A9" s="30" t="s">
        <v>444</v>
      </c>
      <c r="B9" s="31">
        <v>94</v>
      </c>
      <c r="C9" s="69">
        <v>3983</v>
      </c>
      <c r="D9" s="31">
        <v>1472862</v>
      </c>
      <c r="E9" s="31">
        <v>3928973</v>
      </c>
      <c r="F9" s="31">
        <v>7228074</v>
      </c>
      <c r="G9" s="31">
        <v>2992223</v>
      </c>
    </row>
    <row r="10" spans="1:7" s="7" customFormat="1" ht="22.5" customHeight="1">
      <c r="A10" s="30" t="s">
        <v>448</v>
      </c>
      <c r="B10" s="31">
        <v>90</v>
      </c>
      <c r="C10" s="69">
        <v>3967</v>
      </c>
      <c r="D10" s="31">
        <v>1442622</v>
      </c>
      <c r="E10" s="31">
        <v>3989336</v>
      </c>
      <c r="F10" s="31">
        <v>6779900</v>
      </c>
      <c r="G10" s="31">
        <v>2449971</v>
      </c>
    </row>
    <row r="11" spans="1:7" s="7" customFormat="1" ht="11.25" customHeight="1">
      <c r="A11" s="27"/>
      <c r="B11" s="66"/>
      <c r="C11" s="71"/>
      <c r="D11" s="9"/>
      <c r="E11" s="9"/>
      <c r="F11" s="9"/>
      <c r="G11" s="28"/>
    </row>
    <row r="12" spans="1:7" s="7" customFormat="1" ht="22.5" customHeight="1">
      <c r="A12" s="32" t="s">
        <v>401</v>
      </c>
      <c r="B12" s="33">
        <v>18</v>
      </c>
      <c r="C12" s="70">
        <v>1375</v>
      </c>
      <c r="D12" s="33">
        <v>275345</v>
      </c>
      <c r="E12" s="33">
        <v>968277</v>
      </c>
      <c r="F12" s="33">
        <v>1673118</v>
      </c>
      <c r="G12" s="33">
        <v>662611</v>
      </c>
    </row>
    <row r="13" spans="1:7" s="7" customFormat="1" ht="22.5" customHeight="1">
      <c r="A13" s="32" t="s">
        <v>418</v>
      </c>
      <c r="B13" s="34">
        <v>0</v>
      </c>
      <c r="C13" s="34">
        <v>0</v>
      </c>
      <c r="D13" s="34">
        <v>279067</v>
      </c>
      <c r="E13" s="34">
        <v>0</v>
      </c>
      <c r="F13" s="34">
        <v>0</v>
      </c>
      <c r="G13" s="34">
        <v>0</v>
      </c>
    </row>
    <row r="14" spans="1:7" s="7" customFormat="1" ht="22.5" customHeight="1">
      <c r="A14" s="32" t="s">
        <v>402</v>
      </c>
      <c r="B14" s="33">
        <v>2</v>
      </c>
      <c r="C14" s="36">
        <v>165</v>
      </c>
      <c r="D14" s="51" t="s">
        <v>445</v>
      </c>
      <c r="E14" s="51" t="s">
        <v>446</v>
      </c>
      <c r="F14" s="51" t="s">
        <v>446</v>
      </c>
      <c r="G14" s="51" t="s">
        <v>446</v>
      </c>
    </row>
    <row r="15" spans="1:7" s="7" customFormat="1" ht="22.5" customHeight="1">
      <c r="A15" s="32" t="s">
        <v>403</v>
      </c>
      <c r="B15" s="73">
        <v>3</v>
      </c>
      <c r="C15" s="73">
        <v>26</v>
      </c>
      <c r="D15" s="82">
        <v>2095</v>
      </c>
      <c r="E15" s="82">
        <v>1027</v>
      </c>
      <c r="F15" s="82">
        <v>3992</v>
      </c>
      <c r="G15" s="82">
        <v>2824</v>
      </c>
    </row>
    <row r="16" spans="1:7" s="7" customFormat="1" ht="22.5" customHeight="1">
      <c r="A16" s="32" t="s">
        <v>404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s="7" customFormat="1" ht="22.5" customHeight="1">
      <c r="A17" s="32" t="s">
        <v>405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s="7" customFormat="1" ht="22.5" customHeight="1">
      <c r="A18" s="32" t="s">
        <v>406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s="7" customFormat="1" ht="22.5" customHeight="1">
      <c r="A19" s="32" t="s">
        <v>419</v>
      </c>
      <c r="B19" s="33">
        <v>4</v>
      </c>
      <c r="C19" s="36">
        <v>26</v>
      </c>
      <c r="D19" s="33">
        <v>3944</v>
      </c>
      <c r="E19" s="33">
        <v>5308</v>
      </c>
      <c r="F19" s="33">
        <v>18456</v>
      </c>
      <c r="G19" s="33">
        <v>12522</v>
      </c>
    </row>
    <row r="20" spans="1:7" s="7" customFormat="1" ht="22.5" customHeight="1">
      <c r="A20" s="32" t="s">
        <v>407</v>
      </c>
      <c r="B20" s="33">
        <v>2</v>
      </c>
      <c r="C20" s="36">
        <v>61</v>
      </c>
      <c r="D20" s="51" t="s">
        <v>446</v>
      </c>
      <c r="E20" s="51" t="s">
        <v>446</v>
      </c>
      <c r="F20" s="51" t="s">
        <v>446</v>
      </c>
      <c r="G20" s="51" t="s">
        <v>446</v>
      </c>
    </row>
    <row r="21" spans="1:13" s="7" customFormat="1" ht="22.5" customHeight="1">
      <c r="A21" s="32" t="s">
        <v>420</v>
      </c>
      <c r="B21" s="33">
        <v>1</v>
      </c>
      <c r="C21" s="36">
        <v>4</v>
      </c>
      <c r="D21" s="51" t="s">
        <v>446</v>
      </c>
      <c r="E21" s="51" t="s">
        <v>446</v>
      </c>
      <c r="F21" s="51" t="s">
        <v>446</v>
      </c>
      <c r="G21" s="51" t="s">
        <v>446</v>
      </c>
      <c r="H21" s="77"/>
      <c r="I21" s="78"/>
      <c r="J21" s="78"/>
      <c r="K21" s="78"/>
      <c r="L21" s="78"/>
      <c r="M21" s="78"/>
    </row>
    <row r="22" spans="1:7" s="7" customFormat="1" ht="22.5" customHeight="1">
      <c r="A22" s="32" t="s">
        <v>408</v>
      </c>
      <c r="B22" s="33">
        <v>6</v>
      </c>
      <c r="C22" s="36">
        <v>154</v>
      </c>
      <c r="D22" s="33">
        <v>64752</v>
      </c>
      <c r="E22" s="33">
        <v>308208</v>
      </c>
      <c r="F22" s="33">
        <v>467118</v>
      </c>
      <c r="G22" s="33">
        <v>146611</v>
      </c>
    </row>
    <row r="23" spans="1:7" s="7" customFormat="1" ht="22.5" customHeight="1">
      <c r="A23" s="32" t="s">
        <v>409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s="7" customFormat="1" ht="22.5" customHeight="1">
      <c r="A24" s="32" t="s">
        <v>421</v>
      </c>
      <c r="B24" s="33">
        <v>1</v>
      </c>
      <c r="C24" s="36">
        <v>16</v>
      </c>
      <c r="D24" s="51" t="s">
        <v>446</v>
      </c>
      <c r="E24" s="51" t="s">
        <v>446</v>
      </c>
      <c r="F24" s="51" t="s">
        <v>446</v>
      </c>
      <c r="G24" s="51" t="s">
        <v>446</v>
      </c>
    </row>
    <row r="25" spans="1:7" s="7" customFormat="1" ht="22.5" customHeight="1">
      <c r="A25" s="32" t="s">
        <v>410</v>
      </c>
      <c r="B25" s="33">
        <v>3</v>
      </c>
      <c r="C25" s="36">
        <v>19</v>
      </c>
      <c r="D25" s="36">
        <v>7987</v>
      </c>
      <c r="E25" s="36">
        <v>13188</v>
      </c>
      <c r="F25" s="36">
        <v>81210</v>
      </c>
      <c r="G25" s="36">
        <v>64782</v>
      </c>
    </row>
    <row r="26" spans="1:7" s="7" customFormat="1" ht="22.5" customHeight="1">
      <c r="A26" s="32" t="s">
        <v>411</v>
      </c>
      <c r="B26" s="33">
        <v>1</v>
      </c>
      <c r="C26" s="36">
        <v>4</v>
      </c>
      <c r="D26" s="51" t="s">
        <v>446</v>
      </c>
      <c r="E26" s="51" t="s">
        <v>446</v>
      </c>
      <c r="F26" s="51" t="s">
        <v>446</v>
      </c>
      <c r="G26" s="51" t="s">
        <v>446</v>
      </c>
    </row>
    <row r="27" spans="1:7" s="7" customFormat="1" ht="22.5" customHeight="1">
      <c r="A27" s="32" t="s">
        <v>412</v>
      </c>
      <c r="B27" s="33">
        <v>1</v>
      </c>
      <c r="C27" s="36">
        <v>57</v>
      </c>
      <c r="D27" s="51" t="s">
        <v>446</v>
      </c>
      <c r="E27" s="51" t="s">
        <v>446</v>
      </c>
      <c r="F27" s="51" t="s">
        <v>446</v>
      </c>
      <c r="G27" s="51" t="s">
        <v>446</v>
      </c>
    </row>
    <row r="28" spans="1:7" s="7" customFormat="1" ht="22.5" customHeight="1">
      <c r="A28" s="32" t="s">
        <v>413</v>
      </c>
      <c r="B28" s="33">
        <v>10</v>
      </c>
      <c r="C28" s="36">
        <v>136</v>
      </c>
      <c r="D28" s="51" t="s">
        <v>446</v>
      </c>
      <c r="E28" s="51" t="s">
        <v>446</v>
      </c>
      <c r="F28" s="51" t="s">
        <v>446</v>
      </c>
      <c r="G28" s="51" t="s">
        <v>446</v>
      </c>
    </row>
    <row r="29" spans="1:7" s="7" customFormat="1" ht="22.5" customHeight="1">
      <c r="A29" s="32" t="s">
        <v>414</v>
      </c>
      <c r="B29" s="33">
        <v>14</v>
      </c>
      <c r="C29" s="36">
        <v>955</v>
      </c>
      <c r="D29" s="33">
        <v>400983</v>
      </c>
      <c r="E29" s="33">
        <v>1098651</v>
      </c>
      <c r="F29" s="33">
        <v>1653865</v>
      </c>
      <c r="G29" s="33">
        <v>311855</v>
      </c>
    </row>
    <row r="30" spans="1:7" s="7" customFormat="1" ht="22.5" customHeight="1">
      <c r="A30" s="32" t="s">
        <v>415</v>
      </c>
      <c r="B30" s="33">
        <v>9</v>
      </c>
      <c r="C30" s="36">
        <v>327</v>
      </c>
      <c r="D30" s="76">
        <v>147160</v>
      </c>
      <c r="E30" s="76">
        <v>439804</v>
      </c>
      <c r="F30" s="76">
        <v>629857</v>
      </c>
      <c r="G30" s="76">
        <v>236364</v>
      </c>
    </row>
    <row r="31" spans="1:7" s="7" customFormat="1" ht="22.5" customHeight="1">
      <c r="A31" s="32" t="s">
        <v>416</v>
      </c>
      <c r="B31" s="33">
        <v>1</v>
      </c>
      <c r="C31" s="36">
        <v>75</v>
      </c>
      <c r="D31" s="51" t="s">
        <v>446</v>
      </c>
      <c r="E31" s="51" t="s">
        <v>446</v>
      </c>
      <c r="F31" s="51" t="s">
        <v>446</v>
      </c>
      <c r="G31" s="51" t="s">
        <v>446</v>
      </c>
    </row>
    <row r="32" spans="1:7" s="7" customFormat="1" ht="22.5" customHeight="1">
      <c r="A32" s="32" t="s">
        <v>417</v>
      </c>
      <c r="B32" s="33">
        <v>5</v>
      </c>
      <c r="C32" s="36">
        <v>78</v>
      </c>
      <c r="D32" s="36">
        <v>21265</v>
      </c>
      <c r="E32" s="36">
        <v>4553</v>
      </c>
      <c r="F32" s="36">
        <v>43494</v>
      </c>
      <c r="G32" s="36">
        <v>36981</v>
      </c>
    </row>
    <row r="33" spans="1:7" s="7" customFormat="1" ht="22.5" customHeight="1">
      <c r="A33" s="32" t="s">
        <v>423</v>
      </c>
      <c r="B33" s="36">
        <v>5</v>
      </c>
      <c r="C33" s="36">
        <v>441</v>
      </c>
      <c r="D33" s="36">
        <v>217371</v>
      </c>
      <c r="E33" s="36">
        <v>243837</v>
      </c>
      <c r="F33" s="36">
        <v>361308</v>
      </c>
      <c r="G33" s="74">
        <v>100810</v>
      </c>
    </row>
    <row r="34" spans="1:7" s="7" customFormat="1" ht="22.5" customHeight="1">
      <c r="A34" s="32" t="s">
        <v>424</v>
      </c>
      <c r="B34" s="73">
        <v>1</v>
      </c>
      <c r="C34" s="73">
        <v>25</v>
      </c>
      <c r="D34" s="51" t="s">
        <v>446</v>
      </c>
      <c r="E34" s="51" t="s">
        <v>446</v>
      </c>
      <c r="F34" s="51" t="s">
        <v>446</v>
      </c>
      <c r="G34" s="51" t="s">
        <v>446</v>
      </c>
    </row>
    <row r="35" spans="1:7" s="7" customFormat="1" ht="22.5" customHeight="1">
      <c r="A35" s="32" t="s">
        <v>425</v>
      </c>
      <c r="B35" s="75">
        <v>3</v>
      </c>
      <c r="C35" s="36">
        <v>23</v>
      </c>
      <c r="D35" s="33">
        <v>4708</v>
      </c>
      <c r="E35" s="33">
        <v>2770</v>
      </c>
      <c r="F35" s="33">
        <v>14147</v>
      </c>
      <c r="G35" s="33">
        <v>10836</v>
      </c>
    </row>
    <row r="36" spans="1:3" s="7" customFormat="1" ht="22.5" customHeight="1">
      <c r="A36" s="7" t="s">
        <v>40</v>
      </c>
      <c r="C36" s="68"/>
    </row>
    <row r="37" spans="3:7" s="7" customFormat="1" ht="18" customHeight="1">
      <c r="C37" s="5"/>
      <c r="D37" s="5"/>
      <c r="E37" s="5"/>
      <c r="F37" s="5"/>
      <c r="G37" s="5"/>
    </row>
  </sheetData>
  <mergeCells count="1">
    <mergeCell ref="A2:G2"/>
  </mergeCells>
  <printOptions horizontalCentered="1"/>
  <pageMargins left="0.5905511811023623" right="0.1968503937007874" top="0.42" bottom="0.24" header="0.34" footer="0.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zoomScaleSheetLayoutView="100" workbookViewId="0" topLeftCell="A1">
      <selection activeCell="A1" sqref="A1"/>
    </sheetView>
  </sheetViews>
  <sheetFormatPr defaultColWidth="9.00390625" defaultRowHeight="17.25" customHeight="1"/>
  <cols>
    <col min="1" max="1" width="58.375" style="16" customWidth="1"/>
    <col min="2" max="2" width="9.125" style="18" customWidth="1"/>
    <col min="3" max="3" width="9.00390625" style="18" bestFit="1" customWidth="1"/>
    <col min="4" max="4" width="12.375" style="18" customWidth="1"/>
    <col min="5" max="5" width="11.75390625" style="18" customWidth="1"/>
    <col min="6" max="6" width="9.75390625" style="18" bestFit="1" customWidth="1"/>
    <col min="7" max="7" width="8.625" style="5" customWidth="1"/>
    <col min="8" max="16384" width="8.625" style="16" customWidth="1"/>
  </cols>
  <sheetData>
    <row r="2" spans="1:6" ht="27" customHeight="1">
      <c r="A2" s="84" t="s">
        <v>41</v>
      </c>
      <c r="B2" s="84"/>
      <c r="C2" s="84"/>
      <c r="D2" s="84"/>
      <c r="E2" s="84"/>
      <c r="F2" s="84"/>
    </row>
    <row r="3" spans="1:3" ht="17.25" customHeight="1">
      <c r="A3" s="2"/>
      <c r="B3" s="11"/>
      <c r="C3" s="11"/>
    </row>
    <row r="4" spans="1:7" s="1" customFormat="1" ht="17.25" customHeight="1">
      <c r="A4" s="1" t="s">
        <v>426</v>
      </c>
      <c r="B4" s="19"/>
      <c r="C4" s="19"/>
      <c r="D4" s="19"/>
      <c r="E4" s="19"/>
      <c r="F4" s="19"/>
      <c r="G4" s="6"/>
    </row>
    <row r="5" spans="1:7" s="1" customFormat="1" ht="37.5" customHeight="1" thickBot="1">
      <c r="A5" s="44" t="s">
        <v>19</v>
      </c>
      <c r="B5" s="45" t="s">
        <v>8</v>
      </c>
      <c r="C5" s="45" t="s">
        <v>7</v>
      </c>
      <c r="D5" s="45" t="s">
        <v>23</v>
      </c>
      <c r="E5" s="46" t="s">
        <v>24</v>
      </c>
      <c r="F5" s="45" t="s">
        <v>22</v>
      </c>
      <c r="G5" s="6"/>
    </row>
    <row r="6" spans="1:7" s="1" customFormat="1" ht="22.5" customHeight="1" thickTop="1">
      <c r="A6" s="43" t="s">
        <v>44</v>
      </c>
      <c r="B6" s="38">
        <v>1931</v>
      </c>
      <c r="C6" s="38">
        <v>7251</v>
      </c>
      <c r="D6" s="38">
        <v>11545235</v>
      </c>
      <c r="E6" s="38">
        <v>982255</v>
      </c>
      <c r="F6" s="38">
        <v>73719</v>
      </c>
      <c r="G6" s="6"/>
    </row>
    <row r="7" spans="1:7" s="1" customFormat="1" ht="22.5" customHeight="1">
      <c r="A7" s="40" t="s">
        <v>45</v>
      </c>
      <c r="B7" s="29">
        <v>1821</v>
      </c>
      <c r="C7" s="29">
        <v>7360</v>
      </c>
      <c r="D7" s="29">
        <v>12786370</v>
      </c>
      <c r="E7" s="29">
        <v>901147</v>
      </c>
      <c r="F7" s="29">
        <v>72955</v>
      </c>
      <c r="G7" s="6"/>
    </row>
    <row r="8" spans="1:7" s="1" customFormat="1" ht="22.5" customHeight="1">
      <c r="A8" s="40" t="s">
        <v>46</v>
      </c>
      <c r="B8" s="29">
        <v>1815</v>
      </c>
      <c r="C8" s="29">
        <v>8489</v>
      </c>
      <c r="D8" s="29">
        <v>15284512</v>
      </c>
      <c r="E8" s="29">
        <v>1283364</v>
      </c>
      <c r="F8" s="29">
        <v>103216</v>
      </c>
      <c r="G8" s="6"/>
    </row>
    <row r="9" spans="1:7" s="1" customFormat="1" ht="22.5" customHeight="1">
      <c r="A9" s="40" t="s">
        <v>47</v>
      </c>
      <c r="B9" s="29">
        <v>1776</v>
      </c>
      <c r="C9" s="29">
        <v>8305</v>
      </c>
      <c r="D9" s="29">
        <v>17969259</v>
      </c>
      <c r="E9" s="29">
        <v>1526538</v>
      </c>
      <c r="F9" s="29">
        <v>109666</v>
      </c>
      <c r="G9" s="6"/>
    </row>
    <row r="10" spans="1:7" s="1" customFormat="1" ht="22.5" customHeight="1">
      <c r="A10" s="40" t="s">
        <v>48</v>
      </c>
      <c r="B10" s="29">
        <v>1734</v>
      </c>
      <c r="C10" s="29">
        <v>9235</v>
      </c>
      <c r="D10" s="29">
        <v>20484125</v>
      </c>
      <c r="E10" s="29">
        <v>1615786</v>
      </c>
      <c r="F10" s="29">
        <v>129735</v>
      </c>
      <c r="G10" s="6"/>
    </row>
    <row r="11" spans="1:7" s="12" customFormat="1" ht="22.5" customHeight="1">
      <c r="A11" s="42" t="s">
        <v>49</v>
      </c>
      <c r="B11" s="31">
        <v>1590</v>
      </c>
      <c r="C11" s="31">
        <v>9553</v>
      </c>
      <c r="D11" s="31">
        <v>20588894</v>
      </c>
      <c r="E11" s="31">
        <v>1590104</v>
      </c>
      <c r="F11" s="31">
        <v>127488</v>
      </c>
      <c r="G11" s="7"/>
    </row>
    <row r="12" spans="1:7" s="12" customFormat="1" ht="22.5" customHeight="1">
      <c r="A12" s="42" t="s">
        <v>218</v>
      </c>
      <c r="B12" s="31">
        <v>1679</v>
      </c>
      <c r="C12" s="31">
        <v>11500</v>
      </c>
      <c r="D12" s="31">
        <v>21138597</v>
      </c>
      <c r="E12" s="31" t="s">
        <v>220</v>
      </c>
      <c r="F12" s="31">
        <v>145514</v>
      </c>
      <c r="G12" s="7"/>
    </row>
    <row r="13" spans="1:7" s="12" customFormat="1" ht="22.5" customHeight="1">
      <c r="A13" s="42" t="s">
        <v>219</v>
      </c>
      <c r="B13" s="31">
        <v>1530</v>
      </c>
      <c r="C13" s="31">
        <v>10825</v>
      </c>
      <c r="D13" s="31">
        <v>17921069</v>
      </c>
      <c r="E13" s="31">
        <v>1302077</v>
      </c>
      <c r="F13" s="31">
        <v>143789</v>
      </c>
      <c r="G13" s="7"/>
    </row>
    <row r="14" spans="1:7" s="12" customFormat="1" ht="22.5" customHeight="1">
      <c r="A14" s="42" t="s">
        <v>437</v>
      </c>
      <c r="B14" s="31">
        <v>1518</v>
      </c>
      <c r="C14" s="31">
        <v>10973</v>
      </c>
      <c r="D14" s="31">
        <v>17843528</v>
      </c>
      <c r="E14" s="31" t="s">
        <v>220</v>
      </c>
      <c r="F14" s="31">
        <v>164650</v>
      </c>
      <c r="G14" s="7"/>
    </row>
    <row r="15" spans="1:7" s="12" customFormat="1" ht="22.5" customHeight="1">
      <c r="A15" s="42" t="s">
        <v>449</v>
      </c>
      <c r="B15" s="31">
        <v>1376</v>
      </c>
      <c r="C15" s="31">
        <v>10646</v>
      </c>
      <c r="D15" s="31">
        <v>17964805</v>
      </c>
      <c r="E15" s="31">
        <v>1328809</v>
      </c>
      <c r="F15" s="31">
        <v>156541</v>
      </c>
      <c r="G15" s="7"/>
    </row>
    <row r="16" spans="1:7" s="12" customFormat="1" ht="11.25" customHeight="1">
      <c r="A16" s="27"/>
      <c r="B16" s="67"/>
      <c r="C16" s="8"/>
      <c r="D16" s="8"/>
      <c r="E16" s="8"/>
      <c r="F16" s="26"/>
      <c r="G16" s="7"/>
    </row>
    <row r="17" spans="1:7" s="10" customFormat="1" ht="22.5" customHeight="1">
      <c r="A17" s="47" t="s">
        <v>427</v>
      </c>
      <c r="B17" s="48">
        <v>140</v>
      </c>
      <c r="C17" s="48">
        <v>741</v>
      </c>
      <c r="D17" s="48">
        <v>2785422</v>
      </c>
      <c r="E17" s="81">
        <v>145002</v>
      </c>
      <c r="F17" s="31" t="s">
        <v>459</v>
      </c>
      <c r="G17" s="20"/>
    </row>
    <row r="18" spans="1:7" s="12" customFormat="1" ht="22.5" customHeight="1">
      <c r="A18" s="32" t="s">
        <v>221</v>
      </c>
      <c r="B18" s="36">
        <v>14</v>
      </c>
      <c r="C18" s="36">
        <v>61</v>
      </c>
      <c r="D18" s="36">
        <v>206024</v>
      </c>
      <c r="E18" s="31">
        <v>5900</v>
      </c>
      <c r="F18" s="31" t="s">
        <v>459</v>
      </c>
      <c r="G18" s="7"/>
    </row>
    <row r="19" spans="1:7" s="12" customFormat="1" ht="22.5" customHeight="1">
      <c r="A19" s="32" t="s">
        <v>231</v>
      </c>
      <c r="B19" s="36">
        <v>3</v>
      </c>
      <c r="C19" s="51" t="s">
        <v>458</v>
      </c>
      <c r="D19" s="51" t="s">
        <v>451</v>
      </c>
      <c r="E19" s="80" t="s">
        <v>450</v>
      </c>
      <c r="F19" s="31" t="s">
        <v>459</v>
      </c>
      <c r="G19" s="7"/>
    </row>
    <row r="20" spans="1:7" s="12" customFormat="1" ht="22.5" customHeight="1">
      <c r="A20" s="32" t="s">
        <v>232</v>
      </c>
      <c r="B20" s="36">
        <v>11</v>
      </c>
      <c r="C20" s="51" t="s">
        <v>452</v>
      </c>
      <c r="D20" s="51" t="s">
        <v>451</v>
      </c>
      <c r="E20" s="80" t="s">
        <v>450</v>
      </c>
      <c r="F20" s="31" t="s">
        <v>459</v>
      </c>
      <c r="G20" s="7"/>
    </row>
    <row r="21" spans="1:7" s="12" customFormat="1" ht="22.5" customHeight="1">
      <c r="A21" s="32" t="s">
        <v>222</v>
      </c>
      <c r="B21" s="36">
        <v>21</v>
      </c>
      <c r="C21" s="36">
        <v>145</v>
      </c>
      <c r="D21" s="36">
        <v>422260</v>
      </c>
      <c r="E21" s="31">
        <v>18855</v>
      </c>
      <c r="F21" s="31" t="s">
        <v>459</v>
      </c>
      <c r="G21" s="7"/>
    </row>
    <row r="22" spans="1:7" s="12" customFormat="1" ht="22.5" customHeight="1">
      <c r="A22" s="32" t="s">
        <v>233</v>
      </c>
      <c r="B22" s="36">
        <v>9</v>
      </c>
      <c r="C22" s="36">
        <v>91</v>
      </c>
      <c r="D22" s="36">
        <v>276885</v>
      </c>
      <c r="E22" s="36">
        <v>15588</v>
      </c>
      <c r="F22" s="31" t="s">
        <v>459</v>
      </c>
      <c r="G22" s="7"/>
    </row>
    <row r="23" spans="1:7" s="12" customFormat="1" ht="22.5" customHeight="1">
      <c r="A23" s="32" t="s">
        <v>234</v>
      </c>
      <c r="B23" s="36">
        <v>12</v>
      </c>
      <c r="C23" s="36">
        <v>54</v>
      </c>
      <c r="D23" s="36">
        <v>145375</v>
      </c>
      <c r="E23" s="31">
        <v>3267</v>
      </c>
      <c r="F23" s="31" t="s">
        <v>459</v>
      </c>
      <c r="G23" s="7"/>
    </row>
    <row r="24" spans="1:7" s="12" customFormat="1" ht="22.5" customHeight="1">
      <c r="A24" s="32" t="s">
        <v>223</v>
      </c>
      <c r="B24" s="36">
        <v>34</v>
      </c>
      <c r="C24" s="36">
        <v>193</v>
      </c>
      <c r="D24" s="36">
        <v>1166667</v>
      </c>
      <c r="E24" s="31">
        <v>31814</v>
      </c>
      <c r="F24" s="31" t="s">
        <v>459</v>
      </c>
      <c r="G24" s="7"/>
    </row>
    <row r="25" spans="1:7" s="12" customFormat="1" ht="22.5" customHeight="1">
      <c r="A25" s="32" t="s">
        <v>235</v>
      </c>
      <c r="B25" s="36">
        <v>26</v>
      </c>
      <c r="C25" s="36">
        <v>159</v>
      </c>
      <c r="D25" s="36">
        <v>1038161</v>
      </c>
      <c r="E25" s="31">
        <v>31647</v>
      </c>
      <c r="F25" s="31" t="s">
        <v>459</v>
      </c>
      <c r="G25" s="7"/>
    </row>
    <row r="26" spans="1:7" s="12" customFormat="1" ht="22.5" customHeight="1">
      <c r="A26" s="32" t="s">
        <v>236</v>
      </c>
      <c r="B26" s="36">
        <v>1</v>
      </c>
      <c r="C26" s="51" t="s">
        <v>453</v>
      </c>
      <c r="D26" s="51" t="s">
        <v>450</v>
      </c>
      <c r="E26" s="51" t="s">
        <v>450</v>
      </c>
      <c r="F26" s="31" t="s">
        <v>459</v>
      </c>
      <c r="G26" s="7"/>
    </row>
    <row r="27" spans="1:7" s="12" customFormat="1" ht="22.5" customHeight="1">
      <c r="A27" s="32" t="s">
        <v>237</v>
      </c>
      <c r="B27" s="36">
        <v>5</v>
      </c>
      <c r="C27" s="36">
        <v>18</v>
      </c>
      <c r="D27" s="36">
        <v>110346</v>
      </c>
      <c r="E27" s="31">
        <v>37</v>
      </c>
      <c r="F27" s="31" t="s">
        <v>459</v>
      </c>
      <c r="G27" s="7"/>
    </row>
    <row r="28" spans="1:7" s="12" customFormat="1" ht="22.5" customHeight="1">
      <c r="A28" s="32" t="s">
        <v>238</v>
      </c>
      <c r="B28" s="36">
        <v>2</v>
      </c>
      <c r="C28" s="51" t="s">
        <v>454</v>
      </c>
      <c r="D28" s="51" t="s">
        <v>451</v>
      </c>
      <c r="E28" s="51" t="s">
        <v>451</v>
      </c>
      <c r="F28" s="31" t="s">
        <v>459</v>
      </c>
      <c r="G28" s="7"/>
    </row>
    <row r="29" spans="1:7" s="12" customFormat="1" ht="22.5" customHeight="1">
      <c r="A29" s="32" t="s">
        <v>224</v>
      </c>
      <c r="B29" s="36">
        <v>33</v>
      </c>
      <c r="C29" s="36">
        <v>151</v>
      </c>
      <c r="D29" s="36">
        <v>613295</v>
      </c>
      <c r="E29" s="31">
        <v>37915</v>
      </c>
      <c r="F29" s="31" t="s">
        <v>459</v>
      </c>
      <c r="G29" s="7"/>
    </row>
    <row r="30" spans="1:7" s="12" customFormat="1" ht="22.5" customHeight="1">
      <c r="A30" s="32" t="s">
        <v>239</v>
      </c>
      <c r="B30" s="36">
        <v>11</v>
      </c>
      <c r="C30" s="36">
        <v>42</v>
      </c>
      <c r="D30" s="36">
        <v>171743</v>
      </c>
      <c r="E30" s="31">
        <v>19710</v>
      </c>
      <c r="F30" s="31" t="s">
        <v>459</v>
      </c>
      <c r="G30" s="7"/>
    </row>
    <row r="31" spans="1:7" s="12" customFormat="1" ht="22.5" customHeight="1">
      <c r="A31" s="32" t="s">
        <v>240</v>
      </c>
      <c r="B31" s="36">
        <v>12</v>
      </c>
      <c r="C31" s="36">
        <v>64</v>
      </c>
      <c r="D31" s="36">
        <v>340750</v>
      </c>
      <c r="E31" s="31">
        <v>11970</v>
      </c>
      <c r="F31" s="31" t="s">
        <v>459</v>
      </c>
      <c r="G31" s="7"/>
    </row>
    <row r="32" spans="1:7" s="12" customFormat="1" ht="22.5" customHeight="1">
      <c r="A32" s="32" t="s">
        <v>241</v>
      </c>
      <c r="B32" s="36">
        <v>9</v>
      </c>
      <c r="C32" s="36">
        <v>42</v>
      </c>
      <c r="D32" s="35" t="s">
        <v>438</v>
      </c>
      <c r="E32" s="35" t="s">
        <v>438</v>
      </c>
      <c r="F32" s="31" t="s">
        <v>459</v>
      </c>
      <c r="G32" s="7"/>
    </row>
    <row r="33" spans="1:7" s="12" customFormat="1" ht="22.5" customHeight="1">
      <c r="A33" s="32" t="s">
        <v>242</v>
      </c>
      <c r="B33" s="36">
        <v>1</v>
      </c>
      <c r="C33" s="36">
        <v>3</v>
      </c>
      <c r="D33" s="35" t="s">
        <v>438</v>
      </c>
      <c r="E33" s="35" t="s">
        <v>438</v>
      </c>
      <c r="F33" s="31" t="s">
        <v>459</v>
      </c>
      <c r="G33" s="7"/>
    </row>
    <row r="34" spans="1:7" s="12" customFormat="1" ht="22.5" customHeight="1">
      <c r="A34" s="32" t="s">
        <v>225</v>
      </c>
      <c r="B34" s="36">
        <v>38</v>
      </c>
      <c r="C34" s="36">
        <v>191</v>
      </c>
      <c r="D34" s="36">
        <v>377176</v>
      </c>
      <c r="E34" s="31">
        <v>50518</v>
      </c>
      <c r="F34" s="31" t="s">
        <v>459</v>
      </c>
      <c r="G34" s="7"/>
    </row>
    <row r="35" spans="1:7" s="12" customFormat="1" ht="22.5" customHeight="1">
      <c r="A35" s="32" t="s">
        <v>243</v>
      </c>
      <c r="B35" s="36">
        <v>2</v>
      </c>
      <c r="C35" s="36">
        <v>5</v>
      </c>
      <c r="D35" s="35" t="s">
        <v>438</v>
      </c>
      <c r="E35" s="35" t="s">
        <v>438</v>
      </c>
      <c r="F35" s="31" t="s">
        <v>459</v>
      </c>
      <c r="G35" s="7"/>
    </row>
    <row r="36" spans="1:7" s="12" customFormat="1" ht="22.5" customHeight="1">
      <c r="A36" s="32" t="s">
        <v>244</v>
      </c>
      <c r="B36" s="36">
        <v>7</v>
      </c>
      <c r="C36" s="36">
        <v>41</v>
      </c>
      <c r="D36" s="36">
        <v>173889</v>
      </c>
      <c r="E36" s="31">
        <v>9771</v>
      </c>
      <c r="F36" s="31" t="s">
        <v>459</v>
      </c>
      <c r="G36" s="7"/>
    </row>
    <row r="37" spans="1:7" s="12" customFormat="1" ht="22.5" customHeight="1">
      <c r="A37" s="32" t="s">
        <v>245</v>
      </c>
      <c r="B37" s="36">
        <v>29</v>
      </c>
      <c r="C37" s="36">
        <v>145</v>
      </c>
      <c r="D37" s="35" t="s">
        <v>438</v>
      </c>
      <c r="E37" s="35" t="s">
        <v>438</v>
      </c>
      <c r="F37" s="31" t="s">
        <v>459</v>
      </c>
      <c r="G37" s="7"/>
    </row>
    <row r="38" spans="1:7" s="12" customFormat="1" ht="11.25" customHeight="1">
      <c r="A38" s="27"/>
      <c r="B38" s="66"/>
      <c r="C38" s="9"/>
      <c r="D38" s="9"/>
      <c r="E38" s="9"/>
      <c r="F38" s="28"/>
      <c r="G38" s="7"/>
    </row>
    <row r="39" spans="1:7" s="10" customFormat="1" ht="22.5" customHeight="1">
      <c r="A39" s="47" t="s">
        <v>428</v>
      </c>
      <c r="B39" s="48">
        <v>1236</v>
      </c>
      <c r="C39" s="48">
        <v>9905</v>
      </c>
      <c r="D39" s="48">
        <v>15179383</v>
      </c>
      <c r="E39" s="48">
        <v>1183807</v>
      </c>
      <c r="F39" s="48">
        <v>156541</v>
      </c>
      <c r="G39" s="20"/>
    </row>
    <row r="40" spans="1:7" s="12" customFormat="1" ht="22.5" customHeight="1">
      <c r="A40" s="32" t="s">
        <v>226</v>
      </c>
      <c r="B40" s="36">
        <v>3</v>
      </c>
      <c r="C40" s="36">
        <v>860</v>
      </c>
      <c r="D40" s="35" t="s">
        <v>438</v>
      </c>
      <c r="E40" s="35" t="s">
        <v>438</v>
      </c>
      <c r="F40" s="35" t="s">
        <v>438</v>
      </c>
      <c r="G40" s="7"/>
    </row>
    <row r="41" spans="1:7" s="12" customFormat="1" ht="22.5" customHeight="1">
      <c r="A41" s="32" t="s">
        <v>246</v>
      </c>
      <c r="B41" s="36">
        <v>3</v>
      </c>
      <c r="C41" s="51" t="s">
        <v>455</v>
      </c>
      <c r="D41" s="35" t="s">
        <v>438</v>
      </c>
      <c r="E41" s="35" t="s">
        <v>438</v>
      </c>
      <c r="F41" s="35" t="s">
        <v>438</v>
      </c>
      <c r="G41" s="7"/>
    </row>
    <row r="42" spans="1:7" s="12" customFormat="1" ht="22.5" customHeight="1">
      <c r="A42" s="32" t="s">
        <v>227</v>
      </c>
      <c r="B42" s="36">
        <v>198</v>
      </c>
      <c r="C42" s="36">
        <v>686</v>
      </c>
      <c r="D42" s="79">
        <v>760518</v>
      </c>
      <c r="E42" s="31">
        <v>182810</v>
      </c>
      <c r="F42" s="36">
        <v>17747</v>
      </c>
      <c r="G42" s="7"/>
    </row>
    <row r="43" spans="1:7" s="12" customFormat="1" ht="22.5" customHeight="1">
      <c r="A43" s="32" t="s">
        <v>247</v>
      </c>
      <c r="B43" s="36">
        <v>16</v>
      </c>
      <c r="C43" s="36">
        <v>60</v>
      </c>
      <c r="D43" s="35" t="s">
        <v>438</v>
      </c>
      <c r="E43" s="35" t="s">
        <v>438</v>
      </c>
      <c r="F43" s="35" t="s">
        <v>438</v>
      </c>
      <c r="G43" s="7"/>
    </row>
    <row r="44" spans="1:7" s="12" customFormat="1" ht="22.5" customHeight="1">
      <c r="A44" s="32" t="s">
        <v>248</v>
      </c>
      <c r="B44" s="36">
        <v>14</v>
      </c>
      <c r="C44" s="36">
        <v>58</v>
      </c>
      <c r="D44" s="36">
        <v>99047</v>
      </c>
      <c r="E44" s="31">
        <v>23905</v>
      </c>
      <c r="F44" s="36">
        <v>3102</v>
      </c>
      <c r="G44" s="7"/>
    </row>
    <row r="45" spans="1:7" s="12" customFormat="1" ht="22.5" customHeight="1">
      <c r="A45" s="32" t="s">
        <v>249</v>
      </c>
      <c r="B45" s="36">
        <v>113</v>
      </c>
      <c r="C45" s="36">
        <v>331</v>
      </c>
      <c r="D45" s="36">
        <v>368911</v>
      </c>
      <c r="E45" s="31">
        <v>91228</v>
      </c>
      <c r="F45" s="36">
        <v>7189</v>
      </c>
      <c r="G45" s="7"/>
    </row>
    <row r="46" spans="1:7" s="12" customFormat="1" ht="22.5" customHeight="1">
      <c r="A46" s="32" t="s">
        <v>250</v>
      </c>
      <c r="B46" s="36">
        <v>20</v>
      </c>
      <c r="C46" s="36">
        <v>64</v>
      </c>
      <c r="D46" s="36">
        <v>66609</v>
      </c>
      <c r="E46" s="31">
        <v>17292</v>
      </c>
      <c r="F46" s="36">
        <v>2181</v>
      </c>
      <c r="G46" s="7"/>
    </row>
    <row r="47" spans="1:7" s="12" customFormat="1" ht="22.5" customHeight="1">
      <c r="A47" s="32" t="s">
        <v>251</v>
      </c>
      <c r="B47" s="36">
        <v>35</v>
      </c>
      <c r="C47" s="36">
        <v>173</v>
      </c>
      <c r="D47" s="35" t="s">
        <v>438</v>
      </c>
      <c r="E47" s="35" t="s">
        <v>438</v>
      </c>
      <c r="F47" s="35" t="s">
        <v>438</v>
      </c>
      <c r="G47" s="7"/>
    </row>
    <row r="48" spans="1:7" s="12" customFormat="1" ht="22.5" customHeight="1">
      <c r="A48" s="32" t="s">
        <v>228</v>
      </c>
      <c r="B48" s="36">
        <v>409</v>
      </c>
      <c r="C48" s="36">
        <v>4376</v>
      </c>
      <c r="D48" s="36">
        <v>5530355</v>
      </c>
      <c r="E48" s="31">
        <v>157619</v>
      </c>
      <c r="F48" s="36">
        <v>46919</v>
      </c>
      <c r="G48" s="7"/>
    </row>
    <row r="49" spans="1:7" s="12" customFormat="1" ht="22.5" customHeight="1">
      <c r="A49" s="32" t="s">
        <v>252</v>
      </c>
      <c r="B49" s="36">
        <v>35</v>
      </c>
      <c r="C49" s="36">
        <v>1701</v>
      </c>
      <c r="D49" s="36">
        <v>3189649</v>
      </c>
      <c r="E49" s="31">
        <v>74746</v>
      </c>
      <c r="F49" s="36">
        <v>24604</v>
      </c>
      <c r="G49" s="7"/>
    </row>
    <row r="50" spans="1:7" s="12" customFormat="1" ht="22.5" customHeight="1">
      <c r="A50" s="32" t="s">
        <v>253</v>
      </c>
      <c r="B50" s="36">
        <v>39</v>
      </c>
      <c r="C50" s="36">
        <v>175</v>
      </c>
      <c r="D50" s="36">
        <v>376399</v>
      </c>
      <c r="E50" s="31">
        <v>20384</v>
      </c>
      <c r="F50" s="36">
        <v>4736</v>
      </c>
      <c r="G50" s="7"/>
    </row>
    <row r="51" spans="1:7" s="12" customFormat="1" ht="22.5" customHeight="1">
      <c r="A51" s="32" t="s">
        <v>254</v>
      </c>
      <c r="B51" s="36">
        <v>16</v>
      </c>
      <c r="C51" s="36">
        <v>40</v>
      </c>
      <c r="D51" s="36">
        <v>49244</v>
      </c>
      <c r="E51" s="31">
        <v>2328</v>
      </c>
      <c r="F51" s="36">
        <v>724</v>
      </c>
      <c r="G51" s="7"/>
    </row>
    <row r="52" spans="1:7" s="12" customFormat="1" ht="22.5" customHeight="1">
      <c r="A52" s="32" t="s">
        <v>255</v>
      </c>
      <c r="B52" s="36">
        <v>12</v>
      </c>
      <c r="C52" s="36">
        <v>53</v>
      </c>
      <c r="D52" s="36">
        <v>38184</v>
      </c>
      <c r="E52" s="31">
        <v>275</v>
      </c>
      <c r="F52" s="36">
        <v>710</v>
      </c>
      <c r="G52" s="7"/>
    </row>
    <row r="53" spans="1:7" s="12" customFormat="1" ht="22.5" customHeight="1">
      <c r="A53" s="32" t="s">
        <v>256</v>
      </c>
      <c r="B53" s="36">
        <v>31</v>
      </c>
      <c r="C53" s="36">
        <v>98</v>
      </c>
      <c r="D53" s="36">
        <v>86660</v>
      </c>
      <c r="E53" s="31">
        <v>2185</v>
      </c>
      <c r="F53" s="36">
        <v>1174</v>
      </c>
      <c r="G53" s="7"/>
    </row>
    <row r="54" spans="1:7" s="12" customFormat="1" ht="22.5" customHeight="1">
      <c r="A54" s="32" t="s">
        <v>257</v>
      </c>
      <c r="B54" s="36">
        <v>94</v>
      </c>
      <c r="C54" s="36">
        <v>583</v>
      </c>
      <c r="D54" s="36">
        <v>262889</v>
      </c>
      <c r="E54" s="31">
        <v>6746</v>
      </c>
      <c r="F54" s="36">
        <v>3398</v>
      </c>
      <c r="G54" s="7"/>
    </row>
    <row r="55" spans="1:7" s="12" customFormat="1" ht="22.5" customHeight="1">
      <c r="A55" s="32" t="s">
        <v>258</v>
      </c>
      <c r="B55" s="36">
        <v>6</v>
      </c>
      <c r="C55" s="36">
        <v>13</v>
      </c>
      <c r="D55" s="36">
        <v>10897</v>
      </c>
      <c r="E55" s="31">
        <v>751</v>
      </c>
      <c r="F55" s="36">
        <v>137</v>
      </c>
      <c r="G55" s="7"/>
    </row>
    <row r="56" spans="1:7" s="12" customFormat="1" ht="22.5" customHeight="1">
      <c r="A56" s="32" t="s">
        <v>259</v>
      </c>
      <c r="B56" s="36">
        <v>176</v>
      </c>
      <c r="C56" s="36">
        <v>1713</v>
      </c>
      <c r="D56" s="36">
        <v>1516433</v>
      </c>
      <c r="E56" s="31">
        <v>50204</v>
      </c>
      <c r="F56" s="36">
        <v>11436</v>
      </c>
      <c r="G56" s="7"/>
    </row>
    <row r="57" spans="1:7" s="12" customFormat="1" ht="22.5" customHeight="1">
      <c r="A57" s="32" t="s">
        <v>229</v>
      </c>
      <c r="B57" s="36">
        <v>74</v>
      </c>
      <c r="C57" s="36">
        <v>497</v>
      </c>
      <c r="D57" s="36">
        <v>1503258</v>
      </c>
      <c r="E57" s="31">
        <v>97234</v>
      </c>
      <c r="F57" s="51" t="s">
        <v>456</v>
      </c>
      <c r="G57" s="7"/>
    </row>
    <row r="58" spans="1:7" s="12" customFormat="1" ht="22.5" customHeight="1">
      <c r="A58" s="32" t="s">
        <v>260</v>
      </c>
      <c r="B58" s="36">
        <v>64</v>
      </c>
      <c r="C58" s="36">
        <v>474</v>
      </c>
      <c r="D58" s="36">
        <v>1484317</v>
      </c>
      <c r="E58" s="31">
        <v>95234</v>
      </c>
      <c r="F58" s="36">
        <v>3009</v>
      </c>
      <c r="G58" s="7"/>
    </row>
    <row r="59" spans="1:7" s="12" customFormat="1" ht="22.5" customHeight="1">
      <c r="A59" s="32" t="s">
        <v>261</v>
      </c>
      <c r="B59" s="36">
        <v>10</v>
      </c>
      <c r="C59" s="36">
        <v>23</v>
      </c>
      <c r="D59" s="36">
        <v>18941</v>
      </c>
      <c r="E59" s="31">
        <v>2000</v>
      </c>
      <c r="F59" s="51" t="s">
        <v>457</v>
      </c>
      <c r="G59" s="7"/>
    </row>
    <row r="60" spans="1:7" s="12" customFormat="1" ht="22.5" customHeight="1">
      <c r="A60" s="32" t="s">
        <v>273</v>
      </c>
      <c r="B60" s="36">
        <v>93</v>
      </c>
      <c r="C60" s="36">
        <v>490</v>
      </c>
      <c r="D60" s="36">
        <v>1117728</v>
      </c>
      <c r="E60" s="31">
        <v>173470</v>
      </c>
      <c r="F60" s="36">
        <v>15748</v>
      </c>
      <c r="G60" s="7"/>
    </row>
    <row r="61" spans="1:7" s="12" customFormat="1" ht="22.5" customHeight="1">
      <c r="A61" s="32" t="s">
        <v>262</v>
      </c>
      <c r="B61" s="36">
        <v>30</v>
      </c>
      <c r="C61" s="36">
        <v>104</v>
      </c>
      <c r="D61" s="36">
        <v>117086</v>
      </c>
      <c r="E61" s="31">
        <v>22107</v>
      </c>
      <c r="F61" s="36">
        <v>3093</v>
      </c>
      <c r="G61" s="7"/>
    </row>
    <row r="62" spans="1:7" s="12" customFormat="1" ht="22.5" customHeight="1">
      <c r="A62" s="32" t="s">
        <v>263</v>
      </c>
      <c r="B62" s="36">
        <v>44</v>
      </c>
      <c r="C62" s="36">
        <v>321</v>
      </c>
      <c r="D62" s="36">
        <v>969067</v>
      </c>
      <c r="E62" s="31">
        <v>143699</v>
      </c>
      <c r="F62" s="36">
        <v>12015</v>
      </c>
      <c r="G62" s="7"/>
    </row>
    <row r="63" spans="1:7" s="12" customFormat="1" ht="22.5" customHeight="1">
      <c r="A63" s="32" t="s">
        <v>264</v>
      </c>
      <c r="B63" s="36">
        <v>19</v>
      </c>
      <c r="C63" s="36">
        <v>65</v>
      </c>
      <c r="D63" s="36">
        <v>31575</v>
      </c>
      <c r="E63" s="31">
        <v>7664</v>
      </c>
      <c r="F63" s="36">
        <v>640</v>
      </c>
      <c r="G63" s="7"/>
    </row>
    <row r="64" spans="1:7" s="12" customFormat="1" ht="22.5" customHeight="1">
      <c r="A64" s="32" t="s">
        <v>230</v>
      </c>
      <c r="B64" s="36">
        <v>459</v>
      </c>
      <c r="C64" s="36">
        <v>2996</v>
      </c>
      <c r="D64" s="35" t="s">
        <v>438</v>
      </c>
      <c r="E64" s="35" t="s">
        <v>438</v>
      </c>
      <c r="F64" s="35" t="s">
        <v>438</v>
      </c>
      <c r="G64" s="7"/>
    </row>
    <row r="65" spans="1:7" s="12" customFormat="1" ht="22.5" customHeight="1">
      <c r="A65" s="32" t="s">
        <v>265</v>
      </c>
      <c r="B65" s="36">
        <v>105</v>
      </c>
      <c r="C65" s="36">
        <v>700</v>
      </c>
      <c r="D65" s="36">
        <v>1069570</v>
      </c>
      <c r="E65" s="31">
        <v>157476</v>
      </c>
      <c r="F65" s="36">
        <v>11268</v>
      </c>
      <c r="G65" s="7"/>
    </row>
    <row r="66" spans="1:7" s="12" customFormat="1" ht="22.5" customHeight="1">
      <c r="A66" s="32" t="s">
        <v>266</v>
      </c>
      <c r="B66" s="36">
        <v>5</v>
      </c>
      <c r="C66" s="36">
        <v>17</v>
      </c>
      <c r="D66" s="36">
        <v>16575</v>
      </c>
      <c r="E66" s="31">
        <v>1881</v>
      </c>
      <c r="F66" s="36">
        <v>952</v>
      </c>
      <c r="G66" s="7"/>
    </row>
    <row r="67" spans="1:7" s="12" customFormat="1" ht="22.5" customHeight="1">
      <c r="A67" s="32" t="s">
        <v>267</v>
      </c>
      <c r="B67" s="36">
        <v>37</v>
      </c>
      <c r="C67" s="36">
        <v>297</v>
      </c>
      <c r="D67" s="36">
        <v>871771</v>
      </c>
      <c r="E67" s="31">
        <v>23500</v>
      </c>
      <c r="F67" s="36">
        <v>130</v>
      </c>
      <c r="G67" s="7"/>
    </row>
    <row r="68" spans="1:7" s="12" customFormat="1" ht="22.5" customHeight="1">
      <c r="A68" s="32" t="s">
        <v>268</v>
      </c>
      <c r="B68" s="36">
        <v>62</v>
      </c>
      <c r="C68" s="36">
        <v>831</v>
      </c>
      <c r="D68" s="36">
        <v>551970</v>
      </c>
      <c r="E68" s="31">
        <v>64024</v>
      </c>
      <c r="F68" s="36">
        <v>4013</v>
      </c>
      <c r="G68" s="7"/>
    </row>
    <row r="69" spans="1:7" s="12" customFormat="1" ht="22.5" customHeight="1">
      <c r="A69" s="32" t="s">
        <v>269</v>
      </c>
      <c r="B69" s="36">
        <v>29</v>
      </c>
      <c r="C69" s="36">
        <v>201</v>
      </c>
      <c r="D69" s="36">
        <v>299902</v>
      </c>
      <c r="E69" s="31">
        <v>55440</v>
      </c>
      <c r="F69" s="36">
        <v>7180</v>
      </c>
      <c r="G69" s="7"/>
    </row>
    <row r="70" spans="1:7" s="12" customFormat="1" ht="22.5" customHeight="1">
      <c r="A70" s="32" t="s">
        <v>270</v>
      </c>
      <c r="B70" s="36">
        <v>4</v>
      </c>
      <c r="C70" s="36">
        <v>25</v>
      </c>
      <c r="D70" s="36">
        <v>27555</v>
      </c>
      <c r="E70" s="31">
        <v>2163</v>
      </c>
      <c r="F70" s="36">
        <v>410</v>
      </c>
      <c r="G70" s="7"/>
    </row>
    <row r="71" spans="1:7" s="12" customFormat="1" ht="22.5" customHeight="1">
      <c r="A71" s="32" t="s">
        <v>271</v>
      </c>
      <c r="B71" s="36">
        <v>26</v>
      </c>
      <c r="C71" s="36">
        <v>83</v>
      </c>
      <c r="D71" s="36">
        <v>101389</v>
      </c>
      <c r="E71" s="31">
        <v>17412</v>
      </c>
      <c r="F71" s="36">
        <v>1639</v>
      </c>
      <c r="G71" s="7"/>
    </row>
    <row r="72" spans="1:7" s="12" customFormat="1" ht="22.5" customHeight="1">
      <c r="A72" s="32" t="s">
        <v>272</v>
      </c>
      <c r="B72" s="36">
        <v>191</v>
      </c>
      <c r="C72" s="36">
        <v>842</v>
      </c>
      <c r="D72" s="35" t="s">
        <v>438</v>
      </c>
      <c r="E72" s="35" t="s">
        <v>438</v>
      </c>
      <c r="F72" s="35" t="s">
        <v>438</v>
      </c>
      <c r="G72" s="7"/>
    </row>
    <row r="73" spans="1:7" s="12" customFormat="1" ht="22.5" customHeight="1">
      <c r="A73" s="7" t="s">
        <v>439</v>
      </c>
      <c r="B73" s="21"/>
      <c r="C73" s="21"/>
      <c r="D73" s="21"/>
      <c r="E73" s="21"/>
      <c r="F73" s="21"/>
      <c r="G73" s="7"/>
    </row>
    <row r="74" spans="1:7" s="12" customFormat="1" ht="22.5" customHeight="1">
      <c r="A74" s="12" t="s">
        <v>9</v>
      </c>
      <c r="B74" s="21"/>
      <c r="C74" s="21"/>
      <c r="D74" s="21"/>
      <c r="E74" s="21"/>
      <c r="F74" s="21"/>
      <c r="G74" s="7"/>
    </row>
    <row r="75" spans="2:7" s="12" customFormat="1" ht="17.25" customHeight="1">
      <c r="B75" s="21"/>
      <c r="C75" s="21"/>
      <c r="D75" s="21"/>
      <c r="E75" s="21"/>
      <c r="F75" s="21"/>
      <c r="G75" s="7"/>
    </row>
    <row r="76" spans="1:7" s="12" customFormat="1" ht="17.25" customHeight="1">
      <c r="A76" s="16"/>
      <c r="B76" s="18"/>
      <c r="C76" s="18"/>
      <c r="D76" s="18"/>
      <c r="E76" s="18"/>
      <c r="F76" s="21"/>
      <c r="G76" s="7"/>
    </row>
    <row r="77" spans="1:7" s="12" customFormat="1" ht="17.25" customHeight="1">
      <c r="A77" s="16"/>
      <c r="B77" s="18"/>
      <c r="C77" s="18"/>
      <c r="D77" s="18"/>
      <c r="E77" s="18"/>
      <c r="F77" s="21"/>
      <c r="G77" s="7"/>
    </row>
    <row r="78" spans="1:7" s="12" customFormat="1" ht="17.25" customHeight="1">
      <c r="A78" s="16"/>
      <c r="B78" s="18"/>
      <c r="C78" s="18"/>
      <c r="D78" s="18"/>
      <c r="E78" s="18"/>
      <c r="F78" s="21"/>
      <c r="G78" s="7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9.00390625" defaultRowHeight="18" customHeight="1"/>
  <cols>
    <col min="1" max="1" width="29.25390625" style="12" customWidth="1"/>
    <col min="2" max="5" width="13.00390625" style="12" customWidth="1"/>
    <col min="6" max="16384" width="8.625" style="12" customWidth="1"/>
  </cols>
  <sheetData>
    <row r="2" spans="1:6" ht="27" customHeight="1">
      <c r="A2" s="84" t="s">
        <v>18</v>
      </c>
      <c r="B2" s="84"/>
      <c r="C2" s="84"/>
      <c r="D2" s="84"/>
      <c r="E2" s="84"/>
      <c r="F2" s="10"/>
    </row>
    <row r="4" ht="22.5" customHeight="1">
      <c r="A4" s="12" t="s">
        <v>10</v>
      </c>
    </row>
    <row r="5" spans="1:6" ht="25.5" customHeight="1" thickBot="1">
      <c r="A5" s="55" t="s">
        <v>11</v>
      </c>
      <c r="B5" s="55" t="s">
        <v>13</v>
      </c>
      <c r="C5" s="56" t="s">
        <v>14</v>
      </c>
      <c r="D5" s="56" t="s">
        <v>29</v>
      </c>
      <c r="E5" s="57" t="s">
        <v>15</v>
      </c>
      <c r="F5" s="7"/>
    </row>
    <row r="6" spans="1:5" ht="22.5" customHeight="1" thickTop="1">
      <c r="A6" s="53" t="s">
        <v>59</v>
      </c>
      <c r="B6" s="54">
        <v>466</v>
      </c>
      <c r="C6" s="54">
        <v>1475</v>
      </c>
      <c r="D6" s="54">
        <v>334743</v>
      </c>
      <c r="E6" s="34">
        <v>0</v>
      </c>
    </row>
    <row r="7" spans="1:5" ht="22.5" customHeight="1">
      <c r="A7" s="52" t="s">
        <v>60</v>
      </c>
      <c r="B7" s="50">
        <v>563</v>
      </c>
      <c r="C7" s="50">
        <v>1715</v>
      </c>
      <c r="D7" s="50">
        <v>510021</v>
      </c>
      <c r="E7" s="34">
        <v>0</v>
      </c>
    </row>
    <row r="8" spans="1:5" ht="22.5" customHeight="1">
      <c r="A8" s="52" t="s">
        <v>61</v>
      </c>
      <c r="B8" s="50">
        <v>699</v>
      </c>
      <c r="C8" s="50">
        <v>1999</v>
      </c>
      <c r="D8" s="50">
        <v>767864</v>
      </c>
      <c r="E8" s="34">
        <v>0</v>
      </c>
    </row>
    <row r="9" spans="1:5" ht="22.5" customHeight="1">
      <c r="A9" s="52" t="s">
        <v>62</v>
      </c>
      <c r="B9" s="50">
        <v>755</v>
      </c>
      <c r="C9" s="50">
        <v>2159</v>
      </c>
      <c r="D9" s="50">
        <v>879988</v>
      </c>
      <c r="E9" s="50">
        <v>17573</v>
      </c>
    </row>
    <row r="10" spans="1:5" ht="22.5" customHeight="1">
      <c r="A10" s="52" t="s">
        <v>214</v>
      </c>
      <c r="B10" s="50">
        <v>615</v>
      </c>
      <c r="C10" s="50">
        <v>2514</v>
      </c>
      <c r="D10" s="50">
        <v>1075367</v>
      </c>
      <c r="E10" s="50">
        <v>18179</v>
      </c>
    </row>
    <row r="11" spans="1:5" ht="22.5" customHeight="1">
      <c r="A11" s="52" t="s">
        <v>215</v>
      </c>
      <c r="B11" s="50">
        <v>609</v>
      </c>
      <c r="C11" s="50">
        <v>2791</v>
      </c>
      <c r="D11" s="50">
        <v>1216920</v>
      </c>
      <c r="E11" s="50">
        <v>18587</v>
      </c>
    </row>
    <row r="12" spans="1:5" ht="22.5" customHeight="1">
      <c r="A12" s="52" t="s">
        <v>216</v>
      </c>
      <c r="B12" s="50">
        <v>597</v>
      </c>
      <c r="C12" s="50">
        <v>3412</v>
      </c>
      <c r="D12" s="50">
        <v>1518639</v>
      </c>
      <c r="E12" s="50">
        <v>22331</v>
      </c>
    </row>
    <row r="13" spans="1:5" ht="11.25" customHeight="1">
      <c r="A13" s="27"/>
      <c r="B13" s="41"/>
      <c r="C13" s="22"/>
      <c r="D13" s="22"/>
      <c r="E13" s="49"/>
    </row>
    <row r="14" spans="1:5" ht="22.5" customHeight="1">
      <c r="A14" s="32" t="s">
        <v>50</v>
      </c>
      <c r="B14" s="50">
        <v>89</v>
      </c>
      <c r="C14" s="50">
        <v>531</v>
      </c>
      <c r="D14" s="50">
        <v>208252</v>
      </c>
      <c r="E14" s="50">
        <v>6209</v>
      </c>
    </row>
    <row r="15" spans="1:5" ht="22.5" customHeight="1">
      <c r="A15" s="32" t="s">
        <v>51</v>
      </c>
      <c r="B15" s="50">
        <v>46</v>
      </c>
      <c r="C15" s="50">
        <v>473</v>
      </c>
      <c r="D15" s="50">
        <v>244922</v>
      </c>
      <c r="E15" s="50">
        <v>1878</v>
      </c>
    </row>
    <row r="16" spans="1:5" ht="22.5" customHeight="1">
      <c r="A16" s="32" t="s">
        <v>52</v>
      </c>
      <c r="B16" s="50">
        <v>35</v>
      </c>
      <c r="C16" s="50">
        <v>532</v>
      </c>
      <c r="D16" s="50">
        <v>286155</v>
      </c>
      <c r="E16" s="50">
        <v>2007</v>
      </c>
    </row>
    <row r="17" spans="1:5" ht="22.5" customHeight="1">
      <c r="A17" s="32" t="s">
        <v>53</v>
      </c>
      <c r="B17" s="50">
        <v>12</v>
      </c>
      <c r="C17" s="51" t="s">
        <v>39</v>
      </c>
      <c r="D17" s="50">
        <v>23080</v>
      </c>
      <c r="E17" s="51" t="s">
        <v>39</v>
      </c>
    </row>
    <row r="18" spans="1:5" ht="22.5" customHeight="1">
      <c r="A18" s="32" t="s">
        <v>54</v>
      </c>
      <c r="B18" s="50">
        <v>29</v>
      </c>
      <c r="C18" s="50">
        <v>224</v>
      </c>
      <c r="D18" s="50">
        <v>144612</v>
      </c>
      <c r="E18" s="50">
        <v>1481</v>
      </c>
    </row>
    <row r="19" spans="1:5" ht="22.5" customHeight="1">
      <c r="A19" s="32" t="s">
        <v>55</v>
      </c>
      <c r="B19" s="50">
        <v>27</v>
      </c>
      <c r="C19" s="50">
        <v>104</v>
      </c>
      <c r="D19" s="50">
        <v>39706</v>
      </c>
      <c r="E19" s="50">
        <v>888</v>
      </c>
    </row>
    <row r="20" spans="1:5" ht="22.5" customHeight="1">
      <c r="A20" s="32" t="s">
        <v>56</v>
      </c>
      <c r="B20" s="50">
        <v>2</v>
      </c>
      <c r="C20" s="51" t="s">
        <v>39</v>
      </c>
      <c r="D20" s="50">
        <v>1550</v>
      </c>
      <c r="E20" s="51" t="s">
        <v>39</v>
      </c>
    </row>
    <row r="21" spans="1:5" ht="22.5" customHeight="1">
      <c r="A21" s="32" t="s">
        <v>57</v>
      </c>
      <c r="B21" s="50">
        <v>49</v>
      </c>
      <c r="C21" s="50">
        <v>353</v>
      </c>
      <c r="D21" s="50">
        <v>133218</v>
      </c>
      <c r="E21" s="50">
        <v>1806</v>
      </c>
    </row>
    <row r="22" spans="1:5" ht="22.5" customHeight="1">
      <c r="A22" s="32" t="s">
        <v>58</v>
      </c>
      <c r="B22" s="50">
        <v>42</v>
      </c>
      <c r="C22" s="50">
        <v>145</v>
      </c>
      <c r="D22" s="50">
        <v>87708</v>
      </c>
      <c r="E22" s="50">
        <v>1055</v>
      </c>
    </row>
    <row r="23" spans="1:5" ht="22.5" customHeight="1">
      <c r="A23" s="32" t="s">
        <v>25</v>
      </c>
      <c r="B23" s="50">
        <v>191</v>
      </c>
      <c r="C23" s="50">
        <v>602</v>
      </c>
      <c r="D23" s="50">
        <v>194972</v>
      </c>
      <c r="E23" s="50">
        <v>4869</v>
      </c>
    </row>
    <row r="24" spans="1:5" ht="22.5" customHeight="1">
      <c r="A24" s="32" t="s">
        <v>26</v>
      </c>
      <c r="B24" s="50">
        <v>5</v>
      </c>
      <c r="C24" s="50">
        <v>186</v>
      </c>
      <c r="D24" s="50">
        <v>80570</v>
      </c>
      <c r="E24" s="50">
        <v>427</v>
      </c>
    </row>
    <row r="25" spans="1:5" ht="22.5" customHeight="1">
      <c r="A25" s="32" t="s">
        <v>27</v>
      </c>
      <c r="B25" s="50">
        <v>59</v>
      </c>
      <c r="C25" s="50">
        <v>173</v>
      </c>
      <c r="D25" s="50">
        <v>50593</v>
      </c>
      <c r="E25" s="50">
        <v>1064</v>
      </c>
    </row>
    <row r="26" spans="1:5" ht="22.5" customHeight="1">
      <c r="A26" s="32" t="s">
        <v>28</v>
      </c>
      <c r="B26" s="50">
        <v>11</v>
      </c>
      <c r="C26" s="50">
        <v>42</v>
      </c>
      <c r="D26" s="50">
        <v>23301</v>
      </c>
      <c r="E26" s="50">
        <v>304</v>
      </c>
    </row>
    <row r="27" ht="22.5" customHeight="1">
      <c r="A27" s="12" t="s">
        <v>12</v>
      </c>
    </row>
    <row r="28" ht="22.5" customHeight="1">
      <c r="A28" s="12" t="s">
        <v>9</v>
      </c>
    </row>
  </sheetData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75390625" style="16" customWidth="1"/>
    <col min="2" max="11" width="11.25390625" style="16" customWidth="1"/>
    <col min="12" max="16384" width="6.375" style="16" customWidth="1"/>
  </cols>
  <sheetData>
    <row r="2" spans="1:12" ht="27" customHeight="1">
      <c r="A2" s="84" t="s">
        <v>440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3"/>
    </row>
    <row r="3" spans="1:12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3"/>
    </row>
    <row r="4" s="13" customFormat="1" ht="18" customHeight="1">
      <c r="A4" s="13" t="s">
        <v>17</v>
      </c>
    </row>
    <row r="5" spans="1:11" s="13" customFormat="1" ht="68.25" customHeight="1" thickBot="1">
      <c r="A5" s="64" t="s">
        <v>16</v>
      </c>
      <c r="B5" s="64" t="s">
        <v>42</v>
      </c>
      <c r="C5" s="64" t="s">
        <v>31</v>
      </c>
      <c r="D5" s="64" t="s">
        <v>33</v>
      </c>
      <c r="E5" s="64" t="s">
        <v>34</v>
      </c>
      <c r="F5" s="64" t="s">
        <v>35</v>
      </c>
      <c r="G5" s="64" t="s">
        <v>32</v>
      </c>
      <c r="H5" s="64" t="s">
        <v>36</v>
      </c>
      <c r="I5" s="72" t="s">
        <v>37</v>
      </c>
      <c r="J5" s="64" t="s">
        <v>274</v>
      </c>
      <c r="K5" s="64" t="s">
        <v>30</v>
      </c>
    </row>
    <row r="6" spans="1:11" s="13" customFormat="1" ht="22.5" customHeight="1" thickTop="1">
      <c r="A6" s="61" t="s">
        <v>63</v>
      </c>
      <c r="B6" s="62">
        <f>SUM(C6:K6)</f>
        <v>2115</v>
      </c>
      <c r="C6" s="62">
        <f>SUM(C7:C282)</f>
        <v>140</v>
      </c>
      <c r="D6" s="63">
        <v>0</v>
      </c>
      <c r="E6" s="62">
        <f aca="true" t="shared" si="0" ref="E6:J6">SUM(E7:E282)</f>
        <v>6</v>
      </c>
      <c r="F6" s="62">
        <f t="shared" si="0"/>
        <v>217</v>
      </c>
      <c r="G6" s="62">
        <f t="shared" si="0"/>
        <v>474</v>
      </c>
      <c r="H6" s="62">
        <f t="shared" si="0"/>
        <v>89</v>
      </c>
      <c r="I6" s="62">
        <f t="shared" si="0"/>
        <v>119</v>
      </c>
      <c r="J6" s="62">
        <f t="shared" si="0"/>
        <v>473</v>
      </c>
      <c r="K6" s="62">
        <v>597</v>
      </c>
    </row>
    <row r="7" spans="1:11" s="13" customFormat="1" ht="22.5" customHeight="1">
      <c r="A7" s="58" t="s">
        <v>275</v>
      </c>
      <c r="B7" s="60">
        <f aca="true" t="shared" si="1" ref="B7:B70">SUM(C7:K7)</f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</row>
    <row r="8" spans="1:11" s="13" customFormat="1" ht="22.5" customHeight="1">
      <c r="A8" s="58" t="s">
        <v>64</v>
      </c>
      <c r="B8" s="60">
        <f t="shared" si="1"/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s="13" customFormat="1" ht="22.5" customHeight="1">
      <c r="A9" s="58" t="s">
        <v>276</v>
      </c>
      <c r="B9" s="60">
        <f t="shared" si="1"/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s="13" customFormat="1" ht="22.5" customHeight="1">
      <c r="A10" s="58" t="s">
        <v>65</v>
      </c>
      <c r="B10" s="59">
        <f t="shared" si="1"/>
        <v>9</v>
      </c>
      <c r="C10" s="60">
        <v>0</v>
      </c>
      <c r="D10" s="60">
        <v>0</v>
      </c>
      <c r="E10" s="60">
        <v>0</v>
      </c>
      <c r="F10" s="59">
        <v>1</v>
      </c>
      <c r="G10" s="60">
        <v>0</v>
      </c>
      <c r="H10" s="59">
        <v>5</v>
      </c>
      <c r="I10" s="60">
        <v>0</v>
      </c>
      <c r="J10" s="59">
        <v>2</v>
      </c>
      <c r="K10" s="59">
        <v>1</v>
      </c>
    </row>
    <row r="11" spans="1:11" s="13" customFormat="1" ht="22.5" customHeight="1">
      <c r="A11" s="58" t="s">
        <v>66</v>
      </c>
      <c r="B11" s="59">
        <f t="shared" si="1"/>
        <v>4</v>
      </c>
      <c r="C11" s="59">
        <v>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59">
        <v>1</v>
      </c>
      <c r="J11" s="59">
        <v>1</v>
      </c>
      <c r="K11" s="59">
        <v>1</v>
      </c>
    </row>
    <row r="12" spans="1:11" s="13" customFormat="1" ht="22.5" customHeight="1">
      <c r="A12" s="58" t="s">
        <v>67</v>
      </c>
      <c r="B12" s="60">
        <f t="shared" si="1"/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s="13" customFormat="1" ht="22.5" customHeight="1">
      <c r="A13" s="58" t="s">
        <v>68</v>
      </c>
      <c r="B13" s="60">
        <f t="shared" si="1"/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s="13" customFormat="1" ht="22.5" customHeight="1">
      <c r="A14" s="58" t="s">
        <v>277</v>
      </c>
      <c r="B14" s="59">
        <f t="shared" si="1"/>
        <v>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59">
        <v>2</v>
      </c>
      <c r="I14" s="60">
        <v>0</v>
      </c>
      <c r="J14" s="59">
        <v>1</v>
      </c>
      <c r="K14" s="59">
        <v>4</v>
      </c>
    </row>
    <row r="15" spans="1:11" s="13" customFormat="1" ht="22.5" customHeight="1">
      <c r="A15" s="58" t="s">
        <v>69</v>
      </c>
      <c r="B15" s="59">
        <f t="shared" si="1"/>
        <v>12</v>
      </c>
      <c r="C15" s="59">
        <v>1</v>
      </c>
      <c r="D15" s="60">
        <v>0</v>
      </c>
      <c r="E15" s="60">
        <v>0</v>
      </c>
      <c r="F15" s="60">
        <v>0</v>
      </c>
      <c r="G15" s="59">
        <v>2</v>
      </c>
      <c r="H15" s="59">
        <v>1</v>
      </c>
      <c r="I15" s="60">
        <v>0</v>
      </c>
      <c r="J15" s="59">
        <v>4</v>
      </c>
      <c r="K15" s="59">
        <v>4</v>
      </c>
    </row>
    <row r="16" spans="1:11" s="13" customFormat="1" ht="22.5" customHeight="1">
      <c r="A16" s="58" t="s">
        <v>70</v>
      </c>
      <c r="B16" s="59">
        <f t="shared" si="1"/>
        <v>12</v>
      </c>
      <c r="C16" s="60">
        <v>0</v>
      </c>
      <c r="D16" s="60">
        <v>0</v>
      </c>
      <c r="E16" s="60">
        <v>0</v>
      </c>
      <c r="F16" s="60">
        <v>0</v>
      </c>
      <c r="G16" s="59">
        <v>3</v>
      </c>
      <c r="H16" s="59">
        <v>3</v>
      </c>
      <c r="I16" s="60">
        <v>0</v>
      </c>
      <c r="J16" s="59">
        <v>1</v>
      </c>
      <c r="K16" s="59">
        <v>5</v>
      </c>
    </row>
    <row r="17" spans="1:11" s="13" customFormat="1" ht="22.5" customHeight="1">
      <c r="A17" s="58" t="s">
        <v>71</v>
      </c>
      <c r="B17" s="59">
        <f t="shared" si="1"/>
        <v>8</v>
      </c>
      <c r="C17" s="59">
        <v>1</v>
      </c>
      <c r="D17" s="60">
        <v>0</v>
      </c>
      <c r="E17" s="60">
        <v>0</v>
      </c>
      <c r="F17" s="59">
        <v>1</v>
      </c>
      <c r="G17" s="59">
        <v>1</v>
      </c>
      <c r="H17" s="59">
        <v>1</v>
      </c>
      <c r="I17" s="60">
        <v>0</v>
      </c>
      <c r="J17" s="59">
        <v>1</v>
      </c>
      <c r="K17" s="59">
        <v>3</v>
      </c>
    </row>
    <row r="18" spans="1:11" s="13" customFormat="1" ht="22.5" customHeight="1">
      <c r="A18" s="58" t="s">
        <v>72</v>
      </c>
      <c r="B18" s="59">
        <f t="shared" si="1"/>
        <v>19</v>
      </c>
      <c r="C18" s="59">
        <v>3</v>
      </c>
      <c r="D18" s="60">
        <v>0</v>
      </c>
      <c r="E18" s="60">
        <v>0</v>
      </c>
      <c r="F18" s="59">
        <v>2</v>
      </c>
      <c r="G18" s="59">
        <v>1</v>
      </c>
      <c r="H18" s="59">
        <v>5</v>
      </c>
      <c r="I18" s="59">
        <v>1</v>
      </c>
      <c r="J18" s="59">
        <v>3</v>
      </c>
      <c r="K18" s="59">
        <v>4</v>
      </c>
    </row>
    <row r="19" spans="1:11" s="13" customFormat="1" ht="22.5" customHeight="1">
      <c r="A19" s="58" t="s">
        <v>73</v>
      </c>
      <c r="B19" s="59">
        <f t="shared" si="1"/>
        <v>2</v>
      </c>
      <c r="C19" s="59">
        <v>1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59">
        <v>1</v>
      </c>
      <c r="K19" s="60">
        <v>0</v>
      </c>
    </row>
    <row r="20" spans="1:11" s="13" customFormat="1" ht="22.5" customHeight="1">
      <c r="A20" s="58" t="s">
        <v>278</v>
      </c>
      <c r="B20" s="59">
        <f t="shared" si="1"/>
        <v>2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59">
        <v>1</v>
      </c>
      <c r="J20" s="59">
        <v>1</v>
      </c>
      <c r="K20" s="60">
        <v>0</v>
      </c>
    </row>
    <row r="21" spans="1:11" s="13" customFormat="1" ht="22.5" customHeight="1">
      <c r="A21" s="58" t="s">
        <v>74</v>
      </c>
      <c r="B21" s="59">
        <f t="shared" si="1"/>
        <v>2</v>
      </c>
      <c r="C21" s="60">
        <v>0</v>
      </c>
      <c r="D21" s="60">
        <v>0</v>
      </c>
      <c r="E21" s="60">
        <v>0</v>
      </c>
      <c r="F21" s="60">
        <v>0</v>
      </c>
      <c r="G21" s="59">
        <v>2</v>
      </c>
      <c r="H21" s="60">
        <v>0</v>
      </c>
      <c r="I21" s="60">
        <v>0</v>
      </c>
      <c r="J21" s="60">
        <v>0</v>
      </c>
      <c r="K21" s="60">
        <v>0</v>
      </c>
    </row>
    <row r="22" spans="1:11" s="13" customFormat="1" ht="22.5" customHeight="1">
      <c r="A22" s="58" t="s">
        <v>75</v>
      </c>
      <c r="B22" s="59">
        <f t="shared" si="1"/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59">
        <v>2</v>
      </c>
      <c r="K22" s="59">
        <v>1</v>
      </c>
    </row>
    <row r="23" spans="1:11" s="13" customFormat="1" ht="22.5" customHeight="1">
      <c r="A23" s="58" t="s">
        <v>76</v>
      </c>
      <c r="B23" s="59">
        <f t="shared" si="1"/>
        <v>10</v>
      </c>
      <c r="C23" s="59">
        <v>2</v>
      </c>
      <c r="D23" s="60">
        <v>0</v>
      </c>
      <c r="E23" s="60">
        <v>0</v>
      </c>
      <c r="F23" s="60">
        <v>0</v>
      </c>
      <c r="G23" s="60">
        <v>0</v>
      </c>
      <c r="H23" s="59">
        <v>1</v>
      </c>
      <c r="I23" s="59">
        <v>1</v>
      </c>
      <c r="J23" s="59">
        <v>2</v>
      </c>
      <c r="K23" s="59">
        <v>4</v>
      </c>
    </row>
    <row r="24" spans="1:11" s="13" customFormat="1" ht="22.5" customHeight="1">
      <c r="A24" s="58" t="s">
        <v>279</v>
      </c>
      <c r="B24" s="59">
        <f t="shared" si="1"/>
        <v>21</v>
      </c>
      <c r="C24" s="59">
        <v>4</v>
      </c>
      <c r="D24" s="60">
        <v>0</v>
      </c>
      <c r="E24" s="60">
        <v>0</v>
      </c>
      <c r="F24" s="59">
        <v>2</v>
      </c>
      <c r="G24" s="59">
        <v>6</v>
      </c>
      <c r="H24" s="59">
        <v>2</v>
      </c>
      <c r="I24" s="60">
        <v>0</v>
      </c>
      <c r="J24" s="59">
        <v>3</v>
      </c>
      <c r="K24" s="59">
        <v>4</v>
      </c>
    </row>
    <row r="25" spans="1:11" s="13" customFormat="1" ht="22.5" customHeight="1">
      <c r="A25" s="58" t="s">
        <v>77</v>
      </c>
      <c r="B25" s="59">
        <f t="shared" si="1"/>
        <v>7</v>
      </c>
      <c r="C25" s="59">
        <v>2</v>
      </c>
      <c r="D25" s="60">
        <v>0</v>
      </c>
      <c r="E25" s="60">
        <v>0</v>
      </c>
      <c r="F25" s="59">
        <v>2</v>
      </c>
      <c r="G25" s="60">
        <v>0</v>
      </c>
      <c r="H25" s="59">
        <v>2</v>
      </c>
      <c r="I25" s="60">
        <v>0</v>
      </c>
      <c r="J25" s="60">
        <v>0</v>
      </c>
      <c r="K25" s="59">
        <v>1</v>
      </c>
    </row>
    <row r="26" spans="1:11" s="13" customFormat="1" ht="22.5" customHeight="1">
      <c r="A26" s="58" t="s">
        <v>78</v>
      </c>
      <c r="B26" s="59">
        <f t="shared" si="1"/>
        <v>3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59">
        <v>2</v>
      </c>
      <c r="I26" s="59">
        <v>1</v>
      </c>
      <c r="J26" s="60">
        <v>0</v>
      </c>
      <c r="K26" s="60">
        <v>0</v>
      </c>
    </row>
    <row r="27" spans="1:11" s="13" customFormat="1" ht="22.5" customHeight="1">
      <c r="A27" s="58" t="s">
        <v>79</v>
      </c>
      <c r="B27" s="59">
        <f t="shared" si="1"/>
        <v>15</v>
      </c>
      <c r="C27" s="59">
        <v>3</v>
      </c>
      <c r="D27" s="60">
        <v>0</v>
      </c>
      <c r="E27" s="60">
        <v>0</v>
      </c>
      <c r="F27" s="60">
        <v>0</v>
      </c>
      <c r="G27" s="59">
        <v>6</v>
      </c>
      <c r="H27" s="60">
        <v>0</v>
      </c>
      <c r="I27" s="60">
        <v>0</v>
      </c>
      <c r="J27" s="59">
        <v>5</v>
      </c>
      <c r="K27" s="59">
        <v>1</v>
      </c>
    </row>
    <row r="28" spans="1:11" s="13" customFormat="1" ht="22.5" customHeight="1">
      <c r="A28" s="58" t="s">
        <v>280</v>
      </c>
      <c r="B28" s="59">
        <f t="shared" si="1"/>
        <v>9</v>
      </c>
      <c r="C28" s="60">
        <v>0</v>
      </c>
      <c r="D28" s="60">
        <v>0</v>
      </c>
      <c r="E28" s="60">
        <v>0</v>
      </c>
      <c r="F28" s="60">
        <v>0</v>
      </c>
      <c r="G28" s="59">
        <v>3</v>
      </c>
      <c r="H28" s="59">
        <v>2</v>
      </c>
      <c r="I28" s="59">
        <v>1</v>
      </c>
      <c r="J28" s="60">
        <v>0</v>
      </c>
      <c r="K28" s="59">
        <v>3</v>
      </c>
    </row>
    <row r="29" spans="1:11" s="13" customFormat="1" ht="22.5" customHeight="1">
      <c r="A29" s="58" t="s">
        <v>80</v>
      </c>
      <c r="B29" s="59">
        <f t="shared" si="1"/>
        <v>23</v>
      </c>
      <c r="C29" s="59">
        <v>5</v>
      </c>
      <c r="D29" s="60">
        <v>0</v>
      </c>
      <c r="E29" s="60">
        <v>0</v>
      </c>
      <c r="F29" s="60">
        <v>0</v>
      </c>
      <c r="G29" s="59">
        <v>3</v>
      </c>
      <c r="H29" s="59">
        <v>1</v>
      </c>
      <c r="I29" s="60">
        <v>0</v>
      </c>
      <c r="J29" s="59">
        <v>6</v>
      </c>
      <c r="K29" s="59">
        <v>8</v>
      </c>
    </row>
    <row r="30" spans="1:11" s="13" customFormat="1" ht="22.5" customHeight="1">
      <c r="A30" s="58" t="s">
        <v>81</v>
      </c>
      <c r="B30" s="59">
        <f t="shared" si="1"/>
        <v>16</v>
      </c>
      <c r="C30" s="59">
        <v>6</v>
      </c>
      <c r="D30" s="60">
        <v>0</v>
      </c>
      <c r="E30" s="60">
        <v>0</v>
      </c>
      <c r="F30" s="60">
        <v>0</v>
      </c>
      <c r="G30" s="60">
        <v>0</v>
      </c>
      <c r="H30" s="59">
        <v>5</v>
      </c>
      <c r="I30" s="60">
        <v>0</v>
      </c>
      <c r="J30" s="59">
        <v>3</v>
      </c>
      <c r="K30" s="59">
        <v>2</v>
      </c>
    </row>
    <row r="31" spans="1:11" s="13" customFormat="1" ht="22.5" customHeight="1">
      <c r="A31" s="58" t="s">
        <v>281</v>
      </c>
      <c r="B31" s="60">
        <f t="shared" si="1"/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</row>
    <row r="32" spans="1:11" s="13" customFormat="1" ht="22.5" customHeight="1">
      <c r="A32" s="58" t="s">
        <v>282</v>
      </c>
      <c r="B32" s="59">
        <f t="shared" si="1"/>
        <v>23</v>
      </c>
      <c r="C32" s="59">
        <v>1</v>
      </c>
      <c r="D32" s="60">
        <v>0</v>
      </c>
      <c r="E32" s="60">
        <v>0</v>
      </c>
      <c r="F32" s="59">
        <v>1</v>
      </c>
      <c r="G32" s="59">
        <v>9</v>
      </c>
      <c r="H32" s="59">
        <v>1</v>
      </c>
      <c r="I32" s="60">
        <v>0</v>
      </c>
      <c r="J32" s="59">
        <v>5</v>
      </c>
      <c r="K32" s="59">
        <v>6</v>
      </c>
    </row>
    <row r="33" spans="1:11" s="13" customFormat="1" ht="22.5" customHeight="1">
      <c r="A33" s="58" t="s">
        <v>283</v>
      </c>
      <c r="B33" s="59">
        <f t="shared" si="1"/>
        <v>13</v>
      </c>
      <c r="C33" s="59">
        <v>1</v>
      </c>
      <c r="D33" s="60">
        <v>0</v>
      </c>
      <c r="E33" s="60">
        <v>0</v>
      </c>
      <c r="F33" s="59">
        <v>1</v>
      </c>
      <c r="G33" s="59">
        <v>4</v>
      </c>
      <c r="H33" s="60">
        <v>0</v>
      </c>
      <c r="I33" s="59">
        <v>1</v>
      </c>
      <c r="J33" s="59">
        <v>3</v>
      </c>
      <c r="K33" s="59">
        <v>3</v>
      </c>
    </row>
    <row r="34" spans="1:11" s="13" customFormat="1" ht="22.5" customHeight="1">
      <c r="A34" s="58" t="s">
        <v>82</v>
      </c>
      <c r="B34" s="59">
        <f t="shared" si="1"/>
        <v>14</v>
      </c>
      <c r="C34" s="59">
        <v>2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59">
        <v>2</v>
      </c>
      <c r="K34" s="59">
        <v>10</v>
      </c>
    </row>
    <row r="35" spans="1:11" s="13" customFormat="1" ht="22.5" customHeight="1">
      <c r="A35" s="58" t="s">
        <v>83</v>
      </c>
      <c r="B35" s="59">
        <f t="shared" si="1"/>
        <v>35</v>
      </c>
      <c r="C35" s="59">
        <v>2</v>
      </c>
      <c r="D35" s="60">
        <v>0</v>
      </c>
      <c r="E35" s="60">
        <v>0</v>
      </c>
      <c r="F35" s="59">
        <v>3</v>
      </c>
      <c r="G35" s="59">
        <v>6</v>
      </c>
      <c r="H35" s="60">
        <v>0</v>
      </c>
      <c r="I35" s="59">
        <v>2</v>
      </c>
      <c r="J35" s="59">
        <v>6</v>
      </c>
      <c r="K35" s="59">
        <v>16</v>
      </c>
    </row>
    <row r="36" spans="1:11" s="13" customFormat="1" ht="22.5" customHeight="1">
      <c r="A36" s="58" t="s">
        <v>84</v>
      </c>
      <c r="B36" s="59">
        <f t="shared" si="1"/>
        <v>8</v>
      </c>
      <c r="C36" s="60">
        <v>0</v>
      </c>
      <c r="D36" s="60">
        <v>0</v>
      </c>
      <c r="E36" s="60">
        <v>0</v>
      </c>
      <c r="F36" s="60">
        <v>0</v>
      </c>
      <c r="G36" s="59">
        <v>3</v>
      </c>
      <c r="H36" s="60">
        <v>0</v>
      </c>
      <c r="I36" s="60">
        <v>0</v>
      </c>
      <c r="J36" s="59">
        <v>1</v>
      </c>
      <c r="K36" s="59">
        <v>4</v>
      </c>
    </row>
    <row r="37" spans="1:11" s="13" customFormat="1" ht="22.5" customHeight="1">
      <c r="A37" s="58" t="s">
        <v>284</v>
      </c>
      <c r="B37" s="59">
        <f t="shared" si="1"/>
        <v>1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59">
        <v>1</v>
      </c>
      <c r="K37" s="60">
        <v>0</v>
      </c>
    </row>
    <row r="38" spans="1:11" s="13" customFormat="1" ht="22.5" customHeight="1">
      <c r="A38" s="58" t="s">
        <v>285</v>
      </c>
      <c r="B38" s="59">
        <f t="shared" si="1"/>
        <v>20</v>
      </c>
      <c r="C38" s="59">
        <v>1</v>
      </c>
      <c r="D38" s="60">
        <v>0</v>
      </c>
      <c r="E38" s="60">
        <v>0</v>
      </c>
      <c r="F38" s="59">
        <v>2</v>
      </c>
      <c r="G38" s="59">
        <v>4</v>
      </c>
      <c r="H38" s="60">
        <v>0</v>
      </c>
      <c r="I38" s="59">
        <v>1</v>
      </c>
      <c r="J38" s="59">
        <v>5</v>
      </c>
      <c r="K38" s="59">
        <v>7</v>
      </c>
    </row>
    <row r="39" spans="1:11" s="13" customFormat="1" ht="22.5" customHeight="1">
      <c r="A39" s="58" t="s">
        <v>286</v>
      </c>
      <c r="B39" s="59">
        <f t="shared" si="1"/>
        <v>5</v>
      </c>
      <c r="C39" s="60">
        <v>0</v>
      </c>
      <c r="D39" s="60">
        <v>0</v>
      </c>
      <c r="E39" s="60">
        <v>0</v>
      </c>
      <c r="F39" s="60">
        <v>0</v>
      </c>
      <c r="G39" s="59">
        <v>1</v>
      </c>
      <c r="H39" s="59">
        <v>1</v>
      </c>
      <c r="I39" s="60">
        <v>0</v>
      </c>
      <c r="J39" s="60">
        <v>0</v>
      </c>
      <c r="K39" s="59">
        <v>3</v>
      </c>
    </row>
    <row r="40" spans="1:11" s="13" customFormat="1" ht="22.5" customHeight="1">
      <c r="A40" s="58" t="s">
        <v>287</v>
      </c>
      <c r="B40" s="59">
        <f t="shared" si="1"/>
        <v>9</v>
      </c>
      <c r="C40" s="60">
        <v>0</v>
      </c>
      <c r="D40" s="60">
        <v>0</v>
      </c>
      <c r="E40" s="60">
        <v>0</v>
      </c>
      <c r="F40" s="59">
        <v>1</v>
      </c>
      <c r="G40" s="59">
        <v>1</v>
      </c>
      <c r="H40" s="59">
        <v>1</v>
      </c>
      <c r="I40" s="59">
        <v>3</v>
      </c>
      <c r="J40" s="59">
        <v>3</v>
      </c>
      <c r="K40" s="60">
        <v>0</v>
      </c>
    </row>
    <row r="41" spans="1:11" s="13" customFormat="1" ht="22.5" customHeight="1">
      <c r="A41" s="58" t="s">
        <v>85</v>
      </c>
      <c r="B41" s="59">
        <f t="shared" si="1"/>
        <v>29</v>
      </c>
      <c r="C41" s="59">
        <v>2</v>
      </c>
      <c r="D41" s="60">
        <v>0</v>
      </c>
      <c r="E41" s="60">
        <v>0</v>
      </c>
      <c r="F41" s="60">
        <v>0</v>
      </c>
      <c r="G41" s="59">
        <v>5</v>
      </c>
      <c r="H41" s="59">
        <v>1</v>
      </c>
      <c r="I41" s="59">
        <v>3</v>
      </c>
      <c r="J41" s="59">
        <v>7</v>
      </c>
      <c r="K41" s="59">
        <v>11</v>
      </c>
    </row>
    <row r="42" spans="1:11" s="13" customFormat="1" ht="22.5" customHeight="1">
      <c r="A42" s="58" t="s">
        <v>86</v>
      </c>
      <c r="B42" s="59">
        <f t="shared" si="1"/>
        <v>11</v>
      </c>
      <c r="C42" s="60">
        <v>0</v>
      </c>
      <c r="D42" s="60">
        <v>0</v>
      </c>
      <c r="E42" s="60">
        <v>0</v>
      </c>
      <c r="F42" s="60">
        <v>0</v>
      </c>
      <c r="G42" s="59">
        <v>4</v>
      </c>
      <c r="H42" s="59">
        <v>1</v>
      </c>
      <c r="I42" s="60">
        <v>0</v>
      </c>
      <c r="J42" s="59">
        <v>4</v>
      </c>
      <c r="K42" s="59">
        <v>2</v>
      </c>
    </row>
    <row r="43" spans="1:11" s="13" customFormat="1" ht="22.5" customHeight="1">
      <c r="A43" s="58" t="s">
        <v>87</v>
      </c>
      <c r="B43" s="59">
        <f t="shared" si="1"/>
        <v>20</v>
      </c>
      <c r="C43" s="60">
        <v>0</v>
      </c>
      <c r="D43" s="60">
        <v>0</v>
      </c>
      <c r="E43" s="60">
        <v>0</v>
      </c>
      <c r="F43" s="59">
        <v>1</v>
      </c>
      <c r="G43" s="59">
        <v>3</v>
      </c>
      <c r="H43" s="60">
        <v>0</v>
      </c>
      <c r="I43" s="59">
        <v>2</v>
      </c>
      <c r="J43" s="59">
        <v>5</v>
      </c>
      <c r="K43" s="59">
        <v>9</v>
      </c>
    </row>
    <row r="44" spans="1:11" s="13" customFormat="1" ht="22.5" customHeight="1">
      <c r="A44" s="58" t="s">
        <v>88</v>
      </c>
      <c r="B44" s="59">
        <f t="shared" si="1"/>
        <v>71</v>
      </c>
      <c r="C44" s="59">
        <v>3</v>
      </c>
      <c r="D44" s="60">
        <v>0</v>
      </c>
      <c r="E44" s="59">
        <v>1</v>
      </c>
      <c r="F44" s="59">
        <v>8</v>
      </c>
      <c r="G44" s="59">
        <v>13</v>
      </c>
      <c r="H44" s="59">
        <v>1</v>
      </c>
      <c r="I44" s="59">
        <v>2</v>
      </c>
      <c r="J44" s="59">
        <v>20</v>
      </c>
      <c r="K44" s="59">
        <v>23</v>
      </c>
    </row>
    <row r="45" spans="1:11" s="13" customFormat="1" ht="22.5" customHeight="1">
      <c r="A45" s="58" t="s">
        <v>288</v>
      </c>
      <c r="B45" s="59">
        <f t="shared" si="1"/>
        <v>12</v>
      </c>
      <c r="C45" s="60">
        <v>0</v>
      </c>
      <c r="D45" s="60">
        <v>0</v>
      </c>
      <c r="E45" s="60">
        <v>0</v>
      </c>
      <c r="F45" s="60">
        <v>0</v>
      </c>
      <c r="G45" s="59">
        <v>4</v>
      </c>
      <c r="H45" s="60">
        <v>0</v>
      </c>
      <c r="I45" s="60">
        <v>0</v>
      </c>
      <c r="J45" s="59">
        <v>2</v>
      </c>
      <c r="K45" s="59">
        <v>6</v>
      </c>
    </row>
    <row r="46" spans="1:11" s="13" customFormat="1" ht="22.5" customHeight="1">
      <c r="A46" s="58" t="s">
        <v>89</v>
      </c>
      <c r="B46" s="59">
        <f t="shared" si="1"/>
        <v>6</v>
      </c>
      <c r="C46" s="60">
        <v>0</v>
      </c>
      <c r="D46" s="60">
        <v>0</v>
      </c>
      <c r="E46" s="60">
        <v>0</v>
      </c>
      <c r="F46" s="60">
        <v>0</v>
      </c>
      <c r="G46" s="59">
        <v>2</v>
      </c>
      <c r="H46" s="59">
        <v>1</v>
      </c>
      <c r="I46" s="60">
        <v>0</v>
      </c>
      <c r="J46" s="59">
        <v>1</v>
      </c>
      <c r="K46" s="59">
        <v>2</v>
      </c>
    </row>
    <row r="47" spans="1:11" s="13" customFormat="1" ht="22.5" customHeight="1">
      <c r="A47" s="58" t="s">
        <v>289</v>
      </c>
      <c r="B47" s="59">
        <f t="shared" si="1"/>
        <v>8</v>
      </c>
      <c r="C47" s="59">
        <v>1</v>
      </c>
      <c r="D47" s="60">
        <v>0</v>
      </c>
      <c r="E47" s="60">
        <v>0</v>
      </c>
      <c r="F47" s="60">
        <v>0</v>
      </c>
      <c r="G47" s="59">
        <v>1</v>
      </c>
      <c r="H47" s="60">
        <v>0</v>
      </c>
      <c r="I47" s="60">
        <v>0</v>
      </c>
      <c r="J47" s="59">
        <v>5</v>
      </c>
      <c r="K47" s="59">
        <v>1</v>
      </c>
    </row>
    <row r="48" spans="1:11" s="13" customFormat="1" ht="22.5" customHeight="1">
      <c r="A48" s="58" t="s">
        <v>290</v>
      </c>
      <c r="B48" s="59">
        <f t="shared" si="1"/>
        <v>8</v>
      </c>
      <c r="C48" s="59">
        <v>2</v>
      </c>
      <c r="D48" s="60">
        <v>0</v>
      </c>
      <c r="E48" s="60">
        <v>0</v>
      </c>
      <c r="F48" s="60">
        <v>0</v>
      </c>
      <c r="G48" s="59">
        <v>1</v>
      </c>
      <c r="H48" s="60">
        <v>0</v>
      </c>
      <c r="I48" s="60">
        <v>0</v>
      </c>
      <c r="J48" s="60">
        <v>0</v>
      </c>
      <c r="K48" s="59">
        <v>5</v>
      </c>
    </row>
    <row r="49" spans="1:11" s="13" customFormat="1" ht="22.5" customHeight="1">
      <c r="A49" s="58" t="s">
        <v>291</v>
      </c>
      <c r="B49" s="59">
        <f t="shared" si="1"/>
        <v>1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59">
        <v>1</v>
      </c>
    </row>
    <row r="50" spans="1:11" s="13" customFormat="1" ht="22.5" customHeight="1">
      <c r="A50" s="58" t="s">
        <v>90</v>
      </c>
      <c r="B50" s="59">
        <f t="shared" si="1"/>
        <v>1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59">
        <v>1</v>
      </c>
      <c r="J50" s="60">
        <v>0</v>
      </c>
      <c r="K50" s="60">
        <v>0</v>
      </c>
    </row>
    <row r="51" spans="1:11" s="13" customFormat="1" ht="22.5" customHeight="1">
      <c r="A51" s="58" t="s">
        <v>91</v>
      </c>
      <c r="B51" s="59">
        <f t="shared" si="1"/>
        <v>4</v>
      </c>
      <c r="C51" s="60">
        <v>0</v>
      </c>
      <c r="D51" s="60">
        <v>0</v>
      </c>
      <c r="E51" s="60">
        <v>0</v>
      </c>
      <c r="F51" s="59">
        <v>1</v>
      </c>
      <c r="G51" s="60">
        <v>0</v>
      </c>
      <c r="H51" s="60">
        <v>0</v>
      </c>
      <c r="I51" s="60">
        <v>0</v>
      </c>
      <c r="J51" s="60">
        <v>0</v>
      </c>
      <c r="K51" s="59">
        <v>3</v>
      </c>
    </row>
    <row r="52" spans="1:11" s="13" customFormat="1" ht="22.5" customHeight="1">
      <c r="A52" s="58" t="s">
        <v>92</v>
      </c>
      <c r="B52" s="59">
        <f t="shared" si="1"/>
        <v>6</v>
      </c>
      <c r="C52" s="59">
        <v>1</v>
      </c>
      <c r="D52" s="60">
        <v>0</v>
      </c>
      <c r="E52" s="60">
        <v>0</v>
      </c>
      <c r="F52" s="60">
        <v>0</v>
      </c>
      <c r="G52" s="59">
        <v>1</v>
      </c>
      <c r="H52" s="60">
        <v>0</v>
      </c>
      <c r="I52" s="59">
        <v>1</v>
      </c>
      <c r="J52" s="59">
        <v>1</v>
      </c>
      <c r="K52" s="59">
        <v>2</v>
      </c>
    </row>
    <row r="53" spans="1:11" s="13" customFormat="1" ht="22.5" customHeight="1">
      <c r="A53" s="58" t="s">
        <v>93</v>
      </c>
      <c r="B53" s="59">
        <f t="shared" si="1"/>
        <v>63</v>
      </c>
      <c r="C53" s="59">
        <v>2</v>
      </c>
      <c r="D53" s="60">
        <v>0</v>
      </c>
      <c r="E53" s="59">
        <v>1</v>
      </c>
      <c r="F53" s="59">
        <v>6</v>
      </c>
      <c r="G53" s="59">
        <v>16</v>
      </c>
      <c r="H53" s="60">
        <v>0</v>
      </c>
      <c r="I53" s="59">
        <v>6</v>
      </c>
      <c r="J53" s="59">
        <v>15</v>
      </c>
      <c r="K53" s="59">
        <v>17</v>
      </c>
    </row>
    <row r="54" spans="1:11" s="13" customFormat="1" ht="22.5" customHeight="1">
      <c r="A54" s="58" t="s">
        <v>94</v>
      </c>
      <c r="B54" s="59">
        <f t="shared" si="1"/>
        <v>3</v>
      </c>
      <c r="C54" s="59">
        <v>1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59">
        <v>1</v>
      </c>
      <c r="J54" s="59">
        <v>1</v>
      </c>
      <c r="K54" s="60">
        <v>0</v>
      </c>
    </row>
    <row r="55" spans="1:11" s="13" customFormat="1" ht="22.5" customHeight="1">
      <c r="A55" s="58" t="s">
        <v>292</v>
      </c>
      <c r="B55" s="59">
        <f t="shared" si="1"/>
        <v>50</v>
      </c>
      <c r="C55" s="59">
        <v>1</v>
      </c>
      <c r="D55" s="60">
        <v>0</v>
      </c>
      <c r="E55" s="60">
        <v>0</v>
      </c>
      <c r="F55" s="59">
        <v>5</v>
      </c>
      <c r="G55" s="59">
        <v>18</v>
      </c>
      <c r="H55" s="60">
        <v>0</v>
      </c>
      <c r="I55" s="59">
        <v>1</v>
      </c>
      <c r="J55" s="59">
        <v>10</v>
      </c>
      <c r="K55" s="59">
        <v>15</v>
      </c>
    </row>
    <row r="56" spans="1:11" s="13" customFormat="1" ht="22.5" customHeight="1">
      <c r="A56" s="58" t="s">
        <v>95</v>
      </c>
      <c r="B56" s="59">
        <f t="shared" si="1"/>
        <v>4</v>
      </c>
      <c r="C56" s="59">
        <v>1</v>
      </c>
      <c r="D56" s="60">
        <v>0</v>
      </c>
      <c r="E56" s="60">
        <v>0</v>
      </c>
      <c r="F56" s="60">
        <v>0</v>
      </c>
      <c r="G56" s="59">
        <v>1</v>
      </c>
      <c r="H56" s="60">
        <v>0</v>
      </c>
      <c r="I56" s="60">
        <v>0</v>
      </c>
      <c r="J56" s="59">
        <v>2</v>
      </c>
      <c r="K56" s="60">
        <v>0</v>
      </c>
    </row>
    <row r="57" spans="1:11" s="13" customFormat="1" ht="22.5" customHeight="1">
      <c r="A57" s="58" t="s">
        <v>96</v>
      </c>
      <c r="B57" s="59">
        <f t="shared" si="1"/>
        <v>65</v>
      </c>
      <c r="C57" s="59">
        <v>1</v>
      </c>
      <c r="D57" s="60">
        <v>0</v>
      </c>
      <c r="E57" s="60">
        <v>0</v>
      </c>
      <c r="F57" s="59">
        <v>5</v>
      </c>
      <c r="G57" s="59">
        <v>18</v>
      </c>
      <c r="H57" s="60">
        <v>0</v>
      </c>
      <c r="I57" s="59">
        <v>7</v>
      </c>
      <c r="J57" s="59">
        <v>11</v>
      </c>
      <c r="K57" s="59">
        <v>23</v>
      </c>
    </row>
    <row r="58" spans="1:11" s="13" customFormat="1" ht="22.5" customHeight="1">
      <c r="A58" s="58" t="s">
        <v>97</v>
      </c>
      <c r="B58" s="60">
        <f t="shared" si="1"/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</row>
    <row r="59" spans="1:11" s="13" customFormat="1" ht="22.5" customHeight="1">
      <c r="A59" s="58" t="s">
        <v>98</v>
      </c>
      <c r="B59" s="59">
        <f t="shared" si="1"/>
        <v>14</v>
      </c>
      <c r="C59" s="60">
        <v>0</v>
      </c>
      <c r="D59" s="60">
        <v>0</v>
      </c>
      <c r="E59" s="60">
        <v>0</v>
      </c>
      <c r="F59" s="59">
        <v>2</v>
      </c>
      <c r="G59" s="59">
        <v>5</v>
      </c>
      <c r="H59" s="60">
        <v>0</v>
      </c>
      <c r="I59" s="59">
        <v>3</v>
      </c>
      <c r="J59" s="59">
        <v>2</v>
      </c>
      <c r="K59" s="59">
        <v>2</v>
      </c>
    </row>
    <row r="60" spans="1:11" s="13" customFormat="1" ht="22.5" customHeight="1">
      <c r="A60" s="58" t="s">
        <v>293</v>
      </c>
      <c r="B60" s="59">
        <f t="shared" si="1"/>
        <v>2</v>
      </c>
      <c r="C60" s="60">
        <v>0</v>
      </c>
      <c r="D60" s="60">
        <v>0</v>
      </c>
      <c r="E60" s="60">
        <v>0</v>
      </c>
      <c r="F60" s="60">
        <v>0</v>
      </c>
      <c r="G60" s="59">
        <v>1</v>
      </c>
      <c r="H60" s="59">
        <v>1</v>
      </c>
      <c r="I60" s="60">
        <v>0</v>
      </c>
      <c r="J60" s="60">
        <v>0</v>
      </c>
      <c r="K60" s="60">
        <v>0</v>
      </c>
    </row>
    <row r="61" spans="1:11" s="13" customFormat="1" ht="22.5" customHeight="1">
      <c r="A61" s="58" t="s">
        <v>99</v>
      </c>
      <c r="B61" s="60">
        <f t="shared" si="1"/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</row>
    <row r="62" spans="1:11" s="13" customFormat="1" ht="22.5" customHeight="1">
      <c r="A62" s="58" t="s">
        <v>100</v>
      </c>
      <c r="B62" s="59">
        <f t="shared" si="1"/>
        <v>8</v>
      </c>
      <c r="C62" s="60">
        <v>0</v>
      </c>
      <c r="D62" s="60">
        <v>0</v>
      </c>
      <c r="E62" s="60">
        <v>0</v>
      </c>
      <c r="F62" s="60">
        <v>0</v>
      </c>
      <c r="G62" s="59">
        <v>4</v>
      </c>
      <c r="H62" s="59">
        <v>1</v>
      </c>
      <c r="I62" s="59">
        <v>1</v>
      </c>
      <c r="J62" s="59">
        <v>2</v>
      </c>
      <c r="K62" s="60">
        <v>0</v>
      </c>
    </row>
    <row r="63" spans="1:11" s="13" customFormat="1" ht="22.5" customHeight="1">
      <c r="A63" s="58" t="s">
        <v>294</v>
      </c>
      <c r="B63" s="59">
        <f t="shared" si="1"/>
        <v>2</v>
      </c>
      <c r="C63" s="60">
        <v>0</v>
      </c>
      <c r="D63" s="60">
        <v>0</v>
      </c>
      <c r="E63" s="60">
        <v>0</v>
      </c>
      <c r="F63" s="60">
        <v>0</v>
      </c>
      <c r="G63" s="59">
        <v>1</v>
      </c>
      <c r="H63" s="60">
        <v>0</v>
      </c>
      <c r="I63" s="60">
        <v>0</v>
      </c>
      <c r="J63" s="59">
        <v>1</v>
      </c>
      <c r="K63" s="60">
        <v>0</v>
      </c>
    </row>
    <row r="64" spans="1:11" s="13" customFormat="1" ht="22.5" customHeight="1">
      <c r="A64" s="58" t="s">
        <v>101</v>
      </c>
      <c r="B64" s="59">
        <f t="shared" si="1"/>
        <v>1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59">
        <v>1</v>
      </c>
      <c r="I64" s="60">
        <v>0</v>
      </c>
      <c r="J64" s="60">
        <v>0</v>
      </c>
      <c r="K64" s="60">
        <v>0</v>
      </c>
    </row>
    <row r="65" spans="1:11" s="13" customFormat="1" ht="22.5" customHeight="1">
      <c r="A65" s="58" t="s">
        <v>102</v>
      </c>
      <c r="B65" s="59">
        <f t="shared" si="1"/>
        <v>6</v>
      </c>
      <c r="C65" s="59">
        <v>4</v>
      </c>
      <c r="D65" s="60">
        <v>0</v>
      </c>
      <c r="E65" s="60">
        <v>0</v>
      </c>
      <c r="F65" s="60">
        <v>0</v>
      </c>
      <c r="G65" s="60">
        <v>0</v>
      </c>
      <c r="H65" s="59">
        <v>1</v>
      </c>
      <c r="I65" s="60">
        <v>0</v>
      </c>
      <c r="J65" s="59">
        <v>1</v>
      </c>
      <c r="K65" s="60">
        <v>0</v>
      </c>
    </row>
    <row r="66" spans="1:11" s="13" customFormat="1" ht="22.5" customHeight="1">
      <c r="A66" s="58" t="s">
        <v>295</v>
      </c>
      <c r="B66" s="59">
        <f t="shared" si="1"/>
        <v>24</v>
      </c>
      <c r="C66" s="59">
        <v>1</v>
      </c>
      <c r="D66" s="60">
        <v>0</v>
      </c>
      <c r="E66" s="60">
        <v>0</v>
      </c>
      <c r="F66" s="60">
        <v>0</v>
      </c>
      <c r="G66" s="59">
        <v>4</v>
      </c>
      <c r="H66" s="59">
        <v>1</v>
      </c>
      <c r="I66" s="59">
        <v>4</v>
      </c>
      <c r="J66" s="59">
        <v>5</v>
      </c>
      <c r="K66" s="59">
        <v>9</v>
      </c>
    </row>
    <row r="67" spans="1:11" s="13" customFormat="1" ht="22.5" customHeight="1">
      <c r="A67" s="58" t="s">
        <v>296</v>
      </c>
      <c r="B67" s="59">
        <f t="shared" si="1"/>
        <v>17</v>
      </c>
      <c r="C67" s="59">
        <v>2</v>
      </c>
      <c r="D67" s="60">
        <v>0</v>
      </c>
      <c r="E67" s="60">
        <v>0</v>
      </c>
      <c r="F67" s="59">
        <v>1</v>
      </c>
      <c r="G67" s="59">
        <v>2</v>
      </c>
      <c r="H67" s="59">
        <v>1</v>
      </c>
      <c r="I67" s="60">
        <v>0</v>
      </c>
      <c r="J67" s="59">
        <v>4</v>
      </c>
      <c r="K67" s="59">
        <v>7</v>
      </c>
    </row>
    <row r="68" spans="1:11" s="13" customFormat="1" ht="22.5" customHeight="1">
      <c r="A68" s="58" t="s">
        <v>297</v>
      </c>
      <c r="B68" s="59">
        <f t="shared" si="1"/>
        <v>6</v>
      </c>
      <c r="C68" s="59">
        <v>1</v>
      </c>
      <c r="D68" s="60">
        <v>0</v>
      </c>
      <c r="E68" s="60">
        <v>0</v>
      </c>
      <c r="F68" s="60">
        <v>0</v>
      </c>
      <c r="G68" s="59">
        <v>1</v>
      </c>
      <c r="H68" s="59">
        <v>1</v>
      </c>
      <c r="I68" s="60">
        <v>0</v>
      </c>
      <c r="J68" s="59">
        <v>2</v>
      </c>
      <c r="K68" s="59">
        <v>1</v>
      </c>
    </row>
    <row r="69" spans="1:11" s="13" customFormat="1" ht="22.5" customHeight="1">
      <c r="A69" s="58" t="s">
        <v>298</v>
      </c>
      <c r="B69" s="59">
        <f t="shared" si="1"/>
        <v>2</v>
      </c>
      <c r="C69" s="59">
        <v>1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59">
        <v>1</v>
      </c>
    </row>
    <row r="70" spans="1:11" s="13" customFormat="1" ht="22.5" customHeight="1">
      <c r="A70" s="58" t="s">
        <v>103</v>
      </c>
      <c r="B70" s="59">
        <f t="shared" si="1"/>
        <v>15</v>
      </c>
      <c r="C70" s="59">
        <v>1</v>
      </c>
      <c r="D70" s="60">
        <v>0</v>
      </c>
      <c r="E70" s="60">
        <v>0</v>
      </c>
      <c r="F70" s="60">
        <v>0</v>
      </c>
      <c r="G70" s="59">
        <v>2</v>
      </c>
      <c r="H70" s="59">
        <v>5</v>
      </c>
      <c r="I70" s="60">
        <v>0</v>
      </c>
      <c r="J70" s="59">
        <v>3</v>
      </c>
      <c r="K70" s="59">
        <v>4</v>
      </c>
    </row>
    <row r="71" spans="1:11" s="13" customFormat="1" ht="22.5" customHeight="1">
      <c r="A71" s="58" t="s">
        <v>104</v>
      </c>
      <c r="B71" s="59">
        <f aca="true" t="shared" si="2" ref="B71:B134">SUM(C71:K71)</f>
        <v>12</v>
      </c>
      <c r="C71" s="60">
        <v>0</v>
      </c>
      <c r="D71" s="60">
        <v>0</v>
      </c>
      <c r="E71" s="60">
        <v>0</v>
      </c>
      <c r="F71" s="59">
        <v>1</v>
      </c>
      <c r="G71" s="59">
        <v>3</v>
      </c>
      <c r="H71" s="60">
        <v>0</v>
      </c>
      <c r="I71" s="60">
        <v>0</v>
      </c>
      <c r="J71" s="59">
        <v>1</v>
      </c>
      <c r="K71" s="59">
        <v>7</v>
      </c>
    </row>
    <row r="72" spans="1:11" s="13" customFormat="1" ht="22.5" customHeight="1">
      <c r="A72" s="58" t="s">
        <v>105</v>
      </c>
      <c r="B72" s="59">
        <f t="shared" si="2"/>
        <v>4</v>
      </c>
      <c r="C72" s="60">
        <v>0</v>
      </c>
      <c r="D72" s="60">
        <v>0</v>
      </c>
      <c r="E72" s="60">
        <v>0</v>
      </c>
      <c r="F72" s="60">
        <v>0</v>
      </c>
      <c r="G72" s="59">
        <v>1</v>
      </c>
      <c r="H72" s="60">
        <v>0</v>
      </c>
      <c r="I72" s="60">
        <v>0</v>
      </c>
      <c r="J72" s="60">
        <v>0</v>
      </c>
      <c r="K72" s="59">
        <v>3</v>
      </c>
    </row>
    <row r="73" spans="1:11" s="13" customFormat="1" ht="22.5" customHeight="1">
      <c r="A73" s="58" t="s">
        <v>106</v>
      </c>
      <c r="B73" s="59">
        <f t="shared" si="2"/>
        <v>4</v>
      </c>
      <c r="C73" s="60">
        <v>0</v>
      </c>
      <c r="D73" s="60">
        <v>0</v>
      </c>
      <c r="E73" s="60">
        <v>0</v>
      </c>
      <c r="F73" s="60">
        <v>0</v>
      </c>
      <c r="G73" s="59">
        <v>3</v>
      </c>
      <c r="H73" s="60">
        <v>0</v>
      </c>
      <c r="I73" s="60">
        <v>0</v>
      </c>
      <c r="J73" s="59">
        <v>1</v>
      </c>
      <c r="K73" s="60">
        <v>0</v>
      </c>
    </row>
    <row r="74" spans="1:11" s="13" customFormat="1" ht="22.5" customHeight="1">
      <c r="A74" s="58" t="s">
        <v>299</v>
      </c>
      <c r="B74" s="59">
        <f t="shared" si="2"/>
        <v>1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59">
        <v>1</v>
      </c>
      <c r="J74" s="60">
        <v>0</v>
      </c>
      <c r="K74" s="60">
        <v>0</v>
      </c>
    </row>
    <row r="75" spans="1:11" s="13" customFormat="1" ht="22.5" customHeight="1">
      <c r="A75" s="58" t="s">
        <v>300</v>
      </c>
      <c r="B75" s="59">
        <f t="shared" si="2"/>
        <v>4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59">
        <v>1</v>
      </c>
      <c r="K75" s="59">
        <v>3</v>
      </c>
    </row>
    <row r="76" spans="1:11" s="13" customFormat="1" ht="22.5" customHeight="1">
      <c r="A76" s="58" t="s">
        <v>301</v>
      </c>
      <c r="B76" s="59">
        <f t="shared" si="2"/>
        <v>1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59">
        <v>1</v>
      </c>
      <c r="K76" s="60">
        <v>0</v>
      </c>
    </row>
    <row r="77" spans="1:11" s="13" customFormat="1" ht="22.5" customHeight="1">
      <c r="A77" s="58" t="s">
        <v>107</v>
      </c>
      <c r="B77" s="59">
        <f t="shared" si="2"/>
        <v>5</v>
      </c>
      <c r="C77" s="60">
        <v>0</v>
      </c>
      <c r="D77" s="60">
        <v>0</v>
      </c>
      <c r="E77" s="60">
        <v>0</v>
      </c>
      <c r="F77" s="60">
        <v>0</v>
      </c>
      <c r="G77" s="59">
        <v>2</v>
      </c>
      <c r="H77" s="60">
        <v>0</v>
      </c>
      <c r="I77" s="59">
        <v>1</v>
      </c>
      <c r="J77" s="60">
        <v>0</v>
      </c>
      <c r="K77" s="59">
        <v>2</v>
      </c>
    </row>
    <row r="78" spans="1:11" s="13" customFormat="1" ht="22.5" customHeight="1">
      <c r="A78" s="58" t="s">
        <v>108</v>
      </c>
      <c r="B78" s="60">
        <f t="shared" si="2"/>
        <v>0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</row>
    <row r="79" spans="1:11" s="13" customFormat="1" ht="22.5" customHeight="1">
      <c r="A79" s="58" t="s">
        <v>109</v>
      </c>
      <c r="B79" s="60">
        <f t="shared" si="2"/>
        <v>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</row>
    <row r="80" spans="1:11" s="13" customFormat="1" ht="22.5" customHeight="1">
      <c r="A80" s="58" t="s">
        <v>302</v>
      </c>
      <c r="B80" s="59">
        <f t="shared" si="2"/>
        <v>70</v>
      </c>
      <c r="C80" s="59">
        <v>5</v>
      </c>
      <c r="D80" s="60">
        <v>0</v>
      </c>
      <c r="E80" s="60">
        <v>0</v>
      </c>
      <c r="F80" s="59">
        <v>11</v>
      </c>
      <c r="G80" s="59">
        <v>8</v>
      </c>
      <c r="H80" s="59">
        <v>2</v>
      </c>
      <c r="I80" s="59">
        <v>4</v>
      </c>
      <c r="J80" s="59">
        <v>21</v>
      </c>
      <c r="K80" s="59">
        <v>19</v>
      </c>
    </row>
    <row r="81" spans="1:11" s="13" customFormat="1" ht="22.5" customHeight="1">
      <c r="A81" s="58" t="s">
        <v>110</v>
      </c>
      <c r="B81" s="59">
        <f t="shared" si="2"/>
        <v>74</v>
      </c>
      <c r="C81" s="59">
        <v>1</v>
      </c>
      <c r="D81" s="60">
        <v>0</v>
      </c>
      <c r="E81" s="59">
        <v>1</v>
      </c>
      <c r="F81" s="59">
        <v>30</v>
      </c>
      <c r="G81" s="59">
        <v>13</v>
      </c>
      <c r="H81" s="60">
        <v>0</v>
      </c>
      <c r="I81" s="59">
        <v>4</v>
      </c>
      <c r="J81" s="59">
        <v>16</v>
      </c>
      <c r="K81" s="59">
        <v>9</v>
      </c>
    </row>
    <row r="82" spans="1:11" s="13" customFormat="1" ht="22.5" customHeight="1">
      <c r="A82" s="58" t="s">
        <v>111</v>
      </c>
      <c r="B82" s="59">
        <f t="shared" si="2"/>
        <v>7</v>
      </c>
      <c r="C82" s="59">
        <v>4</v>
      </c>
      <c r="D82" s="60">
        <v>0</v>
      </c>
      <c r="E82" s="60">
        <v>0</v>
      </c>
      <c r="F82" s="59">
        <v>1</v>
      </c>
      <c r="G82" s="59">
        <v>1</v>
      </c>
      <c r="H82" s="59">
        <v>1</v>
      </c>
      <c r="I82" s="60">
        <v>0</v>
      </c>
      <c r="J82" s="60">
        <v>0</v>
      </c>
      <c r="K82" s="60">
        <v>0</v>
      </c>
    </row>
    <row r="83" spans="1:11" s="13" customFormat="1" ht="22.5" customHeight="1">
      <c r="A83" s="58" t="s">
        <v>303</v>
      </c>
      <c r="B83" s="59">
        <f t="shared" si="2"/>
        <v>185</v>
      </c>
      <c r="C83" s="59">
        <v>5</v>
      </c>
      <c r="D83" s="60">
        <v>0</v>
      </c>
      <c r="E83" s="59">
        <v>1</v>
      </c>
      <c r="F83" s="59">
        <v>43</v>
      </c>
      <c r="G83" s="59">
        <v>45</v>
      </c>
      <c r="H83" s="59">
        <v>2</v>
      </c>
      <c r="I83" s="59">
        <v>11</v>
      </c>
      <c r="J83" s="59">
        <v>30</v>
      </c>
      <c r="K83" s="59">
        <v>48</v>
      </c>
    </row>
    <row r="84" spans="1:11" s="13" customFormat="1" ht="22.5" customHeight="1">
      <c r="A84" s="58" t="s">
        <v>112</v>
      </c>
      <c r="B84" s="59">
        <f t="shared" si="2"/>
        <v>18</v>
      </c>
      <c r="C84" s="60">
        <v>0</v>
      </c>
      <c r="D84" s="60">
        <v>0</v>
      </c>
      <c r="E84" s="60">
        <v>0</v>
      </c>
      <c r="F84" s="59">
        <v>2</v>
      </c>
      <c r="G84" s="59">
        <v>3</v>
      </c>
      <c r="H84" s="60">
        <v>0</v>
      </c>
      <c r="I84" s="60">
        <v>0</v>
      </c>
      <c r="J84" s="59">
        <v>7</v>
      </c>
      <c r="K84" s="59">
        <v>6</v>
      </c>
    </row>
    <row r="85" spans="1:11" s="13" customFormat="1" ht="22.5" customHeight="1">
      <c r="A85" s="58" t="s">
        <v>304</v>
      </c>
      <c r="B85" s="59">
        <f t="shared" si="2"/>
        <v>9</v>
      </c>
      <c r="C85" s="59">
        <v>1</v>
      </c>
      <c r="D85" s="60">
        <v>0</v>
      </c>
      <c r="E85" s="60">
        <v>0</v>
      </c>
      <c r="F85" s="59">
        <v>1</v>
      </c>
      <c r="G85" s="59">
        <v>3</v>
      </c>
      <c r="H85" s="60">
        <v>0</v>
      </c>
      <c r="I85" s="60">
        <v>0</v>
      </c>
      <c r="J85" s="59">
        <v>1</v>
      </c>
      <c r="K85" s="59">
        <v>3</v>
      </c>
    </row>
    <row r="86" spans="1:11" s="13" customFormat="1" ht="22.5" customHeight="1">
      <c r="A86" s="58" t="s">
        <v>113</v>
      </c>
      <c r="B86" s="59">
        <f t="shared" si="2"/>
        <v>1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59">
        <v>1</v>
      </c>
    </row>
    <row r="87" spans="1:11" s="13" customFormat="1" ht="22.5" customHeight="1">
      <c r="A87" s="58" t="s">
        <v>114</v>
      </c>
      <c r="B87" s="59">
        <f t="shared" si="2"/>
        <v>1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59">
        <v>1</v>
      </c>
    </row>
    <row r="88" spans="1:11" s="13" customFormat="1" ht="22.5" customHeight="1">
      <c r="A88" s="58" t="s">
        <v>115</v>
      </c>
      <c r="B88" s="59">
        <f t="shared" si="2"/>
        <v>1</v>
      </c>
      <c r="C88" s="59">
        <v>1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</row>
    <row r="89" spans="1:11" s="13" customFormat="1" ht="22.5" customHeight="1">
      <c r="A89" s="58" t="s">
        <v>116</v>
      </c>
      <c r="B89" s="60">
        <f t="shared" si="2"/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</row>
    <row r="90" spans="1:11" s="13" customFormat="1" ht="22.5" customHeight="1">
      <c r="A90" s="58" t="s">
        <v>117</v>
      </c>
      <c r="B90" s="59">
        <f t="shared" si="2"/>
        <v>5</v>
      </c>
      <c r="C90" s="60">
        <v>0</v>
      </c>
      <c r="D90" s="60">
        <v>0</v>
      </c>
      <c r="E90" s="60">
        <v>0</v>
      </c>
      <c r="F90" s="60">
        <v>0</v>
      </c>
      <c r="G90" s="59">
        <v>3</v>
      </c>
      <c r="H90" s="60">
        <v>0</v>
      </c>
      <c r="I90" s="60">
        <v>0</v>
      </c>
      <c r="J90" s="60">
        <v>0</v>
      </c>
      <c r="K90" s="59">
        <v>2</v>
      </c>
    </row>
    <row r="91" spans="1:11" s="13" customFormat="1" ht="22.5" customHeight="1">
      <c r="A91" s="58" t="s">
        <v>305</v>
      </c>
      <c r="B91" s="59">
        <f t="shared" si="2"/>
        <v>1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59">
        <v>1</v>
      </c>
      <c r="J91" s="60">
        <v>0</v>
      </c>
      <c r="K91" s="60">
        <v>0</v>
      </c>
    </row>
    <row r="92" spans="1:11" s="13" customFormat="1" ht="22.5" customHeight="1">
      <c r="A92" s="58" t="s">
        <v>306</v>
      </c>
      <c r="B92" s="59">
        <f t="shared" si="2"/>
        <v>1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59">
        <v>1</v>
      </c>
    </row>
    <row r="93" spans="1:11" s="13" customFormat="1" ht="22.5" customHeight="1">
      <c r="A93" s="58" t="s">
        <v>307</v>
      </c>
      <c r="B93" s="59">
        <f t="shared" si="2"/>
        <v>1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59">
        <v>1</v>
      </c>
      <c r="I93" s="60">
        <v>0</v>
      </c>
      <c r="J93" s="60">
        <v>0</v>
      </c>
      <c r="K93" s="60">
        <v>0</v>
      </c>
    </row>
    <row r="94" spans="1:11" s="13" customFormat="1" ht="22.5" customHeight="1">
      <c r="A94" s="58" t="s">
        <v>308</v>
      </c>
      <c r="B94" s="59">
        <f t="shared" si="2"/>
        <v>25</v>
      </c>
      <c r="C94" s="59">
        <v>3</v>
      </c>
      <c r="D94" s="60">
        <v>0</v>
      </c>
      <c r="E94" s="60">
        <v>0</v>
      </c>
      <c r="F94" s="59">
        <v>1</v>
      </c>
      <c r="G94" s="59">
        <v>4</v>
      </c>
      <c r="H94" s="59">
        <v>1</v>
      </c>
      <c r="I94" s="59">
        <v>1</v>
      </c>
      <c r="J94" s="59">
        <v>5</v>
      </c>
      <c r="K94" s="59">
        <v>10</v>
      </c>
    </row>
    <row r="95" spans="1:11" s="13" customFormat="1" ht="22.5" customHeight="1">
      <c r="A95" s="58" t="s">
        <v>309</v>
      </c>
      <c r="B95" s="60">
        <f t="shared" si="2"/>
        <v>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</row>
    <row r="96" spans="1:11" s="13" customFormat="1" ht="22.5" customHeight="1">
      <c r="A96" s="58" t="s">
        <v>310</v>
      </c>
      <c r="B96" s="59">
        <f t="shared" si="2"/>
        <v>1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59">
        <v>1</v>
      </c>
    </row>
    <row r="97" spans="1:11" s="13" customFormat="1" ht="22.5" customHeight="1">
      <c r="A97" s="58" t="s">
        <v>118</v>
      </c>
      <c r="B97" s="59">
        <f t="shared" si="2"/>
        <v>4</v>
      </c>
      <c r="C97" s="60">
        <v>0</v>
      </c>
      <c r="D97" s="60">
        <v>0</v>
      </c>
      <c r="E97" s="60">
        <v>0</v>
      </c>
      <c r="F97" s="60">
        <v>0</v>
      </c>
      <c r="G97" s="59">
        <v>2</v>
      </c>
      <c r="H97" s="60">
        <v>0</v>
      </c>
      <c r="I97" s="60">
        <v>0</v>
      </c>
      <c r="J97" s="59">
        <v>2</v>
      </c>
      <c r="K97" s="60">
        <v>0</v>
      </c>
    </row>
    <row r="98" spans="1:11" s="13" customFormat="1" ht="22.5" customHeight="1">
      <c r="A98" s="58" t="s">
        <v>119</v>
      </c>
      <c r="B98" s="60">
        <f t="shared" si="2"/>
        <v>0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</row>
    <row r="99" spans="1:11" s="13" customFormat="1" ht="22.5" customHeight="1">
      <c r="A99" s="58" t="s">
        <v>120</v>
      </c>
      <c r="B99" s="59">
        <f t="shared" si="2"/>
        <v>1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59">
        <v>1</v>
      </c>
      <c r="K99" s="60">
        <v>0</v>
      </c>
    </row>
    <row r="100" spans="1:11" s="13" customFormat="1" ht="22.5" customHeight="1">
      <c r="A100" s="58" t="s">
        <v>311</v>
      </c>
      <c r="B100" s="59">
        <f t="shared" si="2"/>
        <v>11</v>
      </c>
      <c r="C100" s="60">
        <v>0</v>
      </c>
      <c r="D100" s="60">
        <v>0</v>
      </c>
      <c r="E100" s="60">
        <v>0</v>
      </c>
      <c r="F100" s="60">
        <v>0</v>
      </c>
      <c r="G100" s="59">
        <v>4</v>
      </c>
      <c r="H100" s="60">
        <v>0</v>
      </c>
      <c r="I100" s="60">
        <v>0</v>
      </c>
      <c r="J100" s="59">
        <v>6</v>
      </c>
      <c r="K100" s="59">
        <v>1</v>
      </c>
    </row>
    <row r="101" spans="1:11" s="13" customFormat="1" ht="22.5" customHeight="1">
      <c r="A101" s="58" t="s">
        <v>312</v>
      </c>
      <c r="B101" s="59">
        <f t="shared" si="2"/>
        <v>23</v>
      </c>
      <c r="C101" s="59">
        <v>5</v>
      </c>
      <c r="D101" s="60">
        <v>0</v>
      </c>
      <c r="E101" s="60">
        <v>0</v>
      </c>
      <c r="F101" s="59">
        <v>1</v>
      </c>
      <c r="G101" s="59">
        <v>9</v>
      </c>
      <c r="H101" s="60">
        <v>0</v>
      </c>
      <c r="I101" s="59">
        <v>1</v>
      </c>
      <c r="J101" s="59">
        <v>3</v>
      </c>
      <c r="K101" s="59">
        <v>4</v>
      </c>
    </row>
    <row r="102" spans="1:11" s="13" customFormat="1" ht="22.5" customHeight="1">
      <c r="A102" s="58" t="s">
        <v>121</v>
      </c>
      <c r="B102" s="59">
        <f t="shared" si="2"/>
        <v>3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59">
        <v>1</v>
      </c>
      <c r="I102" s="60">
        <v>0</v>
      </c>
      <c r="J102" s="59">
        <v>1</v>
      </c>
      <c r="K102" s="59">
        <v>1</v>
      </c>
    </row>
    <row r="103" spans="1:11" s="13" customFormat="1" ht="22.5" customHeight="1">
      <c r="A103" s="58" t="s">
        <v>122</v>
      </c>
      <c r="B103" s="59">
        <f t="shared" si="2"/>
        <v>2</v>
      </c>
      <c r="C103" s="59">
        <v>1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59">
        <v>1</v>
      </c>
      <c r="K103" s="60">
        <v>0</v>
      </c>
    </row>
    <row r="104" spans="1:11" s="13" customFormat="1" ht="22.5" customHeight="1">
      <c r="A104" s="58" t="s">
        <v>123</v>
      </c>
      <c r="B104" s="59">
        <f t="shared" si="2"/>
        <v>3</v>
      </c>
      <c r="C104" s="59">
        <v>1</v>
      </c>
      <c r="D104" s="60">
        <v>0</v>
      </c>
      <c r="E104" s="60">
        <v>0</v>
      </c>
      <c r="F104" s="60">
        <v>0</v>
      </c>
      <c r="G104" s="59">
        <v>1</v>
      </c>
      <c r="H104" s="59">
        <v>1</v>
      </c>
      <c r="I104" s="60">
        <v>0</v>
      </c>
      <c r="J104" s="60">
        <v>0</v>
      </c>
      <c r="K104" s="60">
        <v>0</v>
      </c>
    </row>
    <row r="105" spans="1:11" s="13" customFormat="1" ht="22.5" customHeight="1">
      <c r="A105" s="58" t="s">
        <v>124</v>
      </c>
      <c r="B105" s="59">
        <f t="shared" si="2"/>
        <v>6</v>
      </c>
      <c r="C105" s="59">
        <v>2</v>
      </c>
      <c r="D105" s="60">
        <v>0</v>
      </c>
      <c r="E105" s="60">
        <v>0</v>
      </c>
      <c r="F105" s="60">
        <v>0</v>
      </c>
      <c r="G105" s="59">
        <v>2</v>
      </c>
      <c r="H105" s="60">
        <v>0</v>
      </c>
      <c r="I105" s="60">
        <v>0</v>
      </c>
      <c r="J105" s="59">
        <v>2</v>
      </c>
      <c r="K105" s="60">
        <v>0</v>
      </c>
    </row>
    <row r="106" spans="1:11" s="13" customFormat="1" ht="22.5" customHeight="1">
      <c r="A106" s="58" t="s">
        <v>313</v>
      </c>
      <c r="B106" s="59">
        <f t="shared" si="2"/>
        <v>11</v>
      </c>
      <c r="C106" s="59">
        <v>1</v>
      </c>
      <c r="D106" s="60">
        <v>0</v>
      </c>
      <c r="E106" s="60">
        <v>0</v>
      </c>
      <c r="F106" s="60">
        <v>0</v>
      </c>
      <c r="G106" s="59">
        <v>3</v>
      </c>
      <c r="H106" s="60">
        <v>0</v>
      </c>
      <c r="I106" s="60">
        <v>0</v>
      </c>
      <c r="J106" s="59">
        <v>2</v>
      </c>
      <c r="K106" s="59">
        <v>5</v>
      </c>
    </row>
    <row r="107" spans="1:11" s="13" customFormat="1" ht="22.5" customHeight="1">
      <c r="A107" s="58" t="s">
        <v>314</v>
      </c>
      <c r="B107" s="59">
        <f t="shared" si="2"/>
        <v>3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59">
        <v>3</v>
      </c>
      <c r="K107" s="60">
        <v>0</v>
      </c>
    </row>
    <row r="108" spans="1:11" s="13" customFormat="1" ht="22.5" customHeight="1">
      <c r="A108" s="58" t="s">
        <v>315</v>
      </c>
      <c r="B108" s="59">
        <f t="shared" si="2"/>
        <v>3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59">
        <v>3</v>
      </c>
    </row>
    <row r="109" spans="1:11" s="13" customFormat="1" ht="22.5" customHeight="1">
      <c r="A109" s="58" t="s">
        <v>125</v>
      </c>
      <c r="B109" s="59">
        <f t="shared" si="2"/>
        <v>1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59">
        <v>1</v>
      </c>
      <c r="K109" s="60">
        <v>0</v>
      </c>
    </row>
    <row r="110" spans="1:11" s="13" customFormat="1" ht="22.5" customHeight="1">
      <c r="A110" s="58" t="s">
        <v>126</v>
      </c>
      <c r="B110" s="60">
        <f t="shared" si="2"/>
        <v>0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</row>
    <row r="111" spans="1:11" s="13" customFormat="1" ht="22.5" customHeight="1">
      <c r="A111" s="58" t="s">
        <v>127</v>
      </c>
      <c r="B111" s="59">
        <f t="shared" si="2"/>
        <v>1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59">
        <v>1</v>
      </c>
    </row>
    <row r="112" spans="1:11" s="13" customFormat="1" ht="22.5" customHeight="1">
      <c r="A112" s="58" t="s">
        <v>316</v>
      </c>
      <c r="B112" s="59">
        <f t="shared" si="2"/>
        <v>1</v>
      </c>
      <c r="C112" s="59">
        <v>1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</row>
    <row r="113" spans="1:11" s="13" customFormat="1" ht="22.5" customHeight="1">
      <c r="A113" s="58" t="s">
        <v>317</v>
      </c>
      <c r="B113" s="60">
        <f t="shared" si="2"/>
        <v>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</row>
    <row r="114" spans="1:11" s="13" customFormat="1" ht="22.5" customHeight="1">
      <c r="A114" s="58" t="s">
        <v>128</v>
      </c>
      <c r="B114" s="60">
        <f t="shared" si="2"/>
        <v>0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</row>
    <row r="115" spans="1:11" s="13" customFormat="1" ht="22.5" customHeight="1">
      <c r="A115" s="58" t="s">
        <v>318</v>
      </c>
      <c r="B115" s="59">
        <f t="shared" si="2"/>
        <v>25</v>
      </c>
      <c r="C115" s="59">
        <v>1</v>
      </c>
      <c r="D115" s="60">
        <v>0</v>
      </c>
      <c r="E115" s="59">
        <v>1</v>
      </c>
      <c r="F115" s="59">
        <v>2</v>
      </c>
      <c r="G115" s="59">
        <v>13</v>
      </c>
      <c r="H115" s="59">
        <v>1</v>
      </c>
      <c r="I115" s="60">
        <v>0</v>
      </c>
      <c r="J115" s="59">
        <v>2</v>
      </c>
      <c r="K115" s="59">
        <v>5</v>
      </c>
    </row>
    <row r="116" spans="1:11" s="13" customFormat="1" ht="22.5" customHeight="1">
      <c r="A116" s="58" t="s">
        <v>319</v>
      </c>
      <c r="B116" s="60">
        <f t="shared" si="2"/>
        <v>0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</row>
    <row r="117" spans="1:11" s="13" customFormat="1" ht="22.5" customHeight="1">
      <c r="A117" s="58" t="s">
        <v>320</v>
      </c>
      <c r="B117" s="59">
        <f t="shared" si="2"/>
        <v>4</v>
      </c>
      <c r="C117" s="59">
        <v>1</v>
      </c>
      <c r="D117" s="60">
        <v>0</v>
      </c>
      <c r="E117" s="60">
        <v>0</v>
      </c>
      <c r="F117" s="60">
        <v>0</v>
      </c>
      <c r="G117" s="59">
        <v>1</v>
      </c>
      <c r="H117" s="60">
        <v>0</v>
      </c>
      <c r="I117" s="60">
        <v>0</v>
      </c>
      <c r="J117" s="60">
        <v>0</v>
      </c>
      <c r="K117" s="59">
        <v>2</v>
      </c>
    </row>
    <row r="118" spans="1:11" s="13" customFormat="1" ht="22.5" customHeight="1">
      <c r="A118" s="58" t="s">
        <v>321</v>
      </c>
      <c r="B118" s="59">
        <f t="shared" si="2"/>
        <v>42</v>
      </c>
      <c r="C118" s="59">
        <v>1</v>
      </c>
      <c r="D118" s="60">
        <v>0</v>
      </c>
      <c r="E118" s="60">
        <v>0</v>
      </c>
      <c r="F118" s="59">
        <v>7</v>
      </c>
      <c r="G118" s="59">
        <v>9</v>
      </c>
      <c r="H118" s="59">
        <v>1</v>
      </c>
      <c r="I118" s="59">
        <v>4</v>
      </c>
      <c r="J118" s="59">
        <v>13</v>
      </c>
      <c r="K118" s="59">
        <v>7</v>
      </c>
    </row>
    <row r="119" spans="1:11" s="13" customFormat="1" ht="22.5" customHeight="1">
      <c r="A119" s="58" t="s">
        <v>129</v>
      </c>
      <c r="B119" s="59">
        <f t="shared" si="2"/>
        <v>1</v>
      </c>
      <c r="C119" s="60">
        <v>0</v>
      </c>
      <c r="D119" s="60">
        <v>0</v>
      </c>
      <c r="E119" s="60">
        <v>0</v>
      </c>
      <c r="F119" s="60">
        <v>0</v>
      </c>
      <c r="G119" s="59">
        <v>1</v>
      </c>
      <c r="H119" s="60">
        <v>0</v>
      </c>
      <c r="I119" s="60">
        <v>0</v>
      </c>
      <c r="J119" s="60">
        <v>0</v>
      </c>
      <c r="K119" s="60">
        <v>0</v>
      </c>
    </row>
    <row r="120" spans="1:11" s="13" customFormat="1" ht="22.5" customHeight="1">
      <c r="A120" s="58" t="s">
        <v>322</v>
      </c>
      <c r="B120" s="59">
        <f t="shared" si="2"/>
        <v>3</v>
      </c>
      <c r="C120" s="59">
        <v>2</v>
      </c>
      <c r="D120" s="60">
        <v>0</v>
      </c>
      <c r="E120" s="60">
        <v>0</v>
      </c>
      <c r="F120" s="60">
        <v>0</v>
      </c>
      <c r="G120" s="59">
        <v>1</v>
      </c>
      <c r="H120" s="60">
        <v>0</v>
      </c>
      <c r="I120" s="60">
        <v>0</v>
      </c>
      <c r="J120" s="60">
        <v>0</v>
      </c>
      <c r="K120" s="60">
        <v>0</v>
      </c>
    </row>
    <row r="121" spans="1:11" s="13" customFormat="1" ht="22.5" customHeight="1">
      <c r="A121" s="58" t="s">
        <v>130</v>
      </c>
      <c r="B121" s="59">
        <f t="shared" si="2"/>
        <v>6</v>
      </c>
      <c r="C121" s="60">
        <v>0</v>
      </c>
      <c r="D121" s="60">
        <v>0</v>
      </c>
      <c r="E121" s="60">
        <v>0</v>
      </c>
      <c r="F121" s="60">
        <v>0</v>
      </c>
      <c r="G121" s="59">
        <v>1</v>
      </c>
      <c r="H121" s="60">
        <v>0</v>
      </c>
      <c r="I121" s="60">
        <v>0</v>
      </c>
      <c r="J121" s="59">
        <v>4</v>
      </c>
      <c r="K121" s="59">
        <v>1</v>
      </c>
    </row>
    <row r="122" spans="1:11" s="13" customFormat="1" ht="22.5" customHeight="1">
      <c r="A122" s="58" t="s">
        <v>131</v>
      </c>
      <c r="B122" s="60">
        <f t="shared" si="2"/>
        <v>0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</row>
    <row r="123" spans="1:11" s="13" customFormat="1" ht="22.5" customHeight="1">
      <c r="A123" s="58" t="s">
        <v>132</v>
      </c>
      <c r="B123" s="59">
        <f t="shared" si="2"/>
        <v>1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59">
        <v>1</v>
      </c>
      <c r="K123" s="60">
        <v>0</v>
      </c>
    </row>
    <row r="124" spans="1:11" s="13" customFormat="1" ht="22.5" customHeight="1">
      <c r="A124" s="58" t="s">
        <v>133</v>
      </c>
      <c r="B124" s="59">
        <f t="shared" si="2"/>
        <v>6</v>
      </c>
      <c r="C124" s="60">
        <v>0</v>
      </c>
      <c r="D124" s="60">
        <v>0</v>
      </c>
      <c r="E124" s="60">
        <v>0</v>
      </c>
      <c r="F124" s="60">
        <v>0</v>
      </c>
      <c r="G124" s="59">
        <v>3</v>
      </c>
      <c r="H124" s="60">
        <v>0</v>
      </c>
      <c r="I124" s="59">
        <v>1</v>
      </c>
      <c r="J124" s="59">
        <v>2</v>
      </c>
      <c r="K124" s="60">
        <v>0</v>
      </c>
    </row>
    <row r="125" spans="1:11" s="13" customFormat="1" ht="22.5" customHeight="1">
      <c r="A125" s="58" t="s">
        <v>134</v>
      </c>
      <c r="B125" s="59">
        <f t="shared" si="2"/>
        <v>4</v>
      </c>
      <c r="C125" s="59">
        <v>1</v>
      </c>
      <c r="D125" s="60">
        <v>0</v>
      </c>
      <c r="E125" s="60">
        <v>0</v>
      </c>
      <c r="F125" s="60">
        <v>0</v>
      </c>
      <c r="G125" s="59">
        <v>2</v>
      </c>
      <c r="H125" s="59">
        <v>1</v>
      </c>
      <c r="I125" s="60">
        <v>0</v>
      </c>
      <c r="J125" s="60">
        <v>0</v>
      </c>
      <c r="K125" s="60">
        <v>0</v>
      </c>
    </row>
    <row r="126" spans="1:11" s="13" customFormat="1" ht="22.5" customHeight="1">
      <c r="A126" s="58" t="s">
        <v>135</v>
      </c>
      <c r="B126" s="59">
        <f t="shared" si="2"/>
        <v>9</v>
      </c>
      <c r="C126" s="60">
        <v>0</v>
      </c>
      <c r="D126" s="60">
        <v>0</v>
      </c>
      <c r="E126" s="60">
        <v>0</v>
      </c>
      <c r="F126" s="60">
        <v>0</v>
      </c>
      <c r="G126" s="59">
        <v>2</v>
      </c>
      <c r="H126" s="59">
        <v>1</v>
      </c>
      <c r="I126" s="60">
        <v>0</v>
      </c>
      <c r="J126" s="59">
        <v>5</v>
      </c>
      <c r="K126" s="59">
        <v>1</v>
      </c>
    </row>
    <row r="127" spans="1:11" s="13" customFormat="1" ht="22.5" customHeight="1">
      <c r="A127" s="58" t="s">
        <v>136</v>
      </c>
      <c r="B127" s="59">
        <f t="shared" si="2"/>
        <v>6</v>
      </c>
      <c r="C127" s="60">
        <v>0</v>
      </c>
      <c r="D127" s="60">
        <v>0</v>
      </c>
      <c r="E127" s="60">
        <v>0</v>
      </c>
      <c r="F127" s="59">
        <v>1</v>
      </c>
      <c r="G127" s="59">
        <v>2</v>
      </c>
      <c r="H127" s="60">
        <v>0</v>
      </c>
      <c r="I127" s="59">
        <v>1</v>
      </c>
      <c r="J127" s="59">
        <v>2</v>
      </c>
      <c r="K127" s="60">
        <v>0</v>
      </c>
    </row>
    <row r="128" spans="1:11" s="13" customFormat="1" ht="22.5" customHeight="1">
      <c r="A128" s="58" t="s">
        <v>137</v>
      </c>
      <c r="B128" s="59">
        <f t="shared" si="2"/>
        <v>6</v>
      </c>
      <c r="C128" s="59">
        <v>1</v>
      </c>
      <c r="D128" s="60">
        <v>0</v>
      </c>
      <c r="E128" s="60">
        <v>0</v>
      </c>
      <c r="F128" s="60">
        <v>0</v>
      </c>
      <c r="G128" s="59">
        <v>1</v>
      </c>
      <c r="H128" s="60">
        <v>0</v>
      </c>
      <c r="I128" s="59">
        <v>1</v>
      </c>
      <c r="J128" s="59">
        <v>1</v>
      </c>
      <c r="K128" s="59">
        <v>2</v>
      </c>
    </row>
    <row r="129" spans="1:11" s="13" customFormat="1" ht="22.5" customHeight="1">
      <c r="A129" s="58" t="s">
        <v>323</v>
      </c>
      <c r="B129" s="59">
        <f t="shared" si="2"/>
        <v>1</v>
      </c>
      <c r="C129" s="60">
        <v>0</v>
      </c>
      <c r="D129" s="60">
        <v>0</v>
      </c>
      <c r="E129" s="60">
        <v>0</v>
      </c>
      <c r="F129" s="59">
        <v>1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</row>
    <row r="130" spans="1:11" s="13" customFormat="1" ht="22.5" customHeight="1">
      <c r="A130" s="58" t="s">
        <v>138</v>
      </c>
      <c r="B130" s="60">
        <f t="shared" si="2"/>
        <v>0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</row>
    <row r="131" spans="1:11" s="13" customFormat="1" ht="22.5" customHeight="1">
      <c r="A131" s="58" t="s">
        <v>139</v>
      </c>
      <c r="B131" s="60">
        <f t="shared" si="2"/>
        <v>0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</row>
    <row r="132" spans="1:11" s="13" customFormat="1" ht="22.5" customHeight="1">
      <c r="A132" s="58" t="s">
        <v>140</v>
      </c>
      <c r="B132" s="60">
        <f t="shared" si="2"/>
        <v>0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</row>
    <row r="133" spans="1:11" s="13" customFormat="1" ht="22.5" customHeight="1">
      <c r="A133" s="58" t="s">
        <v>141</v>
      </c>
      <c r="B133" s="60">
        <f t="shared" si="2"/>
        <v>0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</row>
    <row r="134" spans="1:11" s="13" customFormat="1" ht="22.5" customHeight="1">
      <c r="A134" s="58" t="s">
        <v>142</v>
      </c>
      <c r="B134" s="60">
        <f t="shared" si="2"/>
        <v>0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</row>
    <row r="135" spans="1:11" s="13" customFormat="1" ht="22.5" customHeight="1">
      <c r="A135" s="58" t="s">
        <v>143</v>
      </c>
      <c r="B135" s="60">
        <f aca="true" t="shared" si="3" ref="B135:B198">SUM(C135:K135)</f>
        <v>0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</row>
    <row r="136" spans="1:11" s="13" customFormat="1" ht="22.5" customHeight="1">
      <c r="A136" s="58" t="s">
        <v>324</v>
      </c>
      <c r="B136" s="59">
        <f t="shared" si="3"/>
        <v>33</v>
      </c>
      <c r="C136" s="59">
        <v>3</v>
      </c>
      <c r="D136" s="60">
        <v>0</v>
      </c>
      <c r="E136" s="60">
        <v>0</v>
      </c>
      <c r="F136" s="59">
        <v>4</v>
      </c>
      <c r="G136" s="59">
        <v>12</v>
      </c>
      <c r="H136" s="60">
        <v>0</v>
      </c>
      <c r="I136" s="60">
        <v>0</v>
      </c>
      <c r="J136" s="59">
        <v>8</v>
      </c>
      <c r="K136" s="59">
        <v>6</v>
      </c>
    </row>
    <row r="137" spans="1:11" s="13" customFormat="1" ht="22.5" customHeight="1">
      <c r="A137" s="58" t="s">
        <v>325</v>
      </c>
      <c r="B137" s="60">
        <f t="shared" si="3"/>
        <v>0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</row>
    <row r="138" spans="1:11" s="13" customFormat="1" ht="22.5" customHeight="1">
      <c r="A138" s="58" t="s">
        <v>144</v>
      </c>
      <c r="B138" s="59">
        <f t="shared" si="3"/>
        <v>26</v>
      </c>
      <c r="C138" s="60">
        <v>0</v>
      </c>
      <c r="D138" s="60">
        <v>0</v>
      </c>
      <c r="E138" s="60">
        <v>0</v>
      </c>
      <c r="F138" s="59">
        <v>2</v>
      </c>
      <c r="G138" s="59">
        <v>7</v>
      </c>
      <c r="H138" s="60">
        <v>0</v>
      </c>
      <c r="I138" s="59">
        <v>2</v>
      </c>
      <c r="J138" s="59">
        <v>10</v>
      </c>
      <c r="K138" s="59">
        <v>5</v>
      </c>
    </row>
    <row r="139" spans="1:11" s="13" customFormat="1" ht="22.5" customHeight="1">
      <c r="A139" s="58" t="s">
        <v>145</v>
      </c>
      <c r="B139" s="59">
        <f t="shared" si="3"/>
        <v>1</v>
      </c>
      <c r="C139" s="59">
        <v>1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</row>
    <row r="140" spans="1:11" s="13" customFormat="1" ht="22.5" customHeight="1">
      <c r="A140" s="58" t="s">
        <v>146</v>
      </c>
      <c r="B140" s="59">
        <f t="shared" si="3"/>
        <v>1</v>
      </c>
      <c r="C140" s="59">
        <v>1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</row>
    <row r="141" spans="1:11" s="13" customFormat="1" ht="22.5" customHeight="1">
      <c r="A141" s="58" t="s">
        <v>147</v>
      </c>
      <c r="B141" s="59">
        <f t="shared" si="3"/>
        <v>4</v>
      </c>
      <c r="C141" s="60">
        <v>0</v>
      </c>
      <c r="D141" s="60">
        <v>0</v>
      </c>
      <c r="E141" s="60">
        <v>0</v>
      </c>
      <c r="F141" s="60">
        <v>0</v>
      </c>
      <c r="G141" s="59">
        <v>2</v>
      </c>
      <c r="H141" s="60">
        <v>0</v>
      </c>
      <c r="I141" s="60">
        <v>0</v>
      </c>
      <c r="J141" s="59">
        <v>1</v>
      </c>
      <c r="K141" s="59">
        <v>1</v>
      </c>
    </row>
    <row r="142" spans="1:11" s="13" customFormat="1" ht="22.5" customHeight="1">
      <c r="A142" s="58" t="s">
        <v>148</v>
      </c>
      <c r="B142" s="60">
        <f t="shared" si="3"/>
        <v>0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</row>
    <row r="143" spans="1:11" s="13" customFormat="1" ht="22.5" customHeight="1">
      <c r="A143" s="58" t="s">
        <v>149</v>
      </c>
      <c r="B143" s="60">
        <f t="shared" si="3"/>
        <v>0</v>
      </c>
      <c r="C143" s="60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</row>
    <row r="144" spans="1:11" s="13" customFormat="1" ht="22.5" customHeight="1">
      <c r="A144" s="58" t="s">
        <v>326</v>
      </c>
      <c r="B144" s="59">
        <f t="shared" si="3"/>
        <v>3</v>
      </c>
      <c r="C144" s="60">
        <v>0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59">
        <v>1</v>
      </c>
      <c r="K144" s="59">
        <v>2</v>
      </c>
    </row>
    <row r="145" spans="1:11" s="13" customFormat="1" ht="22.5" customHeight="1">
      <c r="A145" s="58" t="s">
        <v>150</v>
      </c>
      <c r="B145" s="59">
        <f t="shared" si="3"/>
        <v>4</v>
      </c>
      <c r="C145" s="60">
        <v>0</v>
      </c>
      <c r="D145" s="60">
        <v>0</v>
      </c>
      <c r="E145" s="60">
        <v>0</v>
      </c>
      <c r="F145" s="60">
        <v>0</v>
      </c>
      <c r="G145" s="59">
        <v>1</v>
      </c>
      <c r="H145" s="60">
        <v>0</v>
      </c>
      <c r="I145" s="60">
        <v>0</v>
      </c>
      <c r="J145" s="59">
        <v>1</v>
      </c>
      <c r="K145" s="59">
        <v>2</v>
      </c>
    </row>
    <row r="146" spans="1:11" s="13" customFormat="1" ht="22.5" customHeight="1">
      <c r="A146" s="58" t="s">
        <v>151</v>
      </c>
      <c r="B146" s="59">
        <f t="shared" si="3"/>
        <v>2</v>
      </c>
      <c r="C146" s="59">
        <v>1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59">
        <v>1</v>
      </c>
    </row>
    <row r="147" spans="1:11" s="13" customFormat="1" ht="22.5" customHeight="1">
      <c r="A147" s="58" t="s">
        <v>152</v>
      </c>
      <c r="B147" s="59">
        <f t="shared" si="3"/>
        <v>6</v>
      </c>
      <c r="C147" s="59">
        <v>1</v>
      </c>
      <c r="D147" s="60">
        <v>0</v>
      </c>
      <c r="E147" s="60">
        <v>0</v>
      </c>
      <c r="F147" s="59">
        <v>1</v>
      </c>
      <c r="G147" s="59">
        <v>1</v>
      </c>
      <c r="H147" s="60">
        <v>0</v>
      </c>
      <c r="I147" s="59">
        <v>1</v>
      </c>
      <c r="J147" s="60">
        <v>0</v>
      </c>
      <c r="K147" s="59">
        <v>2</v>
      </c>
    </row>
    <row r="148" spans="1:11" s="13" customFormat="1" ht="22.5" customHeight="1">
      <c r="A148" s="58" t="s">
        <v>153</v>
      </c>
      <c r="B148" s="60">
        <f t="shared" si="3"/>
        <v>0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</row>
    <row r="149" spans="1:11" s="13" customFormat="1" ht="22.5" customHeight="1">
      <c r="A149" s="58" t="s">
        <v>154</v>
      </c>
      <c r="B149" s="60">
        <f t="shared" si="3"/>
        <v>0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</row>
    <row r="150" spans="1:11" s="13" customFormat="1" ht="22.5" customHeight="1">
      <c r="A150" s="58" t="s">
        <v>155</v>
      </c>
      <c r="B150" s="60">
        <f t="shared" si="3"/>
        <v>0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</row>
    <row r="151" spans="1:11" s="13" customFormat="1" ht="22.5" customHeight="1">
      <c r="A151" s="58" t="s">
        <v>327</v>
      </c>
      <c r="B151" s="60">
        <f t="shared" si="3"/>
        <v>0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</row>
    <row r="152" spans="1:11" s="13" customFormat="1" ht="22.5" customHeight="1">
      <c r="A152" s="58" t="s">
        <v>328</v>
      </c>
      <c r="B152" s="59">
        <f t="shared" si="3"/>
        <v>2</v>
      </c>
      <c r="C152" s="59">
        <v>1</v>
      </c>
      <c r="D152" s="60">
        <v>0</v>
      </c>
      <c r="E152" s="60">
        <v>0</v>
      </c>
      <c r="F152" s="60">
        <v>0</v>
      </c>
      <c r="G152" s="59">
        <v>1</v>
      </c>
      <c r="H152" s="60">
        <v>0</v>
      </c>
      <c r="I152" s="60">
        <v>0</v>
      </c>
      <c r="J152" s="60">
        <v>0</v>
      </c>
      <c r="K152" s="60">
        <v>0</v>
      </c>
    </row>
    <row r="153" spans="1:11" s="13" customFormat="1" ht="22.5" customHeight="1">
      <c r="A153" s="58" t="s">
        <v>156</v>
      </c>
      <c r="B153" s="60">
        <f t="shared" si="3"/>
        <v>0</v>
      </c>
      <c r="C153" s="60">
        <v>0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</row>
    <row r="154" spans="1:11" s="13" customFormat="1" ht="22.5" customHeight="1">
      <c r="A154" s="58" t="s">
        <v>329</v>
      </c>
      <c r="B154" s="59">
        <f t="shared" si="3"/>
        <v>16</v>
      </c>
      <c r="C154" s="59">
        <v>2</v>
      </c>
      <c r="D154" s="60">
        <v>0</v>
      </c>
      <c r="E154" s="60">
        <v>0</v>
      </c>
      <c r="F154" s="59">
        <v>1</v>
      </c>
      <c r="G154" s="59">
        <v>1</v>
      </c>
      <c r="H154" s="59">
        <v>1</v>
      </c>
      <c r="I154" s="60">
        <v>0</v>
      </c>
      <c r="J154" s="59">
        <v>7</v>
      </c>
      <c r="K154" s="59">
        <v>4</v>
      </c>
    </row>
    <row r="155" spans="1:11" s="13" customFormat="1" ht="22.5" customHeight="1">
      <c r="A155" s="58" t="s">
        <v>157</v>
      </c>
      <c r="B155" s="59">
        <f t="shared" si="3"/>
        <v>15</v>
      </c>
      <c r="C155" s="60">
        <v>0</v>
      </c>
      <c r="D155" s="60">
        <v>0</v>
      </c>
      <c r="E155" s="60">
        <v>0</v>
      </c>
      <c r="F155" s="60">
        <v>0</v>
      </c>
      <c r="G155" s="59">
        <v>5</v>
      </c>
      <c r="H155" s="60">
        <v>0</v>
      </c>
      <c r="I155" s="60">
        <v>0</v>
      </c>
      <c r="J155" s="59">
        <v>4</v>
      </c>
      <c r="K155" s="59">
        <v>6</v>
      </c>
    </row>
    <row r="156" spans="1:11" s="13" customFormat="1" ht="22.5" customHeight="1">
      <c r="A156" s="58" t="s">
        <v>158</v>
      </c>
      <c r="B156" s="59">
        <f t="shared" si="3"/>
        <v>1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59">
        <v>1</v>
      </c>
      <c r="K156" s="60">
        <v>0</v>
      </c>
    </row>
    <row r="157" spans="1:11" s="13" customFormat="1" ht="22.5" customHeight="1">
      <c r="A157" s="58" t="s">
        <v>330</v>
      </c>
      <c r="B157" s="59">
        <f t="shared" si="3"/>
        <v>1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59">
        <v>1</v>
      </c>
    </row>
    <row r="158" spans="1:11" s="13" customFormat="1" ht="22.5" customHeight="1">
      <c r="A158" s="58" t="s">
        <v>159</v>
      </c>
      <c r="B158" s="60">
        <f t="shared" si="3"/>
        <v>0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</row>
    <row r="159" spans="1:11" s="13" customFormat="1" ht="22.5" customHeight="1">
      <c r="A159" s="58" t="s">
        <v>331</v>
      </c>
      <c r="B159" s="59">
        <f t="shared" si="3"/>
        <v>8</v>
      </c>
      <c r="C159" s="59">
        <v>1</v>
      </c>
      <c r="D159" s="60">
        <v>0</v>
      </c>
      <c r="E159" s="60">
        <v>0</v>
      </c>
      <c r="F159" s="60">
        <v>0</v>
      </c>
      <c r="G159" s="59">
        <v>2</v>
      </c>
      <c r="H159" s="60">
        <v>0</v>
      </c>
      <c r="I159" s="60">
        <v>0</v>
      </c>
      <c r="J159" s="59">
        <v>4</v>
      </c>
      <c r="K159" s="59">
        <v>1</v>
      </c>
    </row>
    <row r="160" spans="1:11" s="13" customFormat="1" ht="22.5" customHeight="1">
      <c r="A160" s="58" t="s">
        <v>332</v>
      </c>
      <c r="B160" s="60">
        <f t="shared" si="3"/>
        <v>0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</row>
    <row r="161" spans="1:11" s="13" customFormat="1" ht="22.5" customHeight="1">
      <c r="A161" s="58" t="s">
        <v>333</v>
      </c>
      <c r="B161" s="59">
        <f t="shared" si="3"/>
        <v>1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59">
        <v>1</v>
      </c>
      <c r="K161" s="60">
        <v>0</v>
      </c>
    </row>
    <row r="162" spans="1:11" s="13" customFormat="1" ht="22.5" customHeight="1">
      <c r="A162" s="58" t="s">
        <v>334</v>
      </c>
      <c r="B162" s="60">
        <f t="shared" si="3"/>
        <v>0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</row>
    <row r="163" spans="1:11" s="13" customFormat="1" ht="22.5" customHeight="1">
      <c r="A163" s="58" t="s">
        <v>160</v>
      </c>
      <c r="B163" s="59">
        <f t="shared" si="3"/>
        <v>28</v>
      </c>
      <c r="C163" s="60">
        <v>0</v>
      </c>
      <c r="D163" s="60">
        <v>0</v>
      </c>
      <c r="E163" s="60">
        <v>0</v>
      </c>
      <c r="F163" s="59">
        <v>2</v>
      </c>
      <c r="G163" s="59">
        <v>7</v>
      </c>
      <c r="H163" s="59">
        <v>1</v>
      </c>
      <c r="I163" s="59">
        <v>2</v>
      </c>
      <c r="J163" s="59">
        <v>7</v>
      </c>
      <c r="K163" s="59">
        <v>9</v>
      </c>
    </row>
    <row r="164" spans="1:11" s="13" customFormat="1" ht="22.5" customHeight="1">
      <c r="A164" s="58" t="s">
        <v>161</v>
      </c>
      <c r="B164" s="59">
        <f t="shared" si="3"/>
        <v>20</v>
      </c>
      <c r="C164" s="60">
        <v>0</v>
      </c>
      <c r="D164" s="60">
        <v>0</v>
      </c>
      <c r="E164" s="60">
        <v>0</v>
      </c>
      <c r="F164" s="59">
        <v>1</v>
      </c>
      <c r="G164" s="59">
        <v>4</v>
      </c>
      <c r="H164" s="60">
        <v>0</v>
      </c>
      <c r="I164" s="59">
        <v>2</v>
      </c>
      <c r="J164" s="59">
        <v>8</v>
      </c>
      <c r="K164" s="59">
        <v>5</v>
      </c>
    </row>
    <row r="165" spans="1:11" s="13" customFormat="1" ht="22.5" customHeight="1">
      <c r="A165" s="58" t="s">
        <v>335</v>
      </c>
      <c r="B165" s="60">
        <f t="shared" si="3"/>
        <v>0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</row>
    <row r="166" spans="1:11" s="13" customFormat="1" ht="22.5" customHeight="1">
      <c r="A166" s="58" t="s">
        <v>162</v>
      </c>
      <c r="B166" s="59">
        <f t="shared" si="3"/>
        <v>1</v>
      </c>
      <c r="C166" s="59">
        <v>1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</row>
    <row r="167" spans="1:11" s="13" customFormat="1" ht="22.5" customHeight="1">
      <c r="A167" s="58" t="s">
        <v>336</v>
      </c>
      <c r="B167" s="60">
        <f t="shared" si="3"/>
        <v>0</v>
      </c>
      <c r="C167" s="60">
        <v>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</row>
    <row r="168" spans="1:11" s="13" customFormat="1" ht="22.5" customHeight="1">
      <c r="A168" s="58" t="s">
        <v>163</v>
      </c>
      <c r="B168" s="60">
        <f t="shared" si="3"/>
        <v>0</v>
      </c>
      <c r="C168" s="60">
        <v>0</v>
      </c>
      <c r="D168" s="60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</row>
    <row r="169" spans="1:11" s="13" customFormat="1" ht="22.5" customHeight="1">
      <c r="A169" s="58" t="s">
        <v>164</v>
      </c>
      <c r="B169" s="59">
        <f t="shared" si="3"/>
        <v>1</v>
      </c>
      <c r="C169" s="59">
        <v>1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</row>
    <row r="170" spans="1:11" s="13" customFormat="1" ht="22.5" customHeight="1">
      <c r="A170" s="58" t="s">
        <v>337</v>
      </c>
      <c r="B170" s="59">
        <f t="shared" si="3"/>
        <v>1</v>
      </c>
      <c r="C170" s="59">
        <v>1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</row>
    <row r="171" spans="1:11" s="13" customFormat="1" ht="22.5" customHeight="1">
      <c r="A171" s="58" t="s">
        <v>338</v>
      </c>
      <c r="B171" s="60">
        <f t="shared" si="3"/>
        <v>0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</row>
    <row r="172" spans="1:11" s="13" customFormat="1" ht="22.5" customHeight="1">
      <c r="A172" s="58" t="s">
        <v>339</v>
      </c>
      <c r="B172" s="59">
        <f t="shared" si="3"/>
        <v>13</v>
      </c>
      <c r="C172" s="60">
        <v>0</v>
      </c>
      <c r="D172" s="60">
        <v>0</v>
      </c>
      <c r="E172" s="60">
        <v>0</v>
      </c>
      <c r="F172" s="60">
        <v>0</v>
      </c>
      <c r="G172" s="59">
        <v>6</v>
      </c>
      <c r="H172" s="60">
        <v>0</v>
      </c>
      <c r="I172" s="59">
        <v>2</v>
      </c>
      <c r="J172" s="59">
        <v>1</v>
      </c>
      <c r="K172" s="59">
        <v>4</v>
      </c>
    </row>
    <row r="173" spans="1:11" s="13" customFormat="1" ht="22.5" customHeight="1">
      <c r="A173" s="58" t="s">
        <v>340</v>
      </c>
      <c r="B173" s="59">
        <f t="shared" si="3"/>
        <v>2</v>
      </c>
      <c r="C173" s="60">
        <v>0</v>
      </c>
      <c r="D173" s="60">
        <v>0</v>
      </c>
      <c r="E173" s="60">
        <v>0</v>
      </c>
      <c r="F173" s="60">
        <v>0</v>
      </c>
      <c r="G173" s="59">
        <v>1</v>
      </c>
      <c r="H173" s="60">
        <v>0</v>
      </c>
      <c r="I173" s="60">
        <v>0</v>
      </c>
      <c r="J173" s="59">
        <v>1</v>
      </c>
      <c r="K173" s="60">
        <v>0</v>
      </c>
    </row>
    <row r="174" spans="1:11" s="13" customFormat="1" ht="22.5" customHeight="1">
      <c r="A174" s="58" t="s">
        <v>341</v>
      </c>
      <c r="B174" s="59">
        <f t="shared" si="3"/>
        <v>18</v>
      </c>
      <c r="C174" s="59">
        <v>1</v>
      </c>
      <c r="D174" s="60">
        <v>0</v>
      </c>
      <c r="E174" s="60">
        <v>0</v>
      </c>
      <c r="F174" s="59">
        <v>2</v>
      </c>
      <c r="G174" s="59">
        <v>2</v>
      </c>
      <c r="H174" s="60">
        <v>0</v>
      </c>
      <c r="I174" s="60">
        <v>0</v>
      </c>
      <c r="J174" s="59">
        <v>5</v>
      </c>
      <c r="K174" s="59">
        <v>8</v>
      </c>
    </row>
    <row r="175" spans="1:11" s="13" customFormat="1" ht="22.5" customHeight="1">
      <c r="A175" s="58" t="s">
        <v>165</v>
      </c>
      <c r="B175" s="60">
        <f t="shared" si="3"/>
        <v>0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</row>
    <row r="176" spans="1:11" s="13" customFormat="1" ht="22.5" customHeight="1">
      <c r="A176" s="58" t="s">
        <v>166</v>
      </c>
      <c r="B176" s="59">
        <f t="shared" si="3"/>
        <v>2</v>
      </c>
      <c r="C176" s="60">
        <v>0</v>
      </c>
      <c r="D176" s="60">
        <v>0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59">
        <v>1</v>
      </c>
      <c r="K176" s="59">
        <v>1</v>
      </c>
    </row>
    <row r="177" spans="1:11" s="13" customFormat="1" ht="22.5" customHeight="1">
      <c r="A177" s="58" t="s">
        <v>167</v>
      </c>
      <c r="B177" s="60">
        <f t="shared" si="3"/>
        <v>0</v>
      </c>
      <c r="C177" s="60">
        <v>0</v>
      </c>
      <c r="D177" s="60">
        <v>0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</row>
    <row r="178" spans="1:11" s="13" customFormat="1" ht="22.5" customHeight="1">
      <c r="A178" s="58" t="s">
        <v>168</v>
      </c>
      <c r="B178" s="60">
        <f t="shared" si="3"/>
        <v>0</v>
      </c>
      <c r="C178" s="60">
        <v>0</v>
      </c>
      <c r="D178" s="60">
        <v>0</v>
      </c>
      <c r="E178" s="60">
        <v>0</v>
      </c>
      <c r="F178" s="60">
        <v>0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</row>
    <row r="179" spans="1:11" s="13" customFormat="1" ht="22.5" customHeight="1">
      <c r="A179" s="58" t="s">
        <v>169</v>
      </c>
      <c r="B179" s="59">
        <f t="shared" si="3"/>
        <v>1</v>
      </c>
      <c r="C179" s="60">
        <v>0</v>
      </c>
      <c r="D179" s="60">
        <v>0</v>
      </c>
      <c r="E179" s="60">
        <v>0</v>
      </c>
      <c r="F179" s="60">
        <v>0</v>
      </c>
      <c r="G179" s="59">
        <v>1</v>
      </c>
      <c r="H179" s="60">
        <v>0</v>
      </c>
      <c r="I179" s="60">
        <v>0</v>
      </c>
      <c r="J179" s="60">
        <v>0</v>
      </c>
      <c r="K179" s="60">
        <v>0</v>
      </c>
    </row>
    <row r="180" spans="1:11" s="13" customFormat="1" ht="22.5" customHeight="1">
      <c r="A180" s="58" t="s">
        <v>342</v>
      </c>
      <c r="B180" s="60">
        <f t="shared" si="3"/>
        <v>0</v>
      </c>
      <c r="C180" s="60">
        <v>0</v>
      </c>
      <c r="D180" s="60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</row>
    <row r="181" spans="1:11" s="13" customFormat="1" ht="22.5" customHeight="1">
      <c r="A181" s="58" t="s">
        <v>170</v>
      </c>
      <c r="B181" s="59">
        <f t="shared" si="3"/>
        <v>1</v>
      </c>
      <c r="C181" s="60">
        <v>0</v>
      </c>
      <c r="D181" s="60">
        <v>0</v>
      </c>
      <c r="E181" s="60">
        <v>0</v>
      </c>
      <c r="F181" s="60">
        <v>0</v>
      </c>
      <c r="G181" s="60">
        <v>0</v>
      </c>
      <c r="H181" s="60">
        <v>0</v>
      </c>
      <c r="I181" s="60">
        <v>0</v>
      </c>
      <c r="J181" s="59">
        <v>1</v>
      </c>
      <c r="K181" s="60">
        <v>0</v>
      </c>
    </row>
    <row r="182" spans="1:11" s="13" customFormat="1" ht="22.5" customHeight="1">
      <c r="A182" s="58" t="s">
        <v>171</v>
      </c>
      <c r="B182" s="60">
        <f t="shared" si="3"/>
        <v>0</v>
      </c>
      <c r="C182" s="60">
        <v>0</v>
      </c>
      <c r="D182" s="60">
        <v>0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</row>
    <row r="183" spans="1:11" s="13" customFormat="1" ht="22.5" customHeight="1">
      <c r="A183" s="58" t="s">
        <v>172</v>
      </c>
      <c r="B183" s="60">
        <f t="shared" si="3"/>
        <v>0</v>
      </c>
      <c r="C183" s="60">
        <v>0</v>
      </c>
      <c r="D183" s="60">
        <v>0</v>
      </c>
      <c r="E183" s="60">
        <v>0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</row>
    <row r="184" spans="1:11" s="13" customFormat="1" ht="22.5" customHeight="1">
      <c r="A184" s="58" t="s">
        <v>343</v>
      </c>
      <c r="B184" s="59">
        <f t="shared" si="3"/>
        <v>3</v>
      </c>
      <c r="C184" s="60">
        <v>0</v>
      </c>
      <c r="D184" s="60">
        <v>0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  <c r="J184" s="59">
        <v>1</v>
      </c>
      <c r="K184" s="59">
        <v>2</v>
      </c>
    </row>
    <row r="185" spans="1:11" s="13" customFormat="1" ht="22.5" customHeight="1">
      <c r="A185" s="58" t="s">
        <v>344</v>
      </c>
      <c r="B185" s="59">
        <f t="shared" si="3"/>
        <v>1</v>
      </c>
      <c r="C185" s="60">
        <v>0</v>
      </c>
      <c r="D185" s="60">
        <v>0</v>
      </c>
      <c r="E185" s="60">
        <v>0</v>
      </c>
      <c r="F185" s="60">
        <v>0</v>
      </c>
      <c r="G185" s="59">
        <v>1</v>
      </c>
      <c r="H185" s="60">
        <v>0</v>
      </c>
      <c r="I185" s="60">
        <v>0</v>
      </c>
      <c r="J185" s="60">
        <v>0</v>
      </c>
      <c r="K185" s="60">
        <v>0</v>
      </c>
    </row>
    <row r="186" spans="1:11" s="13" customFormat="1" ht="22.5" customHeight="1">
      <c r="A186" s="58" t="s">
        <v>345</v>
      </c>
      <c r="B186" s="59">
        <f t="shared" si="3"/>
        <v>1</v>
      </c>
      <c r="C186" s="60">
        <v>0</v>
      </c>
      <c r="D186" s="60">
        <v>0</v>
      </c>
      <c r="E186" s="60">
        <v>0</v>
      </c>
      <c r="F186" s="60">
        <v>0</v>
      </c>
      <c r="G186" s="60">
        <v>0</v>
      </c>
      <c r="H186" s="60">
        <v>0</v>
      </c>
      <c r="I186" s="60">
        <v>0</v>
      </c>
      <c r="J186" s="60">
        <v>0</v>
      </c>
      <c r="K186" s="59">
        <v>1</v>
      </c>
    </row>
    <row r="187" spans="1:11" s="13" customFormat="1" ht="22.5" customHeight="1">
      <c r="A187" s="58" t="s">
        <v>173</v>
      </c>
      <c r="B187" s="60">
        <f t="shared" si="3"/>
        <v>0</v>
      </c>
      <c r="C187" s="60">
        <v>0</v>
      </c>
      <c r="D187" s="60">
        <v>0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</row>
    <row r="188" spans="1:11" s="13" customFormat="1" ht="22.5" customHeight="1">
      <c r="A188" s="58" t="s">
        <v>346</v>
      </c>
      <c r="B188" s="59">
        <f t="shared" si="3"/>
        <v>12</v>
      </c>
      <c r="C188" s="60">
        <v>0</v>
      </c>
      <c r="D188" s="60">
        <v>0</v>
      </c>
      <c r="E188" s="60">
        <v>0</v>
      </c>
      <c r="F188" s="59">
        <v>2</v>
      </c>
      <c r="G188" s="59">
        <v>4</v>
      </c>
      <c r="H188" s="60">
        <v>0</v>
      </c>
      <c r="I188" s="59">
        <v>1</v>
      </c>
      <c r="J188" s="59">
        <v>2</v>
      </c>
      <c r="K188" s="59">
        <v>3</v>
      </c>
    </row>
    <row r="189" spans="1:11" s="13" customFormat="1" ht="22.5" customHeight="1">
      <c r="A189" s="58" t="s">
        <v>174</v>
      </c>
      <c r="B189" s="59">
        <f t="shared" si="3"/>
        <v>2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59">
        <v>1</v>
      </c>
      <c r="J189" s="60">
        <v>0</v>
      </c>
      <c r="K189" s="59">
        <v>1</v>
      </c>
    </row>
    <row r="190" spans="1:11" s="13" customFormat="1" ht="22.5" customHeight="1">
      <c r="A190" s="58" t="s">
        <v>175</v>
      </c>
      <c r="B190" s="60">
        <f t="shared" si="3"/>
        <v>0</v>
      </c>
      <c r="C190" s="60">
        <v>0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</row>
    <row r="191" spans="1:11" s="13" customFormat="1" ht="22.5" customHeight="1">
      <c r="A191" s="58" t="s">
        <v>176</v>
      </c>
      <c r="B191" s="60">
        <f t="shared" si="3"/>
        <v>0</v>
      </c>
      <c r="C191" s="60">
        <v>0</v>
      </c>
      <c r="D191" s="60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</row>
    <row r="192" spans="1:11" s="13" customFormat="1" ht="22.5" customHeight="1">
      <c r="A192" s="58" t="s">
        <v>347</v>
      </c>
      <c r="B192" s="60">
        <f t="shared" si="3"/>
        <v>0</v>
      </c>
      <c r="C192" s="60">
        <v>0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</row>
    <row r="193" spans="1:11" s="13" customFormat="1" ht="22.5" customHeight="1">
      <c r="A193" s="58" t="s">
        <v>177</v>
      </c>
      <c r="B193" s="59">
        <f t="shared" si="3"/>
        <v>2</v>
      </c>
      <c r="C193" s="60">
        <v>0</v>
      </c>
      <c r="D193" s="60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59">
        <v>2</v>
      </c>
    </row>
    <row r="194" spans="1:11" s="13" customFormat="1" ht="22.5" customHeight="1">
      <c r="A194" s="58" t="s">
        <v>348</v>
      </c>
      <c r="B194" s="59">
        <f t="shared" si="3"/>
        <v>8</v>
      </c>
      <c r="C194" s="60">
        <v>0</v>
      </c>
      <c r="D194" s="60">
        <v>0</v>
      </c>
      <c r="E194" s="60">
        <v>0</v>
      </c>
      <c r="F194" s="59">
        <v>1</v>
      </c>
      <c r="G194" s="59">
        <v>2</v>
      </c>
      <c r="H194" s="60">
        <v>0</v>
      </c>
      <c r="I194" s="60">
        <v>0</v>
      </c>
      <c r="J194" s="59">
        <v>4</v>
      </c>
      <c r="K194" s="59">
        <v>1</v>
      </c>
    </row>
    <row r="195" spans="1:11" s="13" customFormat="1" ht="22.5" customHeight="1">
      <c r="A195" s="58" t="s">
        <v>178</v>
      </c>
      <c r="B195" s="59">
        <f t="shared" si="3"/>
        <v>12</v>
      </c>
      <c r="C195" s="60">
        <v>0</v>
      </c>
      <c r="D195" s="60">
        <v>0</v>
      </c>
      <c r="E195" s="60">
        <v>0</v>
      </c>
      <c r="F195" s="59">
        <v>1</v>
      </c>
      <c r="G195" s="59">
        <v>2</v>
      </c>
      <c r="H195" s="60">
        <v>0</v>
      </c>
      <c r="I195" s="59">
        <v>3</v>
      </c>
      <c r="J195" s="59">
        <v>3</v>
      </c>
      <c r="K195" s="59">
        <v>3</v>
      </c>
    </row>
    <row r="196" spans="1:11" s="13" customFormat="1" ht="22.5" customHeight="1">
      <c r="A196" s="58" t="s">
        <v>179</v>
      </c>
      <c r="B196" s="59">
        <f t="shared" si="3"/>
        <v>1</v>
      </c>
      <c r="C196" s="60">
        <v>0</v>
      </c>
      <c r="D196" s="60">
        <v>0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59">
        <v>1</v>
      </c>
      <c r="K196" s="60">
        <v>0</v>
      </c>
    </row>
    <row r="197" spans="1:11" s="13" customFormat="1" ht="22.5" customHeight="1">
      <c r="A197" s="58" t="s">
        <v>180</v>
      </c>
      <c r="B197" s="60">
        <f t="shared" si="3"/>
        <v>0</v>
      </c>
      <c r="C197" s="60">
        <v>0</v>
      </c>
      <c r="D197" s="60">
        <v>0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  <c r="J197" s="60">
        <v>0</v>
      </c>
      <c r="K197" s="60">
        <v>0</v>
      </c>
    </row>
    <row r="198" spans="1:11" s="13" customFormat="1" ht="22.5" customHeight="1">
      <c r="A198" s="58" t="s">
        <v>181</v>
      </c>
      <c r="B198" s="59">
        <f t="shared" si="3"/>
        <v>2</v>
      </c>
      <c r="C198" s="60">
        <v>0</v>
      </c>
      <c r="D198" s="60">
        <v>0</v>
      </c>
      <c r="E198" s="60">
        <v>0</v>
      </c>
      <c r="F198" s="60">
        <v>0</v>
      </c>
      <c r="G198" s="60">
        <v>0</v>
      </c>
      <c r="H198" s="59">
        <v>1</v>
      </c>
      <c r="I198" s="60">
        <v>0</v>
      </c>
      <c r="J198" s="60">
        <v>0</v>
      </c>
      <c r="K198" s="59">
        <v>1</v>
      </c>
    </row>
    <row r="199" spans="1:11" s="13" customFormat="1" ht="22.5" customHeight="1">
      <c r="A199" s="58" t="s">
        <v>182</v>
      </c>
      <c r="B199" s="59">
        <f aca="true" t="shared" si="4" ref="B199:B262">SUM(C199:K199)</f>
        <v>1</v>
      </c>
      <c r="C199" s="60">
        <v>0</v>
      </c>
      <c r="D199" s="60">
        <v>0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59">
        <v>1</v>
      </c>
      <c r="K199" s="60">
        <v>0</v>
      </c>
    </row>
    <row r="200" spans="1:11" s="13" customFormat="1" ht="22.5" customHeight="1">
      <c r="A200" s="58" t="s">
        <v>183</v>
      </c>
      <c r="B200" s="60">
        <f t="shared" si="4"/>
        <v>0</v>
      </c>
      <c r="C200" s="60">
        <v>0</v>
      </c>
      <c r="D200" s="60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s="13" customFormat="1" ht="22.5" customHeight="1">
      <c r="A201" s="58" t="s">
        <v>349</v>
      </c>
      <c r="B201" s="60">
        <f t="shared" si="4"/>
        <v>0</v>
      </c>
      <c r="C201" s="60">
        <v>0</v>
      </c>
      <c r="D201" s="60">
        <v>0</v>
      </c>
      <c r="E201" s="60">
        <v>0</v>
      </c>
      <c r="F201" s="60">
        <v>0</v>
      </c>
      <c r="G201" s="60">
        <v>0</v>
      </c>
      <c r="H201" s="60">
        <v>0</v>
      </c>
      <c r="I201" s="60">
        <v>0</v>
      </c>
      <c r="J201" s="60">
        <v>0</v>
      </c>
      <c r="K201" s="60">
        <v>0</v>
      </c>
    </row>
    <row r="202" spans="1:11" s="13" customFormat="1" ht="22.5" customHeight="1">
      <c r="A202" s="58" t="s">
        <v>350</v>
      </c>
      <c r="B202" s="59">
        <f t="shared" si="4"/>
        <v>29</v>
      </c>
      <c r="C202" s="59">
        <v>2</v>
      </c>
      <c r="D202" s="60">
        <v>0</v>
      </c>
      <c r="E202" s="60">
        <v>0</v>
      </c>
      <c r="F202" s="59">
        <v>4</v>
      </c>
      <c r="G202" s="59">
        <v>8</v>
      </c>
      <c r="H202" s="59">
        <v>1</v>
      </c>
      <c r="I202" s="59">
        <v>2</v>
      </c>
      <c r="J202" s="59">
        <v>5</v>
      </c>
      <c r="K202" s="59">
        <v>7</v>
      </c>
    </row>
    <row r="203" spans="1:11" s="13" customFormat="1" ht="22.5" customHeight="1">
      <c r="A203" s="58" t="s">
        <v>351</v>
      </c>
      <c r="B203" s="60">
        <f t="shared" si="4"/>
        <v>0</v>
      </c>
      <c r="C203" s="60">
        <v>0</v>
      </c>
      <c r="D203" s="60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</row>
    <row r="204" spans="1:11" s="13" customFormat="1" ht="22.5" customHeight="1">
      <c r="A204" s="58" t="s">
        <v>352</v>
      </c>
      <c r="B204" s="59">
        <f t="shared" si="4"/>
        <v>1</v>
      </c>
      <c r="C204" s="60">
        <v>0</v>
      </c>
      <c r="D204" s="60">
        <v>0</v>
      </c>
      <c r="E204" s="60">
        <v>0</v>
      </c>
      <c r="F204" s="60">
        <v>0</v>
      </c>
      <c r="G204" s="59">
        <v>1</v>
      </c>
      <c r="H204" s="60">
        <v>0</v>
      </c>
      <c r="I204" s="60">
        <v>0</v>
      </c>
      <c r="J204" s="60">
        <v>0</v>
      </c>
      <c r="K204" s="60">
        <v>0</v>
      </c>
    </row>
    <row r="205" spans="1:11" s="13" customFormat="1" ht="22.5" customHeight="1">
      <c r="A205" s="58" t="s">
        <v>353</v>
      </c>
      <c r="B205" s="60">
        <f t="shared" si="4"/>
        <v>0</v>
      </c>
      <c r="C205" s="60">
        <v>0</v>
      </c>
      <c r="D205" s="60">
        <v>0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</row>
    <row r="206" spans="1:11" s="13" customFormat="1" ht="22.5" customHeight="1">
      <c r="A206" s="58" t="s">
        <v>184</v>
      </c>
      <c r="B206" s="60">
        <f t="shared" si="4"/>
        <v>0</v>
      </c>
      <c r="C206" s="60">
        <v>0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</row>
    <row r="207" spans="1:11" s="13" customFormat="1" ht="22.5" customHeight="1">
      <c r="A207" s="58" t="s">
        <v>185</v>
      </c>
      <c r="B207" s="59">
        <f t="shared" si="4"/>
        <v>1</v>
      </c>
      <c r="C207" s="60">
        <v>0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59">
        <v>1</v>
      </c>
    </row>
    <row r="208" spans="1:11" s="13" customFormat="1" ht="22.5" customHeight="1">
      <c r="A208" s="58" t="s">
        <v>354</v>
      </c>
      <c r="B208" s="59">
        <f t="shared" si="4"/>
        <v>15</v>
      </c>
      <c r="C208" s="59">
        <v>1</v>
      </c>
      <c r="D208" s="60">
        <v>0</v>
      </c>
      <c r="E208" s="60">
        <v>0</v>
      </c>
      <c r="F208" s="59">
        <v>1</v>
      </c>
      <c r="G208" s="59">
        <v>2</v>
      </c>
      <c r="H208" s="59">
        <v>1</v>
      </c>
      <c r="I208" s="60">
        <v>0</v>
      </c>
      <c r="J208" s="59">
        <v>7</v>
      </c>
      <c r="K208" s="59">
        <v>3</v>
      </c>
    </row>
    <row r="209" spans="1:11" s="13" customFormat="1" ht="22.5" customHeight="1">
      <c r="A209" s="58" t="s">
        <v>355</v>
      </c>
      <c r="B209" s="59">
        <f t="shared" si="4"/>
        <v>8</v>
      </c>
      <c r="C209" s="60">
        <v>0</v>
      </c>
      <c r="D209" s="60">
        <v>0</v>
      </c>
      <c r="E209" s="60">
        <v>0</v>
      </c>
      <c r="F209" s="60">
        <v>0</v>
      </c>
      <c r="G209" s="59">
        <v>3</v>
      </c>
      <c r="H209" s="60">
        <v>0</v>
      </c>
      <c r="I209" s="59">
        <v>1</v>
      </c>
      <c r="J209" s="59">
        <v>1</v>
      </c>
      <c r="K209" s="59">
        <v>3</v>
      </c>
    </row>
    <row r="210" spans="1:11" s="13" customFormat="1" ht="22.5" customHeight="1">
      <c r="A210" s="58" t="s">
        <v>186</v>
      </c>
      <c r="B210" s="59">
        <f t="shared" si="4"/>
        <v>2</v>
      </c>
      <c r="C210" s="60">
        <v>0</v>
      </c>
      <c r="D210" s="60">
        <v>0</v>
      </c>
      <c r="E210" s="60">
        <v>0</v>
      </c>
      <c r="F210" s="60">
        <v>0</v>
      </c>
      <c r="G210" s="60">
        <v>0</v>
      </c>
      <c r="H210" s="60">
        <v>0</v>
      </c>
      <c r="I210" s="59">
        <v>1</v>
      </c>
      <c r="J210" s="59">
        <v>1</v>
      </c>
      <c r="K210" s="60">
        <v>0</v>
      </c>
    </row>
    <row r="211" spans="1:11" s="13" customFormat="1" ht="22.5" customHeight="1">
      <c r="A211" s="58" t="s">
        <v>356</v>
      </c>
      <c r="B211" s="59">
        <f t="shared" si="4"/>
        <v>6</v>
      </c>
      <c r="C211" s="60">
        <v>0</v>
      </c>
      <c r="D211" s="60">
        <v>0</v>
      </c>
      <c r="E211" s="60">
        <v>0</v>
      </c>
      <c r="F211" s="59">
        <v>1</v>
      </c>
      <c r="G211" s="59">
        <v>1</v>
      </c>
      <c r="H211" s="59">
        <v>1</v>
      </c>
      <c r="I211" s="60">
        <v>0</v>
      </c>
      <c r="J211" s="60">
        <v>0</v>
      </c>
      <c r="K211" s="59">
        <v>3</v>
      </c>
    </row>
    <row r="212" spans="1:11" s="13" customFormat="1" ht="22.5" customHeight="1">
      <c r="A212" s="58" t="s">
        <v>357</v>
      </c>
      <c r="B212" s="59">
        <f t="shared" si="4"/>
        <v>1</v>
      </c>
      <c r="C212" s="60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59">
        <v>1</v>
      </c>
      <c r="K212" s="60">
        <v>0</v>
      </c>
    </row>
    <row r="213" spans="1:11" s="13" customFormat="1" ht="22.5" customHeight="1">
      <c r="A213" s="58" t="s">
        <v>187</v>
      </c>
      <c r="B213" s="59">
        <f t="shared" si="4"/>
        <v>3</v>
      </c>
      <c r="C213" s="60">
        <v>0</v>
      </c>
      <c r="D213" s="60">
        <v>0</v>
      </c>
      <c r="E213" s="60">
        <v>0</v>
      </c>
      <c r="F213" s="59">
        <v>1</v>
      </c>
      <c r="G213" s="60">
        <v>0</v>
      </c>
      <c r="H213" s="60">
        <v>0</v>
      </c>
      <c r="I213" s="60">
        <v>0</v>
      </c>
      <c r="J213" s="60">
        <v>0</v>
      </c>
      <c r="K213" s="59">
        <v>2</v>
      </c>
    </row>
    <row r="214" spans="1:11" s="13" customFormat="1" ht="22.5" customHeight="1">
      <c r="A214" s="58" t="s">
        <v>358</v>
      </c>
      <c r="B214" s="59">
        <f t="shared" si="4"/>
        <v>19</v>
      </c>
      <c r="C214" s="60">
        <v>0</v>
      </c>
      <c r="D214" s="60">
        <v>0</v>
      </c>
      <c r="E214" s="60">
        <v>0</v>
      </c>
      <c r="F214" s="59">
        <v>4</v>
      </c>
      <c r="G214" s="59">
        <v>1</v>
      </c>
      <c r="H214" s="60">
        <v>0</v>
      </c>
      <c r="I214" s="59">
        <v>1</v>
      </c>
      <c r="J214" s="59">
        <v>5</v>
      </c>
      <c r="K214" s="59">
        <v>8</v>
      </c>
    </row>
    <row r="215" spans="1:11" s="13" customFormat="1" ht="22.5" customHeight="1">
      <c r="A215" s="58" t="s">
        <v>188</v>
      </c>
      <c r="B215" s="59">
        <f t="shared" si="4"/>
        <v>71</v>
      </c>
      <c r="C215" s="59">
        <v>1</v>
      </c>
      <c r="D215" s="60">
        <v>0</v>
      </c>
      <c r="E215" s="60">
        <v>0</v>
      </c>
      <c r="F215" s="59">
        <v>16</v>
      </c>
      <c r="G215" s="59">
        <v>7</v>
      </c>
      <c r="H215" s="59">
        <v>1</v>
      </c>
      <c r="I215" s="59">
        <v>5</v>
      </c>
      <c r="J215" s="59">
        <v>16</v>
      </c>
      <c r="K215" s="59">
        <v>25</v>
      </c>
    </row>
    <row r="216" spans="1:11" s="13" customFormat="1" ht="22.5" customHeight="1">
      <c r="A216" s="58" t="s">
        <v>359</v>
      </c>
      <c r="B216" s="59">
        <f t="shared" si="4"/>
        <v>1</v>
      </c>
      <c r="C216" s="60">
        <v>0</v>
      </c>
      <c r="D216" s="60">
        <v>0</v>
      </c>
      <c r="E216" s="60">
        <v>0</v>
      </c>
      <c r="F216" s="60">
        <v>0</v>
      </c>
      <c r="G216" s="59">
        <v>1</v>
      </c>
      <c r="H216" s="60">
        <v>0</v>
      </c>
      <c r="I216" s="60">
        <v>0</v>
      </c>
      <c r="J216" s="60">
        <v>0</v>
      </c>
      <c r="K216" s="60">
        <v>0</v>
      </c>
    </row>
    <row r="217" spans="1:11" s="13" customFormat="1" ht="22.5" customHeight="1">
      <c r="A217" s="58" t="s">
        <v>189</v>
      </c>
      <c r="B217" s="59">
        <f t="shared" si="4"/>
        <v>1</v>
      </c>
      <c r="C217" s="60">
        <v>0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60">
        <v>0</v>
      </c>
      <c r="K217" s="59">
        <v>1</v>
      </c>
    </row>
    <row r="218" spans="1:11" s="13" customFormat="1" ht="22.5" customHeight="1">
      <c r="A218" s="58" t="s">
        <v>190</v>
      </c>
      <c r="B218" s="59">
        <f t="shared" si="4"/>
        <v>5</v>
      </c>
      <c r="C218" s="60">
        <v>0</v>
      </c>
      <c r="D218" s="60">
        <v>0</v>
      </c>
      <c r="E218" s="60">
        <v>0</v>
      </c>
      <c r="F218" s="59">
        <v>1</v>
      </c>
      <c r="G218" s="59">
        <v>2</v>
      </c>
      <c r="H218" s="60">
        <v>0</v>
      </c>
      <c r="I218" s="60">
        <v>0</v>
      </c>
      <c r="J218" s="59">
        <v>1</v>
      </c>
      <c r="K218" s="59">
        <v>1</v>
      </c>
    </row>
    <row r="219" spans="1:11" s="13" customFormat="1" ht="22.5" customHeight="1">
      <c r="A219" s="58" t="s">
        <v>360</v>
      </c>
      <c r="B219" s="59">
        <f t="shared" si="4"/>
        <v>23</v>
      </c>
      <c r="C219" s="59">
        <v>3</v>
      </c>
      <c r="D219" s="60">
        <v>0</v>
      </c>
      <c r="E219" s="60">
        <v>0</v>
      </c>
      <c r="F219" s="60">
        <v>0</v>
      </c>
      <c r="G219" s="59">
        <v>6</v>
      </c>
      <c r="H219" s="59">
        <v>2</v>
      </c>
      <c r="I219" s="59">
        <v>2</v>
      </c>
      <c r="J219" s="59">
        <v>6</v>
      </c>
      <c r="K219" s="59">
        <v>4</v>
      </c>
    </row>
    <row r="220" spans="1:11" s="13" customFormat="1" ht="22.5" customHeight="1">
      <c r="A220" s="58" t="s">
        <v>361</v>
      </c>
      <c r="B220" s="59">
        <f t="shared" si="4"/>
        <v>7</v>
      </c>
      <c r="C220" s="59">
        <v>1</v>
      </c>
      <c r="D220" s="60">
        <v>0</v>
      </c>
      <c r="E220" s="60">
        <v>0</v>
      </c>
      <c r="F220" s="60">
        <v>0</v>
      </c>
      <c r="G220" s="59">
        <v>3</v>
      </c>
      <c r="H220" s="60">
        <v>0</v>
      </c>
      <c r="I220" s="60">
        <v>0</v>
      </c>
      <c r="J220" s="59">
        <v>1</v>
      </c>
      <c r="K220" s="59">
        <v>2</v>
      </c>
    </row>
    <row r="221" spans="1:11" s="13" customFormat="1" ht="22.5" customHeight="1">
      <c r="A221" s="58" t="s">
        <v>362</v>
      </c>
      <c r="B221" s="59">
        <f t="shared" si="4"/>
        <v>23</v>
      </c>
      <c r="C221" s="60">
        <v>0</v>
      </c>
      <c r="D221" s="60">
        <v>0</v>
      </c>
      <c r="E221" s="60">
        <v>0</v>
      </c>
      <c r="F221" s="59">
        <v>2</v>
      </c>
      <c r="G221" s="59">
        <v>2</v>
      </c>
      <c r="H221" s="60">
        <v>0</v>
      </c>
      <c r="I221" s="60">
        <v>0</v>
      </c>
      <c r="J221" s="59">
        <v>3</v>
      </c>
      <c r="K221" s="59">
        <v>16</v>
      </c>
    </row>
    <row r="222" spans="1:11" s="13" customFormat="1" ht="22.5" customHeight="1">
      <c r="A222" s="58" t="s">
        <v>363</v>
      </c>
      <c r="B222" s="59">
        <f t="shared" si="4"/>
        <v>1</v>
      </c>
      <c r="C222" s="60">
        <v>0</v>
      </c>
      <c r="D222" s="60">
        <v>0</v>
      </c>
      <c r="E222" s="60">
        <v>0</v>
      </c>
      <c r="F222" s="60">
        <v>0</v>
      </c>
      <c r="G222" s="59">
        <v>1</v>
      </c>
      <c r="H222" s="60">
        <v>0</v>
      </c>
      <c r="I222" s="60">
        <v>0</v>
      </c>
      <c r="J222" s="60">
        <v>0</v>
      </c>
      <c r="K222" s="60">
        <v>0</v>
      </c>
    </row>
    <row r="223" spans="1:11" s="13" customFormat="1" ht="22.5" customHeight="1">
      <c r="A223" s="58" t="s">
        <v>191</v>
      </c>
      <c r="B223" s="60">
        <f t="shared" si="4"/>
        <v>0</v>
      </c>
      <c r="C223" s="60">
        <v>0</v>
      </c>
      <c r="D223" s="60">
        <v>0</v>
      </c>
      <c r="E223" s="60">
        <v>0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</row>
    <row r="224" spans="1:11" s="13" customFormat="1" ht="22.5" customHeight="1">
      <c r="A224" s="58" t="s">
        <v>364</v>
      </c>
      <c r="B224" s="59">
        <f t="shared" si="4"/>
        <v>6</v>
      </c>
      <c r="C224" s="60">
        <v>0</v>
      </c>
      <c r="D224" s="60">
        <v>0</v>
      </c>
      <c r="E224" s="60">
        <v>0</v>
      </c>
      <c r="F224" s="60">
        <v>0</v>
      </c>
      <c r="G224" s="60">
        <v>0</v>
      </c>
      <c r="H224" s="59">
        <v>1</v>
      </c>
      <c r="I224" s="59">
        <v>2</v>
      </c>
      <c r="J224" s="60">
        <v>0</v>
      </c>
      <c r="K224" s="59">
        <v>3</v>
      </c>
    </row>
    <row r="225" spans="1:11" s="13" customFormat="1" ht="22.5" customHeight="1">
      <c r="A225" s="58" t="s">
        <v>192</v>
      </c>
      <c r="B225" s="59">
        <f t="shared" si="4"/>
        <v>45</v>
      </c>
      <c r="C225" s="60">
        <v>0</v>
      </c>
      <c r="D225" s="60">
        <v>0</v>
      </c>
      <c r="E225" s="60">
        <v>0</v>
      </c>
      <c r="F225" s="59">
        <v>6</v>
      </c>
      <c r="G225" s="59">
        <v>15</v>
      </c>
      <c r="H225" s="59">
        <v>2</v>
      </c>
      <c r="I225" s="59">
        <v>3</v>
      </c>
      <c r="J225" s="59">
        <v>11</v>
      </c>
      <c r="K225" s="59">
        <v>8</v>
      </c>
    </row>
    <row r="226" spans="1:11" s="13" customFormat="1" ht="22.5" customHeight="1">
      <c r="A226" s="58" t="s">
        <v>193</v>
      </c>
      <c r="B226" s="59">
        <f t="shared" si="4"/>
        <v>6</v>
      </c>
      <c r="C226" s="60">
        <v>0</v>
      </c>
      <c r="D226" s="60">
        <v>0</v>
      </c>
      <c r="E226" s="60">
        <v>0</v>
      </c>
      <c r="F226" s="59">
        <v>1</v>
      </c>
      <c r="G226" s="59">
        <v>1</v>
      </c>
      <c r="H226" s="60">
        <v>0</v>
      </c>
      <c r="I226" s="59">
        <v>1</v>
      </c>
      <c r="J226" s="59">
        <v>1</v>
      </c>
      <c r="K226" s="59">
        <v>2</v>
      </c>
    </row>
    <row r="227" spans="1:11" s="13" customFormat="1" ht="22.5" customHeight="1">
      <c r="A227" s="58" t="s">
        <v>194</v>
      </c>
      <c r="B227" s="59">
        <f t="shared" si="4"/>
        <v>10</v>
      </c>
      <c r="C227" s="60">
        <v>0</v>
      </c>
      <c r="D227" s="60">
        <v>0</v>
      </c>
      <c r="E227" s="60">
        <v>0</v>
      </c>
      <c r="F227" s="59">
        <v>2</v>
      </c>
      <c r="G227" s="59">
        <v>1</v>
      </c>
      <c r="H227" s="60">
        <v>0</v>
      </c>
      <c r="I227" s="59">
        <v>1</v>
      </c>
      <c r="J227" s="59">
        <v>2</v>
      </c>
      <c r="K227" s="59">
        <v>4</v>
      </c>
    </row>
    <row r="228" spans="1:11" s="13" customFormat="1" ht="22.5" customHeight="1">
      <c r="A228" s="58" t="s">
        <v>365</v>
      </c>
      <c r="B228" s="60">
        <f t="shared" si="4"/>
        <v>0</v>
      </c>
      <c r="C228" s="60">
        <v>0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</row>
    <row r="229" spans="1:11" s="13" customFormat="1" ht="22.5" customHeight="1">
      <c r="A229" s="58" t="s">
        <v>366</v>
      </c>
      <c r="B229" s="60">
        <f t="shared" si="4"/>
        <v>0</v>
      </c>
      <c r="C229" s="60">
        <v>0</v>
      </c>
      <c r="D229" s="60">
        <v>0</v>
      </c>
      <c r="E229" s="60">
        <v>0</v>
      </c>
      <c r="F229" s="60">
        <v>0</v>
      </c>
      <c r="G229" s="60">
        <v>0</v>
      </c>
      <c r="H229" s="60">
        <v>0</v>
      </c>
      <c r="I229" s="60">
        <v>0</v>
      </c>
      <c r="J229" s="60">
        <v>0</v>
      </c>
      <c r="K229" s="60">
        <v>0</v>
      </c>
    </row>
    <row r="230" spans="1:11" s="13" customFormat="1" ht="22.5" customHeight="1">
      <c r="A230" s="58" t="s">
        <v>367</v>
      </c>
      <c r="B230" s="59">
        <f t="shared" si="4"/>
        <v>23</v>
      </c>
      <c r="C230" s="59">
        <v>3</v>
      </c>
      <c r="D230" s="60">
        <v>0</v>
      </c>
      <c r="E230" s="59">
        <v>1</v>
      </c>
      <c r="F230" s="59">
        <v>4</v>
      </c>
      <c r="G230" s="59">
        <v>6</v>
      </c>
      <c r="H230" s="59">
        <v>1</v>
      </c>
      <c r="I230" s="60">
        <v>0</v>
      </c>
      <c r="J230" s="59">
        <v>3</v>
      </c>
      <c r="K230" s="59">
        <v>5</v>
      </c>
    </row>
    <row r="231" spans="1:11" s="13" customFormat="1" ht="22.5" customHeight="1">
      <c r="A231" s="58" t="s">
        <v>368</v>
      </c>
      <c r="B231" s="60">
        <f t="shared" si="4"/>
        <v>0</v>
      </c>
      <c r="C231" s="60">
        <v>0</v>
      </c>
      <c r="D231" s="60">
        <v>0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</row>
    <row r="232" spans="1:11" s="13" customFormat="1" ht="22.5" customHeight="1">
      <c r="A232" s="58" t="s">
        <v>369</v>
      </c>
      <c r="B232" s="59">
        <f t="shared" si="4"/>
        <v>1</v>
      </c>
      <c r="C232" s="60">
        <v>0</v>
      </c>
      <c r="D232" s="60">
        <v>0</v>
      </c>
      <c r="E232" s="60">
        <v>0</v>
      </c>
      <c r="F232" s="60">
        <v>0</v>
      </c>
      <c r="G232" s="60">
        <v>0</v>
      </c>
      <c r="H232" s="60">
        <v>0</v>
      </c>
      <c r="I232" s="60">
        <v>0</v>
      </c>
      <c r="J232" s="59">
        <v>1</v>
      </c>
      <c r="K232" s="60">
        <v>0</v>
      </c>
    </row>
    <row r="233" spans="1:11" s="13" customFormat="1" ht="22.5" customHeight="1">
      <c r="A233" s="58" t="s">
        <v>370</v>
      </c>
      <c r="B233" s="60">
        <f t="shared" si="4"/>
        <v>0</v>
      </c>
      <c r="C233" s="60">
        <v>0</v>
      </c>
      <c r="D233" s="60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</row>
    <row r="234" spans="1:11" s="13" customFormat="1" ht="22.5" customHeight="1">
      <c r="A234" s="58" t="s">
        <v>371</v>
      </c>
      <c r="B234" s="60">
        <f t="shared" si="4"/>
        <v>0</v>
      </c>
      <c r="C234" s="60">
        <v>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</row>
    <row r="235" spans="1:11" s="13" customFormat="1" ht="22.5" customHeight="1">
      <c r="A235" s="58" t="s">
        <v>195</v>
      </c>
      <c r="B235" s="60">
        <f t="shared" si="4"/>
        <v>0</v>
      </c>
      <c r="C235" s="60">
        <v>0</v>
      </c>
      <c r="D235" s="60">
        <v>0</v>
      </c>
      <c r="E235" s="60"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</row>
    <row r="236" spans="1:11" s="13" customFormat="1" ht="22.5" customHeight="1">
      <c r="A236" s="58" t="s">
        <v>372</v>
      </c>
      <c r="B236" s="60">
        <f t="shared" si="4"/>
        <v>0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</row>
    <row r="237" spans="1:11" s="13" customFormat="1" ht="22.5" customHeight="1">
      <c r="A237" s="58" t="s">
        <v>196</v>
      </c>
      <c r="B237" s="60">
        <f t="shared" si="4"/>
        <v>0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</row>
    <row r="238" spans="1:11" s="13" customFormat="1" ht="22.5" customHeight="1">
      <c r="A238" s="58" t="s">
        <v>373</v>
      </c>
      <c r="B238" s="59">
        <f t="shared" si="4"/>
        <v>1</v>
      </c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59">
        <v>1</v>
      </c>
      <c r="K238" s="60">
        <v>0</v>
      </c>
    </row>
    <row r="239" spans="1:11" s="13" customFormat="1" ht="22.5" customHeight="1">
      <c r="A239" s="58" t="s">
        <v>197</v>
      </c>
      <c r="B239" s="60">
        <f t="shared" si="4"/>
        <v>0</v>
      </c>
      <c r="C239" s="60">
        <v>0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</row>
    <row r="240" spans="1:11" s="13" customFormat="1" ht="22.5" customHeight="1">
      <c r="A240" s="58" t="s">
        <v>198</v>
      </c>
      <c r="B240" s="60">
        <f t="shared" si="4"/>
        <v>0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</row>
    <row r="241" spans="1:11" s="13" customFormat="1" ht="22.5" customHeight="1">
      <c r="A241" s="58" t="s">
        <v>374</v>
      </c>
      <c r="B241" s="60">
        <f t="shared" si="4"/>
        <v>0</v>
      </c>
      <c r="C241" s="60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</row>
    <row r="242" spans="1:11" s="13" customFormat="1" ht="22.5" customHeight="1">
      <c r="A242" s="58" t="s">
        <v>199</v>
      </c>
      <c r="B242" s="59">
        <f t="shared" si="4"/>
        <v>7</v>
      </c>
      <c r="C242" s="59">
        <v>4</v>
      </c>
      <c r="D242" s="60">
        <v>0</v>
      </c>
      <c r="E242" s="60">
        <v>0</v>
      </c>
      <c r="F242" s="60">
        <v>0</v>
      </c>
      <c r="G242" s="59">
        <v>1</v>
      </c>
      <c r="H242" s="59">
        <v>1</v>
      </c>
      <c r="I242" s="60">
        <v>0</v>
      </c>
      <c r="J242" s="60">
        <v>0</v>
      </c>
      <c r="K242" s="59">
        <v>1</v>
      </c>
    </row>
    <row r="243" spans="1:11" s="13" customFormat="1" ht="22.5" customHeight="1">
      <c r="A243" s="58" t="s">
        <v>200</v>
      </c>
      <c r="B243" s="59">
        <f t="shared" si="4"/>
        <v>4</v>
      </c>
      <c r="C243" s="59">
        <v>1</v>
      </c>
      <c r="D243" s="60">
        <v>0</v>
      </c>
      <c r="E243" s="60">
        <v>0</v>
      </c>
      <c r="F243" s="59">
        <v>1</v>
      </c>
      <c r="G243" s="59">
        <v>1</v>
      </c>
      <c r="H243" s="60">
        <v>0</v>
      </c>
      <c r="I243" s="60">
        <v>0</v>
      </c>
      <c r="J243" s="59">
        <v>1</v>
      </c>
      <c r="K243" s="60">
        <v>0</v>
      </c>
    </row>
    <row r="244" spans="1:11" s="13" customFormat="1" ht="22.5" customHeight="1">
      <c r="A244" s="58" t="s">
        <v>375</v>
      </c>
      <c r="B244" s="60">
        <f t="shared" si="4"/>
        <v>0</v>
      </c>
      <c r="C244" s="60">
        <v>0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</row>
    <row r="245" spans="1:11" s="13" customFormat="1" ht="22.5" customHeight="1">
      <c r="A245" s="58" t="s">
        <v>201</v>
      </c>
      <c r="B245" s="59">
        <f t="shared" si="4"/>
        <v>4</v>
      </c>
      <c r="C245" s="60">
        <v>0</v>
      </c>
      <c r="D245" s="60">
        <v>0</v>
      </c>
      <c r="E245" s="60">
        <v>0</v>
      </c>
      <c r="F245" s="60">
        <v>0</v>
      </c>
      <c r="G245" s="59">
        <v>3</v>
      </c>
      <c r="H245" s="60">
        <v>0</v>
      </c>
      <c r="I245" s="60">
        <v>0</v>
      </c>
      <c r="J245" s="59">
        <v>1</v>
      </c>
      <c r="K245" s="60">
        <v>0</v>
      </c>
    </row>
    <row r="246" spans="1:11" s="13" customFormat="1" ht="22.5" customHeight="1">
      <c r="A246" s="58" t="s">
        <v>202</v>
      </c>
      <c r="B246" s="60">
        <f t="shared" si="4"/>
        <v>0</v>
      </c>
      <c r="C246" s="60">
        <v>0</v>
      </c>
      <c r="D246" s="60">
        <v>0</v>
      </c>
      <c r="E246" s="60">
        <v>0</v>
      </c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</row>
    <row r="247" spans="1:11" s="13" customFormat="1" ht="22.5" customHeight="1">
      <c r="A247" s="58" t="s">
        <v>376</v>
      </c>
      <c r="B247" s="59">
        <f t="shared" si="4"/>
        <v>6</v>
      </c>
      <c r="C247" s="60">
        <v>0</v>
      </c>
      <c r="D247" s="60">
        <v>0</v>
      </c>
      <c r="E247" s="60">
        <v>0</v>
      </c>
      <c r="F247" s="60">
        <v>0</v>
      </c>
      <c r="G247" s="59">
        <v>2</v>
      </c>
      <c r="H247" s="59">
        <v>2</v>
      </c>
      <c r="I247" s="60">
        <v>0</v>
      </c>
      <c r="J247" s="59">
        <v>1</v>
      </c>
      <c r="K247" s="59">
        <v>1</v>
      </c>
    </row>
    <row r="248" spans="1:11" s="13" customFormat="1" ht="22.5" customHeight="1">
      <c r="A248" s="58" t="s">
        <v>203</v>
      </c>
      <c r="B248" s="59">
        <f t="shared" si="4"/>
        <v>4</v>
      </c>
      <c r="C248" s="59">
        <v>1</v>
      </c>
      <c r="D248" s="60">
        <v>0</v>
      </c>
      <c r="E248" s="60">
        <v>0</v>
      </c>
      <c r="F248" s="59">
        <v>1</v>
      </c>
      <c r="G248" s="60">
        <v>0</v>
      </c>
      <c r="H248" s="59">
        <v>1</v>
      </c>
      <c r="I248" s="59">
        <v>1</v>
      </c>
      <c r="J248" s="60">
        <v>0</v>
      </c>
      <c r="K248" s="60">
        <v>0</v>
      </c>
    </row>
    <row r="249" spans="1:11" s="13" customFormat="1" ht="22.5" customHeight="1">
      <c r="A249" s="58" t="s">
        <v>204</v>
      </c>
      <c r="B249" s="59">
        <f t="shared" si="4"/>
        <v>3</v>
      </c>
      <c r="C249" s="59">
        <v>1</v>
      </c>
      <c r="D249" s="60">
        <v>0</v>
      </c>
      <c r="E249" s="60">
        <v>0</v>
      </c>
      <c r="F249" s="59">
        <v>1</v>
      </c>
      <c r="G249" s="59">
        <v>1</v>
      </c>
      <c r="H249" s="60">
        <v>0</v>
      </c>
      <c r="I249" s="60">
        <v>0</v>
      </c>
      <c r="J249" s="60">
        <v>0</v>
      </c>
      <c r="K249" s="60">
        <v>0</v>
      </c>
    </row>
    <row r="250" spans="1:11" s="13" customFormat="1" ht="22.5" customHeight="1">
      <c r="A250" s="58" t="s">
        <v>377</v>
      </c>
      <c r="B250" s="59">
        <f t="shared" si="4"/>
        <v>5</v>
      </c>
      <c r="C250" s="59">
        <v>1</v>
      </c>
      <c r="D250" s="60">
        <v>0</v>
      </c>
      <c r="E250" s="60">
        <v>0</v>
      </c>
      <c r="F250" s="59">
        <v>1</v>
      </c>
      <c r="G250" s="60">
        <v>0</v>
      </c>
      <c r="H250" s="60">
        <v>0</v>
      </c>
      <c r="I250" s="60">
        <v>0</v>
      </c>
      <c r="J250" s="59">
        <v>2</v>
      </c>
      <c r="K250" s="59">
        <v>1</v>
      </c>
    </row>
    <row r="251" spans="1:11" s="13" customFormat="1" ht="22.5" customHeight="1">
      <c r="A251" s="58" t="s">
        <v>205</v>
      </c>
      <c r="B251" s="59">
        <f t="shared" si="4"/>
        <v>15</v>
      </c>
      <c r="C251" s="60">
        <v>0</v>
      </c>
      <c r="D251" s="60">
        <v>0</v>
      </c>
      <c r="E251" s="60">
        <v>0</v>
      </c>
      <c r="F251" s="59">
        <v>1</v>
      </c>
      <c r="G251" s="59">
        <v>6</v>
      </c>
      <c r="H251" s="60">
        <v>0</v>
      </c>
      <c r="I251" s="59">
        <v>2</v>
      </c>
      <c r="J251" s="59">
        <v>3</v>
      </c>
      <c r="K251" s="59">
        <v>3</v>
      </c>
    </row>
    <row r="252" spans="1:11" s="13" customFormat="1" ht="22.5" customHeight="1">
      <c r="A252" s="58" t="s">
        <v>206</v>
      </c>
      <c r="B252" s="59">
        <f t="shared" si="4"/>
        <v>6</v>
      </c>
      <c r="C252" s="60">
        <v>0</v>
      </c>
      <c r="D252" s="60">
        <v>0</v>
      </c>
      <c r="E252" s="60">
        <v>0</v>
      </c>
      <c r="F252" s="60">
        <v>0</v>
      </c>
      <c r="G252" s="59">
        <v>3</v>
      </c>
      <c r="H252" s="59">
        <v>1</v>
      </c>
      <c r="I252" s="59">
        <v>1</v>
      </c>
      <c r="J252" s="59">
        <v>1</v>
      </c>
      <c r="K252" s="60">
        <v>0</v>
      </c>
    </row>
    <row r="253" spans="1:11" s="13" customFormat="1" ht="22.5" customHeight="1">
      <c r="A253" s="58" t="s">
        <v>378</v>
      </c>
      <c r="B253" s="59">
        <f t="shared" si="4"/>
        <v>6</v>
      </c>
      <c r="C253" s="59">
        <v>1</v>
      </c>
      <c r="D253" s="60">
        <v>0</v>
      </c>
      <c r="E253" s="60">
        <v>0</v>
      </c>
      <c r="F253" s="60">
        <v>0</v>
      </c>
      <c r="G253" s="59">
        <v>1</v>
      </c>
      <c r="H253" s="59">
        <v>1</v>
      </c>
      <c r="I253" s="59">
        <v>1</v>
      </c>
      <c r="J253" s="59">
        <v>1</v>
      </c>
      <c r="K253" s="59">
        <v>1</v>
      </c>
    </row>
    <row r="254" spans="1:11" s="13" customFormat="1" ht="22.5" customHeight="1">
      <c r="A254" s="58" t="s">
        <v>207</v>
      </c>
      <c r="B254" s="59">
        <f t="shared" si="4"/>
        <v>15</v>
      </c>
      <c r="C254" s="59">
        <v>2</v>
      </c>
      <c r="D254" s="60">
        <v>0</v>
      </c>
      <c r="E254" s="60">
        <v>0</v>
      </c>
      <c r="F254" s="59">
        <v>1</v>
      </c>
      <c r="G254" s="59">
        <v>5</v>
      </c>
      <c r="H254" s="59">
        <v>3</v>
      </c>
      <c r="I254" s="60">
        <v>0</v>
      </c>
      <c r="J254" s="59">
        <v>3</v>
      </c>
      <c r="K254" s="59">
        <v>1</v>
      </c>
    </row>
    <row r="255" spans="1:11" s="13" customFormat="1" ht="22.5" customHeight="1">
      <c r="A255" s="58" t="s">
        <v>208</v>
      </c>
      <c r="B255" s="59">
        <f t="shared" si="4"/>
        <v>6</v>
      </c>
      <c r="C255" s="59">
        <v>1</v>
      </c>
      <c r="D255" s="60">
        <v>0</v>
      </c>
      <c r="E255" s="60">
        <v>0</v>
      </c>
      <c r="F255" s="60">
        <v>0</v>
      </c>
      <c r="G255" s="59">
        <v>4</v>
      </c>
      <c r="H255" s="60">
        <v>0</v>
      </c>
      <c r="I255" s="60">
        <v>0</v>
      </c>
      <c r="J255" s="60">
        <v>0</v>
      </c>
      <c r="K255" s="59">
        <v>1</v>
      </c>
    </row>
    <row r="256" spans="1:11" s="13" customFormat="1" ht="22.5" customHeight="1">
      <c r="A256" s="58" t="s">
        <v>209</v>
      </c>
      <c r="B256" s="59">
        <f t="shared" si="4"/>
        <v>2</v>
      </c>
      <c r="C256" s="59">
        <v>1</v>
      </c>
      <c r="D256" s="60">
        <v>0</v>
      </c>
      <c r="E256" s="60">
        <v>0</v>
      </c>
      <c r="F256" s="60">
        <v>0</v>
      </c>
      <c r="G256" s="60">
        <v>0</v>
      </c>
      <c r="H256" s="60">
        <v>0</v>
      </c>
      <c r="I256" s="59">
        <v>1</v>
      </c>
      <c r="J256" s="60">
        <v>0</v>
      </c>
      <c r="K256" s="60">
        <v>0</v>
      </c>
    </row>
    <row r="257" spans="1:11" s="13" customFormat="1" ht="22.5" customHeight="1">
      <c r="A257" s="58" t="s">
        <v>379</v>
      </c>
      <c r="B257" s="59">
        <f t="shared" si="4"/>
        <v>1</v>
      </c>
      <c r="C257" s="60">
        <v>0</v>
      </c>
      <c r="D257" s="60">
        <v>0</v>
      </c>
      <c r="E257" s="60">
        <v>0</v>
      </c>
      <c r="F257" s="59">
        <v>1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</row>
    <row r="258" spans="1:11" s="13" customFormat="1" ht="22.5" customHeight="1">
      <c r="A258" s="58" t="s">
        <v>210</v>
      </c>
      <c r="B258" s="59">
        <f t="shared" si="4"/>
        <v>10</v>
      </c>
      <c r="C258" s="59">
        <v>1</v>
      </c>
      <c r="D258" s="60">
        <v>0</v>
      </c>
      <c r="E258" s="60">
        <v>0</v>
      </c>
      <c r="F258" s="59">
        <v>1</v>
      </c>
      <c r="G258" s="60">
        <v>0</v>
      </c>
      <c r="H258" s="59">
        <v>2</v>
      </c>
      <c r="I258" s="60">
        <v>0</v>
      </c>
      <c r="J258" s="59">
        <v>2</v>
      </c>
      <c r="K258" s="59">
        <v>4</v>
      </c>
    </row>
    <row r="259" spans="1:11" s="13" customFormat="1" ht="22.5" customHeight="1">
      <c r="A259" s="58" t="s">
        <v>211</v>
      </c>
      <c r="B259" s="59">
        <f t="shared" si="4"/>
        <v>1</v>
      </c>
      <c r="C259" s="60">
        <v>0</v>
      </c>
      <c r="D259" s="60">
        <v>0</v>
      </c>
      <c r="E259" s="60">
        <v>0</v>
      </c>
      <c r="F259" s="60">
        <v>0</v>
      </c>
      <c r="G259" s="60">
        <v>0</v>
      </c>
      <c r="H259" s="60">
        <v>0</v>
      </c>
      <c r="I259" s="60">
        <v>0</v>
      </c>
      <c r="J259" s="59">
        <v>1</v>
      </c>
      <c r="K259" s="60">
        <v>0</v>
      </c>
    </row>
    <row r="260" spans="1:11" s="13" customFormat="1" ht="22.5" customHeight="1">
      <c r="A260" s="58" t="s">
        <v>380</v>
      </c>
      <c r="B260" s="59">
        <f t="shared" si="4"/>
        <v>1</v>
      </c>
      <c r="C260" s="60">
        <v>0</v>
      </c>
      <c r="D260" s="60">
        <v>0</v>
      </c>
      <c r="E260" s="60">
        <v>0</v>
      </c>
      <c r="F260" s="60">
        <v>0</v>
      </c>
      <c r="G260" s="60">
        <v>0</v>
      </c>
      <c r="H260" s="60">
        <v>0</v>
      </c>
      <c r="I260" s="59">
        <v>1</v>
      </c>
      <c r="J260" s="60">
        <v>0</v>
      </c>
      <c r="K260" s="60">
        <v>0</v>
      </c>
    </row>
    <row r="261" spans="1:11" s="13" customFormat="1" ht="22.5" customHeight="1">
      <c r="A261" s="58" t="s">
        <v>381</v>
      </c>
      <c r="B261" s="59">
        <f t="shared" si="4"/>
        <v>1</v>
      </c>
      <c r="C261" s="60">
        <v>0</v>
      </c>
      <c r="D261" s="60">
        <v>0</v>
      </c>
      <c r="E261" s="60">
        <v>0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59">
        <v>1</v>
      </c>
    </row>
    <row r="262" spans="1:11" s="13" customFormat="1" ht="22.5" customHeight="1">
      <c r="A262" s="58" t="s">
        <v>212</v>
      </c>
      <c r="B262" s="60">
        <f t="shared" si="4"/>
        <v>0</v>
      </c>
      <c r="C262" s="60">
        <v>0</v>
      </c>
      <c r="D262" s="60">
        <v>0</v>
      </c>
      <c r="E262" s="60">
        <v>0</v>
      </c>
      <c r="F262" s="60">
        <v>0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</row>
    <row r="263" spans="1:11" s="13" customFormat="1" ht="22.5" customHeight="1">
      <c r="A263" s="58" t="s">
        <v>213</v>
      </c>
      <c r="B263" s="60">
        <f aca="true" t="shared" si="5" ref="B263:B282">SUM(C263:K263)</f>
        <v>0</v>
      </c>
      <c r="C263" s="60">
        <v>0</v>
      </c>
      <c r="D263" s="60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</row>
    <row r="264" spans="1:11" s="13" customFormat="1" ht="22.5" customHeight="1">
      <c r="A264" s="58" t="s">
        <v>382</v>
      </c>
      <c r="B264" s="59">
        <f t="shared" si="5"/>
        <v>22</v>
      </c>
      <c r="C264" s="60">
        <v>0</v>
      </c>
      <c r="D264" s="60">
        <v>0</v>
      </c>
      <c r="E264" s="60">
        <v>0</v>
      </c>
      <c r="F264" s="59">
        <v>2</v>
      </c>
      <c r="G264" s="59">
        <v>4</v>
      </c>
      <c r="H264" s="60">
        <v>0</v>
      </c>
      <c r="I264" s="59">
        <v>1</v>
      </c>
      <c r="J264" s="59">
        <v>3</v>
      </c>
      <c r="K264" s="59">
        <v>12</v>
      </c>
    </row>
    <row r="265" spans="1:11" s="13" customFormat="1" ht="22.5" customHeight="1">
      <c r="A265" s="58" t="s">
        <v>383</v>
      </c>
      <c r="B265" s="60">
        <f t="shared" si="5"/>
        <v>0</v>
      </c>
      <c r="C265" s="60">
        <v>0</v>
      </c>
      <c r="D265" s="60">
        <v>0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</row>
    <row r="266" spans="1:11" s="13" customFormat="1" ht="22.5" customHeight="1">
      <c r="A266" s="58" t="s">
        <v>384</v>
      </c>
      <c r="B266" s="59">
        <f t="shared" si="5"/>
        <v>21</v>
      </c>
      <c r="C266" s="59">
        <v>1</v>
      </c>
      <c r="D266" s="60">
        <v>0</v>
      </c>
      <c r="E266" s="60">
        <v>0</v>
      </c>
      <c r="F266" s="60">
        <v>0</v>
      </c>
      <c r="G266" s="59">
        <v>4</v>
      </c>
      <c r="H266" s="60">
        <v>0</v>
      </c>
      <c r="I266" s="59">
        <v>1</v>
      </c>
      <c r="J266" s="59">
        <v>9</v>
      </c>
      <c r="K266" s="59">
        <v>6</v>
      </c>
    </row>
    <row r="267" spans="1:11" s="13" customFormat="1" ht="22.5" customHeight="1">
      <c r="A267" s="58" t="s">
        <v>385</v>
      </c>
      <c r="B267" s="60">
        <f t="shared" si="5"/>
        <v>0</v>
      </c>
      <c r="C267" s="60">
        <v>0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</row>
    <row r="268" spans="1:11" s="13" customFormat="1" ht="22.5" customHeight="1">
      <c r="A268" s="58" t="s">
        <v>386</v>
      </c>
      <c r="B268" s="59">
        <f t="shared" si="5"/>
        <v>2</v>
      </c>
      <c r="C268" s="60">
        <v>0</v>
      </c>
      <c r="D268" s="60">
        <v>0</v>
      </c>
      <c r="E268" s="60">
        <v>0</v>
      </c>
      <c r="F268" s="60">
        <v>0</v>
      </c>
      <c r="G268" s="59">
        <v>1</v>
      </c>
      <c r="H268" s="59">
        <v>1</v>
      </c>
      <c r="I268" s="60">
        <v>0</v>
      </c>
      <c r="J268" s="60">
        <v>0</v>
      </c>
      <c r="K268" s="60">
        <v>0</v>
      </c>
    </row>
    <row r="269" spans="1:11" s="13" customFormat="1" ht="22.5" customHeight="1">
      <c r="A269" s="58" t="s">
        <v>387</v>
      </c>
      <c r="B269" s="60">
        <f t="shared" si="5"/>
        <v>0</v>
      </c>
      <c r="C269" s="60">
        <v>0</v>
      </c>
      <c r="D269" s="60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</row>
    <row r="270" spans="1:11" s="13" customFormat="1" ht="22.5" customHeight="1">
      <c r="A270" s="58" t="s">
        <v>388</v>
      </c>
      <c r="B270" s="59">
        <f t="shared" si="5"/>
        <v>2</v>
      </c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59">
        <v>1</v>
      </c>
      <c r="K270" s="59">
        <v>1</v>
      </c>
    </row>
    <row r="271" spans="1:11" s="13" customFormat="1" ht="22.5" customHeight="1">
      <c r="A271" s="58" t="s">
        <v>389</v>
      </c>
      <c r="B271" s="59">
        <f t="shared" si="5"/>
        <v>3</v>
      </c>
      <c r="C271" s="60">
        <v>0</v>
      </c>
      <c r="D271" s="60">
        <v>0</v>
      </c>
      <c r="E271" s="60">
        <v>0</v>
      </c>
      <c r="F271" s="60">
        <v>0</v>
      </c>
      <c r="G271" s="59">
        <v>1</v>
      </c>
      <c r="H271" s="60">
        <v>0</v>
      </c>
      <c r="I271" s="60">
        <v>0</v>
      </c>
      <c r="J271" s="60">
        <v>0</v>
      </c>
      <c r="K271" s="59">
        <v>2</v>
      </c>
    </row>
    <row r="272" spans="1:11" s="13" customFormat="1" ht="22.5" customHeight="1">
      <c r="A272" s="58" t="s">
        <v>390</v>
      </c>
      <c r="B272" s="60">
        <f t="shared" si="5"/>
        <v>0</v>
      </c>
      <c r="C272" s="60">
        <v>0</v>
      </c>
      <c r="D272" s="60">
        <v>0</v>
      </c>
      <c r="E272" s="60">
        <v>0</v>
      </c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</row>
    <row r="273" spans="1:11" s="13" customFormat="1" ht="22.5" customHeight="1">
      <c r="A273" s="58" t="s">
        <v>391</v>
      </c>
      <c r="B273" s="59">
        <f t="shared" si="5"/>
        <v>1</v>
      </c>
      <c r="C273" s="60">
        <v>0</v>
      </c>
      <c r="D273" s="60">
        <v>0</v>
      </c>
      <c r="E273" s="60">
        <v>0</v>
      </c>
      <c r="F273" s="60">
        <v>0</v>
      </c>
      <c r="G273" s="59">
        <v>1</v>
      </c>
      <c r="H273" s="60">
        <v>0</v>
      </c>
      <c r="I273" s="60">
        <v>0</v>
      </c>
      <c r="J273" s="60">
        <v>0</v>
      </c>
      <c r="K273" s="60">
        <v>0</v>
      </c>
    </row>
    <row r="274" spans="1:11" s="13" customFormat="1" ht="22.5" customHeight="1">
      <c r="A274" s="58" t="s">
        <v>392</v>
      </c>
      <c r="B274" s="60">
        <f t="shared" si="5"/>
        <v>0</v>
      </c>
      <c r="C274" s="60">
        <v>0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</row>
    <row r="275" spans="1:11" s="13" customFormat="1" ht="22.5" customHeight="1">
      <c r="A275" s="58" t="s">
        <v>393</v>
      </c>
      <c r="B275" s="60">
        <f t="shared" si="5"/>
        <v>0</v>
      </c>
      <c r="C275" s="60">
        <v>0</v>
      </c>
      <c r="D275" s="60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</row>
    <row r="276" spans="1:11" s="13" customFormat="1" ht="22.5" customHeight="1">
      <c r="A276" s="58" t="s">
        <v>394</v>
      </c>
      <c r="B276" s="59">
        <f t="shared" si="5"/>
        <v>4</v>
      </c>
      <c r="C276" s="60">
        <v>0</v>
      </c>
      <c r="D276" s="60">
        <v>0</v>
      </c>
      <c r="E276" s="60">
        <v>0</v>
      </c>
      <c r="F276" s="60">
        <v>0</v>
      </c>
      <c r="G276" s="59">
        <v>3</v>
      </c>
      <c r="H276" s="60">
        <v>0</v>
      </c>
      <c r="I276" s="60">
        <v>0</v>
      </c>
      <c r="J276" s="60">
        <v>0</v>
      </c>
      <c r="K276" s="59">
        <v>1</v>
      </c>
    </row>
    <row r="277" spans="1:11" s="13" customFormat="1" ht="22.5" customHeight="1">
      <c r="A277" s="58" t="s">
        <v>395</v>
      </c>
      <c r="B277" s="60">
        <f t="shared" si="5"/>
        <v>0</v>
      </c>
      <c r="C277" s="60">
        <v>0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</row>
    <row r="278" spans="1:11" s="13" customFormat="1" ht="22.5" customHeight="1">
      <c r="A278" s="58" t="s">
        <v>396</v>
      </c>
      <c r="B278" s="60">
        <f t="shared" si="5"/>
        <v>0</v>
      </c>
      <c r="C278" s="60">
        <v>0</v>
      </c>
      <c r="D278" s="60">
        <v>0</v>
      </c>
      <c r="E278" s="60">
        <v>0</v>
      </c>
      <c r="F278" s="60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</row>
    <row r="279" spans="1:11" s="13" customFormat="1" ht="22.5" customHeight="1">
      <c r="A279" s="58" t="s">
        <v>397</v>
      </c>
      <c r="B279" s="59">
        <f t="shared" si="5"/>
        <v>1</v>
      </c>
      <c r="C279" s="60">
        <v>0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59">
        <v>1</v>
      </c>
      <c r="K279" s="60">
        <v>0</v>
      </c>
    </row>
    <row r="280" spans="1:11" s="13" customFormat="1" ht="22.5" customHeight="1">
      <c r="A280" s="58" t="s">
        <v>398</v>
      </c>
      <c r="B280" s="59">
        <f t="shared" si="5"/>
        <v>2</v>
      </c>
      <c r="C280" s="60">
        <v>0</v>
      </c>
      <c r="D280" s="60">
        <v>0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59">
        <v>1</v>
      </c>
      <c r="K280" s="59">
        <v>1</v>
      </c>
    </row>
    <row r="281" spans="1:11" s="13" customFormat="1" ht="22.5" customHeight="1">
      <c r="A281" s="58" t="s">
        <v>399</v>
      </c>
      <c r="B281" s="59">
        <f t="shared" si="5"/>
        <v>1</v>
      </c>
      <c r="C281" s="60">
        <v>0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59">
        <v>1</v>
      </c>
      <c r="J281" s="60">
        <v>0</v>
      </c>
      <c r="K281" s="60">
        <v>0</v>
      </c>
    </row>
    <row r="282" spans="1:11" s="13" customFormat="1" ht="22.5" customHeight="1">
      <c r="A282" s="58" t="s">
        <v>400</v>
      </c>
      <c r="B282" s="59">
        <f t="shared" si="5"/>
        <v>4</v>
      </c>
      <c r="C282" s="60">
        <v>0</v>
      </c>
      <c r="D282" s="60">
        <v>0</v>
      </c>
      <c r="E282" s="60">
        <v>0</v>
      </c>
      <c r="F282" s="60">
        <v>0</v>
      </c>
      <c r="G282" s="59">
        <v>2</v>
      </c>
      <c r="H282" s="60">
        <v>0</v>
      </c>
      <c r="I282" s="60">
        <v>0</v>
      </c>
      <c r="J282" s="60">
        <v>0</v>
      </c>
      <c r="K282" s="59">
        <v>2</v>
      </c>
    </row>
    <row r="283" spans="1:11" s="13" customFormat="1" ht="22.5" customHeight="1">
      <c r="A283" s="13" t="s">
        <v>43</v>
      </c>
      <c r="B283" s="24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s="13" customFormat="1" ht="22.5" customHeight="1">
      <c r="A284" s="13" t="s">
        <v>217</v>
      </c>
      <c r="B284" s="24"/>
      <c r="C284" s="25"/>
      <c r="D284" s="25"/>
      <c r="E284" s="25"/>
      <c r="F284" s="25"/>
      <c r="G284" s="25"/>
      <c r="H284" s="25"/>
      <c r="I284" s="25"/>
      <c r="J284" s="25"/>
      <c r="K284" s="25"/>
    </row>
  </sheetData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fitToHeight="6" fitToWidth="1" horizontalDpi="600" verticalDpi="600" orientation="portrait" paperSize="9" scale="66" r:id="rId1"/>
  <rowBreaks count="3" manualBreakCount="3">
    <brk id="178" max="10" man="1"/>
    <brk id="223" max="10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2009-02-24T00:10:13Z</cp:lastPrinted>
  <dcterms:created xsi:type="dcterms:W3CDTF">2002-02-15T07:30:20Z</dcterms:created>
  <dcterms:modified xsi:type="dcterms:W3CDTF">2009-03-06T01:54:03Z</dcterms:modified>
  <cp:category/>
  <cp:version/>
  <cp:contentType/>
  <cp:contentStatus/>
</cp:coreProperties>
</file>