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75" windowWidth="15330" windowHeight="402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definedNames/>
  <calcPr fullCalcOnLoad="1"/>
</workbook>
</file>

<file path=xl/sharedStrings.xml><?xml version="1.0" encoding="utf-8"?>
<sst xmlns="http://schemas.openxmlformats.org/spreadsheetml/2006/main" count="429" uniqueCount="352">
  <si>
    <t>1級河川</t>
  </si>
  <si>
    <t>2級河川</t>
  </si>
  <si>
    <t>準用河川</t>
  </si>
  <si>
    <t>法定河川</t>
  </si>
  <si>
    <t>土地利用分類</t>
  </si>
  <si>
    <t>公共公益系</t>
  </si>
  <si>
    <t>農系</t>
  </si>
  <si>
    <t>空地系</t>
  </si>
  <si>
    <t>農地</t>
  </si>
  <si>
    <t>道路・水面・山林等</t>
  </si>
  <si>
    <t>住　　　居　　　系</t>
  </si>
  <si>
    <t>商　　　業　　　系</t>
  </si>
  <si>
    <t>工　　　業　　　系</t>
  </si>
  <si>
    <t>平均湿度</t>
  </si>
  <si>
    <t>日平均最高</t>
  </si>
  <si>
    <t>最多風向</t>
  </si>
  <si>
    <t>晴</t>
  </si>
  <si>
    <t>曇</t>
  </si>
  <si>
    <t>雨</t>
  </si>
  <si>
    <t>その他</t>
  </si>
  <si>
    <t>総数(Ｈ8年3月末)</t>
  </si>
  <si>
    <t>１－５　　土地利用の現況</t>
  </si>
  <si>
    <t>雪日数</t>
  </si>
  <si>
    <t>雷日数</t>
  </si>
  <si>
    <t>大　　　　気　　　　現　　　　象</t>
  </si>
  <si>
    <t>年  次</t>
  </si>
  <si>
    <t>霧日数</t>
  </si>
  <si>
    <t>田</t>
  </si>
  <si>
    <t>畑</t>
  </si>
  <si>
    <t>宅地</t>
  </si>
  <si>
    <t>雑種地</t>
  </si>
  <si>
    <t>用　　　　途</t>
  </si>
  <si>
    <t>地　　　　　積</t>
  </si>
  <si>
    <t>畑</t>
  </si>
  <si>
    <t>年　　　次</t>
  </si>
  <si>
    <t>　資料　資産税課</t>
  </si>
  <si>
    <t>総　　　数</t>
  </si>
  <si>
    <t>(単位　地積㎡、評価額　100万円)　各年1月1日現在。　法定免税点以上の宅地</t>
  </si>
  <si>
    <t>山　林</t>
  </si>
  <si>
    <t>宅　地</t>
  </si>
  <si>
    <t>総　数</t>
  </si>
  <si>
    <t>各年1月1日現在。　課税対象の土地で法定免税点以下も含む。</t>
  </si>
  <si>
    <t>年　　　次</t>
  </si>
  <si>
    <t>(単位　地積㎡、評価額　100万円)　各年1月1日現在。　課税対象の土地で法定免税点以下も含む。</t>
  </si>
  <si>
    <t>(単位　㎡)　各年1月1日現在。　課税対象分とは法定免税点以上の面積。</t>
  </si>
  <si>
    <t>宅　　　地</t>
  </si>
  <si>
    <t>ゴルフ場用地</t>
  </si>
  <si>
    <t>雑　　種　　地</t>
  </si>
  <si>
    <t>山    林</t>
  </si>
  <si>
    <t>原    野</t>
  </si>
  <si>
    <t>雑 種 地</t>
  </si>
  <si>
    <t>牧  場</t>
  </si>
  <si>
    <t>鉄軌道用地</t>
  </si>
  <si>
    <t>1－7　　大　気　現　象　等</t>
  </si>
  <si>
    <t>工業地区</t>
  </si>
  <si>
    <t>商業地区</t>
  </si>
  <si>
    <t>住宅地区</t>
  </si>
  <si>
    <t>明治18．12.22現在</t>
  </si>
  <si>
    <t>見佐村</t>
  </si>
  <si>
    <t>昭和26．3．15町へ</t>
  </si>
  <si>
    <t>明治22．4．1合併</t>
  </si>
  <si>
    <t>川面村</t>
  </si>
  <si>
    <t xml:space="preserve">昭和29．4．1合併 </t>
  </si>
  <si>
    <t>宝　塚　町</t>
  </si>
  <si>
    <t>小　浜　村</t>
  </si>
  <si>
    <t>小浜村</t>
  </si>
  <si>
    <t>宝　塚　市</t>
  </si>
  <si>
    <t>安倉村</t>
  </si>
  <si>
    <t>米谷村</t>
  </si>
  <si>
    <t>鹿塩村</t>
  </si>
  <si>
    <t>良　元　村</t>
  </si>
  <si>
    <t>蔵人村</t>
  </si>
  <si>
    <t>昭和30．3．10編入</t>
  </si>
  <si>
    <t>小林村</t>
  </si>
  <si>
    <t>伊孑志村</t>
  </si>
  <si>
    <t>中筋村</t>
  </si>
  <si>
    <t>中山寺村</t>
  </si>
  <si>
    <t>長　尾　村</t>
  </si>
  <si>
    <t>平井村</t>
  </si>
  <si>
    <t>山本村の一部</t>
  </si>
  <si>
    <t>山本村</t>
  </si>
  <si>
    <t>昭和30．3．14編入</t>
  </si>
  <si>
    <t xml:space="preserve">昭和30．4．1編入 </t>
  </si>
  <si>
    <t>荒牧村</t>
  </si>
  <si>
    <t>伊　丹　市</t>
  </si>
  <si>
    <t>荻野村</t>
  </si>
  <si>
    <t>鴻池村</t>
  </si>
  <si>
    <t>切畑村</t>
  </si>
  <si>
    <t>玉瀬村</t>
  </si>
  <si>
    <t>境野村</t>
  </si>
  <si>
    <t>芝辻新田村</t>
  </si>
  <si>
    <t>西　谷　村</t>
  </si>
  <si>
    <t>長谷村</t>
  </si>
  <si>
    <t>大原野村</t>
  </si>
  <si>
    <t>下佐曽利村</t>
  </si>
  <si>
    <t>上佐曽利村</t>
  </si>
  <si>
    <t>香合新田村</t>
  </si>
  <si>
    <t>波豆村</t>
  </si>
  <si>
    <t>年　月　日</t>
  </si>
  <si>
    <t>合併等の態様</t>
  </si>
  <si>
    <t>東西（㎞）</t>
  </si>
  <si>
    <t>南北（㎞）</t>
  </si>
  <si>
    <t>宝  塚  町</t>
  </si>
  <si>
    <t>合 体 合 併</t>
  </si>
  <si>
    <t>良  元  村</t>
  </si>
  <si>
    <t xml:space="preserve">    計</t>
  </si>
  <si>
    <t>宝  塚  市</t>
  </si>
  <si>
    <t>編 入 合 併</t>
  </si>
  <si>
    <t>長  尾  村</t>
  </si>
  <si>
    <t>西  谷  村</t>
  </si>
  <si>
    <t>旧長尾村の</t>
  </si>
  <si>
    <t>分      市</t>
  </si>
  <si>
    <t>一部を伊丹</t>
  </si>
  <si>
    <t>市に編入</t>
  </si>
  <si>
    <t>川西市の一部</t>
  </si>
  <si>
    <t>を宝塚市へ</t>
  </si>
  <si>
    <t>境 界 変 更</t>
  </si>
  <si>
    <t>宝塚市の一部</t>
  </si>
  <si>
    <t>を川西市へ</t>
  </si>
  <si>
    <t>位     置</t>
  </si>
  <si>
    <t>地 名 及 び 地 点</t>
  </si>
  <si>
    <t>経 度 ・ 緯 度</t>
  </si>
  <si>
    <t>距 離 及 び 高 低</t>
  </si>
  <si>
    <t>宝塚市役所</t>
  </si>
  <si>
    <t>極東</t>
  </si>
  <si>
    <t>極西</t>
  </si>
  <si>
    <t>極南</t>
  </si>
  <si>
    <t>極北</t>
  </si>
  <si>
    <t>最高地点</t>
  </si>
  <si>
    <t>最低地点</t>
  </si>
  <si>
    <t>1 － 3　地　　　　　質</t>
  </si>
  <si>
    <t>項　　　目</t>
  </si>
  <si>
    <t>計</t>
  </si>
  <si>
    <t>洪　積　層</t>
  </si>
  <si>
    <t>沖　積　層</t>
  </si>
  <si>
    <t>第三紀層</t>
  </si>
  <si>
    <t>花　崗　岩</t>
  </si>
  <si>
    <t>秩父古生層</t>
  </si>
  <si>
    <t>比　率（％）</t>
  </si>
  <si>
    <t>年次・月</t>
  </si>
  <si>
    <t>気               温  （℃）</t>
  </si>
  <si>
    <t>最高月日</t>
  </si>
  <si>
    <t>最低月日</t>
  </si>
  <si>
    <t>最大時量</t>
  </si>
  <si>
    <t>１）毎正時10分間平均風速の最大値、微風計で測定のため10.0以上は参考値</t>
  </si>
  <si>
    <t>1  －  1　市　域　の　変　遷</t>
  </si>
  <si>
    <t>変　　動　　な　　し</t>
  </si>
  <si>
    <t>差      引</t>
  </si>
  <si>
    <t>　　宝　塚　市</t>
  </si>
  <si>
    <t>市町村名</t>
  </si>
  <si>
    <t>差      引　ｂ）</t>
  </si>
  <si>
    <t>資料　総務課「市制施行・配置分合申請書」、「昭和48年議案原簿」、市史編集室「宝塚市史」、（県地方課「兵庫県市町村合併史」）</t>
  </si>
  <si>
    <t>東洋町1番1号</t>
  </si>
  <si>
    <t>仁川北3丁目181番地</t>
  </si>
  <si>
    <t>上佐曽利字柳ヶ谷1番地の6</t>
  </si>
  <si>
    <t>資料　宝塚農業改良普及センター（県立農業試験所昭和28年刊「兵庫県農業の実態」）</t>
  </si>
  <si>
    <t>ａ) 河川の市域内延長については概算である。</t>
  </si>
  <si>
    <t>資料　水政課</t>
  </si>
  <si>
    <t>面積（ha）</t>
  </si>
  <si>
    <t>最　高</t>
  </si>
  <si>
    <t>最　低</t>
  </si>
  <si>
    <t>平　均</t>
  </si>
  <si>
    <t>総　量</t>
  </si>
  <si>
    <t>降水量 （㎜）</t>
  </si>
  <si>
    <t>　　風　速　　(ｍ／秒)</t>
  </si>
  <si>
    <t>1)日照時間とは、太陽が地上を照らした時間であり、直達日射量が120Ｗ／㎡以上ある時を「日照あり」としている。</t>
  </si>
  <si>
    <t>資料　神戸海洋気象台</t>
  </si>
  <si>
    <t>所有者数</t>
  </si>
  <si>
    <t>筆　　数</t>
  </si>
  <si>
    <t>年　　　　次</t>
  </si>
  <si>
    <t>資料　資産税課</t>
  </si>
  <si>
    <t>評　　価　　額</t>
  </si>
  <si>
    <t>地　　　　　　　　積</t>
  </si>
  <si>
    <t>評　　　　価　　　　額</t>
  </si>
  <si>
    <t>池・沼</t>
  </si>
  <si>
    <t>鉱泉地</t>
  </si>
  <si>
    <t>山林</t>
  </si>
  <si>
    <t>牧場・原野</t>
  </si>
  <si>
    <t>地　　　　目</t>
  </si>
  <si>
    <t>山　　　林</t>
  </si>
  <si>
    <t>原　　　野</t>
  </si>
  <si>
    <t>雑　種　地</t>
  </si>
  <si>
    <t>そ　の　他</t>
  </si>
  <si>
    <r>
      <t>　　　天　　気　　日　　数　</t>
    </r>
    <r>
      <rPr>
        <vertAlign val="superscript"/>
        <sz val="11"/>
        <rFont val="ＭＳ Ｐゴシック"/>
        <family val="3"/>
      </rPr>
      <t>2)</t>
    </r>
  </si>
  <si>
    <r>
      <t>最大風速</t>
    </r>
    <r>
      <rPr>
        <vertAlign val="superscript"/>
        <sz val="11"/>
        <rFont val="ＭＳ Ｐゴシック"/>
        <family val="3"/>
      </rPr>
      <t>1)</t>
    </r>
  </si>
  <si>
    <t>a)</t>
  </si>
  <si>
    <t>a)</t>
  </si>
  <si>
    <t>a)</t>
  </si>
  <si>
    <t>㎡</t>
  </si>
  <si>
    <t>㎡</t>
  </si>
  <si>
    <t>ａ）昭和29年1月1日住民登録人口　</t>
  </si>
  <si>
    <t>　　　</t>
  </si>
  <si>
    <r>
      <t>ｂ）昭和30年誤差修正により101.89</t>
    </r>
    <r>
      <rPr>
        <sz val="11"/>
        <rFont val="ＭＳ Ｐゴシック"/>
        <family val="3"/>
      </rPr>
      <t>k</t>
    </r>
    <r>
      <rPr>
        <sz val="11"/>
        <rFont val="ＭＳ Ｐゴシック"/>
        <family val="3"/>
      </rPr>
      <t>㎡</t>
    </r>
    <r>
      <rPr>
        <sz val="11"/>
        <rFont val="ＭＳ Ｐゴシック"/>
        <family val="3"/>
      </rPr>
      <t>となる。</t>
    </r>
  </si>
  <si>
    <r>
      <t>面　積（</t>
    </r>
    <r>
      <rPr>
        <sz val="11"/>
        <rFont val="ＭＳ Ｐゴシック"/>
        <family val="3"/>
      </rPr>
      <t>k㎡</t>
    </r>
    <r>
      <rPr>
        <sz val="11"/>
        <rFont val="ＭＳ Ｐゴシック"/>
        <family val="3"/>
      </rPr>
      <t>）</t>
    </r>
  </si>
  <si>
    <t>人口</t>
  </si>
  <si>
    <t>波豆字岩ヶ鼻1番地の21</t>
  </si>
  <si>
    <t>課税対象の土地で法定免税点以上のもの。</t>
  </si>
  <si>
    <t>地　　積　（㎡）</t>
  </si>
  <si>
    <t>(％)</t>
  </si>
  <si>
    <t>12.8km</t>
  </si>
  <si>
    <r>
      <t>東経135ﾟ16'</t>
    </r>
    <r>
      <rPr>
        <sz val="11"/>
        <rFont val="ＭＳ Ｐゴシック"/>
        <family val="3"/>
      </rPr>
      <t>2</t>
    </r>
    <r>
      <rPr>
        <sz val="11"/>
        <rFont val="ＭＳ Ｐゴシック"/>
        <family val="3"/>
      </rPr>
      <t>8"</t>
    </r>
  </si>
  <si>
    <t>21.1km</t>
  </si>
  <si>
    <t>瑛　斑　岩</t>
  </si>
  <si>
    <t>1－10　　地目別地積構成比</t>
  </si>
  <si>
    <t>1－11　　用途地域別地積及び評価額</t>
  </si>
  <si>
    <t>昭和29年 4月 1日</t>
  </si>
  <si>
    <r>
      <t>　　</t>
    </r>
    <r>
      <rPr>
        <sz val="11"/>
        <rFont val="ＭＳ Ｐゴシック"/>
        <family val="3"/>
      </rPr>
      <t xml:space="preserve">  </t>
    </r>
    <r>
      <rPr>
        <sz val="11"/>
        <rFont val="ＭＳ Ｐゴシック"/>
        <family val="3"/>
      </rPr>
      <t>30．</t>
    </r>
    <r>
      <rPr>
        <sz val="11"/>
        <rFont val="ＭＳ Ｐゴシック"/>
        <family val="3"/>
      </rPr>
      <t xml:space="preserve">  </t>
    </r>
    <r>
      <rPr>
        <sz val="11"/>
        <rFont val="ＭＳ Ｐゴシック"/>
        <family val="3"/>
      </rPr>
      <t>3．</t>
    </r>
    <r>
      <rPr>
        <sz val="11"/>
        <rFont val="ＭＳ Ｐゴシック"/>
        <family val="3"/>
      </rPr>
      <t xml:space="preserve"> </t>
    </r>
    <r>
      <rPr>
        <sz val="11"/>
        <rFont val="ＭＳ Ｐゴシック"/>
        <family val="3"/>
      </rPr>
      <t>10</t>
    </r>
  </si>
  <si>
    <r>
      <t xml:space="preserve">　　　30． </t>
    </r>
    <r>
      <rPr>
        <sz val="11"/>
        <rFont val="ＭＳ Ｐゴシック"/>
        <family val="3"/>
      </rPr>
      <t xml:space="preserve"> </t>
    </r>
    <r>
      <rPr>
        <sz val="11"/>
        <rFont val="ＭＳ Ｐゴシック"/>
        <family val="3"/>
      </rPr>
      <t>3．</t>
    </r>
    <r>
      <rPr>
        <sz val="11"/>
        <rFont val="ＭＳ Ｐゴシック"/>
        <family val="3"/>
      </rPr>
      <t xml:space="preserve"> </t>
    </r>
    <r>
      <rPr>
        <sz val="11"/>
        <rFont val="ＭＳ Ｐゴシック"/>
        <family val="3"/>
      </rPr>
      <t>14</t>
    </r>
  </si>
  <si>
    <r>
      <t>　　　30．</t>
    </r>
    <r>
      <rPr>
        <sz val="11"/>
        <rFont val="ＭＳ Ｐゴシック"/>
        <family val="3"/>
      </rPr>
      <t xml:space="preserve"> </t>
    </r>
    <r>
      <rPr>
        <sz val="11"/>
        <rFont val="ＭＳ Ｐゴシック"/>
        <family val="3"/>
      </rPr>
      <t xml:space="preserve"> 4．</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t>
    </r>
  </si>
  <si>
    <r>
      <t xml:space="preserve">　　　48． </t>
    </r>
    <r>
      <rPr>
        <sz val="11"/>
        <rFont val="ＭＳ Ｐゴシック"/>
        <family val="3"/>
      </rPr>
      <t xml:space="preserve"> </t>
    </r>
    <r>
      <rPr>
        <sz val="11"/>
        <rFont val="ＭＳ Ｐゴシック"/>
        <family val="3"/>
      </rPr>
      <t>8．</t>
    </r>
    <r>
      <rPr>
        <sz val="11"/>
        <rFont val="ＭＳ Ｐゴシック"/>
        <family val="3"/>
      </rPr>
      <t xml:space="preserve">  </t>
    </r>
    <r>
      <rPr>
        <sz val="11"/>
        <rFont val="ＭＳ Ｐゴシック"/>
        <family val="3"/>
      </rPr>
      <t xml:space="preserve"> 1</t>
    </r>
  </si>
  <si>
    <t>ｃ）昭和52年12月作成の都市計画図（縮尺2万5千分の1）から測定した数値は東西12.8㎞、南北21.1㎞である。</t>
  </si>
  <si>
    <r>
      <t>c</t>
    </r>
    <r>
      <rPr>
        <sz val="11"/>
        <rFont val="ＭＳ Ｐゴシック"/>
        <family val="3"/>
      </rPr>
      <t>)</t>
    </r>
  </si>
  <si>
    <t>1) 東京湾平均海水面からの高さ。</t>
  </si>
  <si>
    <r>
      <t>日照時間</t>
    </r>
    <r>
      <rPr>
        <sz val="11"/>
        <rFont val="ＭＳ Ｐゴシック"/>
        <family val="3"/>
      </rPr>
      <t xml:space="preserve">   
 </t>
    </r>
    <r>
      <rPr>
        <sz val="8"/>
        <rFont val="ＭＳ Ｐゴシック"/>
        <family val="3"/>
      </rPr>
      <t>1)</t>
    </r>
    <r>
      <rPr>
        <sz val="11"/>
        <rFont val="ＭＳ Ｐゴシック"/>
        <family val="3"/>
      </rPr>
      <t xml:space="preserve"> </t>
    </r>
    <r>
      <rPr>
        <sz val="8"/>
        <rFont val="ＭＳ Ｐゴシック"/>
        <family val="3"/>
      </rPr>
      <t>4)</t>
    </r>
  </si>
  <si>
    <r>
      <t xml:space="preserve">不照日数
</t>
    </r>
    <r>
      <rPr>
        <sz val="8"/>
        <rFont val="ＭＳ Ｐゴシック"/>
        <family val="3"/>
      </rPr>
      <t>4)</t>
    </r>
  </si>
  <si>
    <r>
      <t xml:space="preserve">日最大
風速日数≧10ｍ/s
</t>
    </r>
    <r>
      <rPr>
        <sz val="8"/>
        <rFont val="ＭＳ Ｐゴシック"/>
        <family val="3"/>
      </rPr>
      <t>2)</t>
    </r>
  </si>
  <si>
    <t>資料　県統計書</t>
  </si>
  <si>
    <t>都市計画区域（市全域）</t>
  </si>
  <si>
    <r>
      <t>　(単位　％)　各年1月1日現在。第1－1</t>
    </r>
    <r>
      <rPr>
        <sz val="11"/>
        <rFont val="ＭＳ Ｐゴシック"/>
        <family val="3"/>
      </rPr>
      <t>3</t>
    </r>
    <r>
      <rPr>
        <sz val="11"/>
        <rFont val="ＭＳ Ｐゴシック"/>
        <family val="3"/>
      </rPr>
      <t>表の構成比である。</t>
    </r>
  </si>
  <si>
    <t>市域の変遷</t>
  </si>
  <si>
    <t>位置</t>
  </si>
  <si>
    <t>地質</t>
  </si>
  <si>
    <t>河川</t>
  </si>
  <si>
    <t>土地利用の現況</t>
  </si>
  <si>
    <t>気象状況</t>
  </si>
  <si>
    <t>大気現象等</t>
  </si>
  <si>
    <t>都市計画用途地域</t>
  </si>
  <si>
    <t>地目別土地所有者数等</t>
  </si>
  <si>
    <t>地目別地積構成比</t>
  </si>
  <si>
    <t>用途地域別地積及び評価額</t>
  </si>
  <si>
    <t>地目別筆数</t>
  </si>
  <si>
    <t>地目別地積及び評価額</t>
  </si>
  <si>
    <t>総面積地目別面積</t>
  </si>
  <si>
    <t>※観測場所は、次のとおりである。</t>
  </si>
  <si>
    <t>3)台風上陸数は、台風の中心が北海道・本州・四国・九州の海岸に達した数である。</t>
  </si>
  <si>
    <t>7月28日</t>
  </si>
  <si>
    <t>1月23日</t>
  </si>
  <si>
    <t>　面積　（ha）</t>
  </si>
  <si>
    <t>計</t>
  </si>
  <si>
    <t>市街化区域内</t>
  </si>
  <si>
    <t>市街化調整区域内</t>
  </si>
  <si>
    <t>２）正午現在</t>
  </si>
  <si>
    <r>
      <t>面　積（㎞</t>
    </r>
    <r>
      <rPr>
        <vertAlign val="superscript"/>
        <sz val="11"/>
        <rFont val="ＭＳ Ｐゴシック"/>
        <family val="3"/>
      </rPr>
      <t>2</t>
    </r>
    <r>
      <rPr>
        <sz val="11"/>
        <rFont val="ＭＳ Ｐゴシック"/>
        <family val="3"/>
      </rPr>
      <t>）</t>
    </r>
  </si>
  <si>
    <t>うち課税
対象分</t>
  </si>
  <si>
    <t>平成8年3月末現在の市街化区域内の概ねの数値である。</t>
  </si>
  <si>
    <r>
      <t xml:space="preserve">村落地区 </t>
    </r>
    <r>
      <rPr>
        <sz val="8"/>
        <rFont val="ＭＳ Ｐゴシック"/>
        <family val="3"/>
      </rPr>
      <t>1)</t>
    </r>
  </si>
  <si>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</si>
  <si>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</si>
  <si>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</si>
  <si>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</si>
  <si>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</si>
  <si>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</si>
  <si>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</si>
  <si>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</si>
  <si>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</si>
  <si>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</si>
  <si>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</si>
  <si>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指定なし</t>
  </si>
  <si>
    <t>第1種低層住居専用地域</t>
  </si>
  <si>
    <t>1 － 2　　位　　　　　置</t>
  </si>
  <si>
    <r>
      <t>a</t>
    </r>
    <r>
      <rPr>
        <sz val="11"/>
        <rFont val="ＭＳ Ｐゴシック"/>
        <family val="3"/>
      </rPr>
      <t>)</t>
    </r>
  </si>
  <si>
    <t>最明寺川</t>
  </si>
  <si>
    <t>武庫川</t>
  </si>
  <si>
    <t>天王寺川</t>
  </si>
  <si>
    <t>仁川</t>
  </si>
  <si>
    <t>天神川</t>
  </si>
  <si>
    <t>大堀川</t>
  </si>
  <si>
    <t>亥の谷川</t>
  </si>
  <si>
    <t>長谷川</t>
  </si>
  <si>
    <t>逆瀬川</t>
  </si>
  <si>
    <t>一後川</t>
  </si>
  <si>
    <t>大原野川</t>
  </si>
  <si>
    <t>波豆川</t>
  </si>
  <si>
    <t>小仁川</t>
  </si>
  <si>
    <t>勅使川</t>
  </si>
  <si>
    <t>支多々川</t>
  </si>
  <si>
    <t>炭谷川</t>
  </si>
  <si>
    <t>羽束川</t>
  </si>
  <si>
    <t>足洗川</t>
  </si>
  <si>
    <t>荒神川</t>
  </si>
  <si>
    <t>佐曽利川</t>
  </si>
  <si>
    <r>
      <t>河川</t>
    </r>
    <r>
      <rPr>
        <sz val="11"/>
        <rFont val="ＭＳ Ｐゴシック"/>
        <family val="3"/>
      </rPr>
      <t>名</t>
    </r>
  </si>
  <si>
    <t>市域内延長</t>
  </si>
  <si>
    <t>　(単位　ｍ）</t>
  </si>
  <si>
    <t>1－4　　河　　　　　　川　</t>
  </si>
  <si>
    <t>都市計画法第6条に基づく「土地利用調査」によるものであり、</t>
  </si>
  <si>
    <t>平成</t>
  </si>
  <si>
    <t>年</t>
  </si>
  <si>
    <t>月</t>
  </si>
  <si>
    <t>1  －  6　　気　　　　　象　　　　　状　　　　　況　</t>
  </si>
  <si>
    <r>
      <t xml:space="preserve">台風
上陸数
</t>
    </r>
    <r>
      <rPr>
        <sz val="8"/>
        <rFont val="ＭＳ Ｐゴシック"/>
        <family val="3"/>
      </rPr>
      <t>3)</t>
    </r>
  </si>
  <si>
    <t>有感
地震
回数</t>
  </si>
  <si>
    <t>1－12　　地　目　別　筆　数</t>
  </si>
  <si>
    <t>1－13　　地目別地積及び評価額</t>
  </si>
  <si>
    <t>総面積
(k㎡)
 1)</t>
  </si>
  <si>
    <t>　1－14　　総　面　積　地　目　別　面　積</t>
  </si>
  <si>
    <t>　1　　土　地　・　気　象</t>
  </si>
  <si>
    <t>平成</t>
  </si>
  <si>
    <t>年</t>
  </si>
  <si>
    <r>
      <t>　 有感地震回数</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宝塚市東洋町１番１号</t>
    </r>
  </si>
  <si>
    <r>
      <t xml:space="preserve"> </t>
    </r>
    <r>
      <rPr>
        <sz val="11"/>
        <rFont val="ＭＳ Ｐゴシック"/>
        <family val="3"/>
      </rPr>
      <t xml:space="preserve">  </t>
    </r>
    <r>
      <rPr>
        <sz val="11"/>
        <rFont val="ＭＳ Ｐゴシック"/>
        <family val="3"/>
      </rPr>
      <t>雪日数、霧日数、雷日数</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神戸市中央区脇浜海岸通1丁目4番3号</t>
    </r>
  </si>
  <si>
    <t xml:space="preserve">2494    </t>
  </si>
  <si>
    <t xml:space="preserve"> </t>
  </si>
  <si>
    <t xml:space="preserve"> </t>
  </si>
  <si>
    <r>
      <t>平成1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月作成の地形図（縮尺2千5百分の1)から測定したもので、多少の誤差がある。</t>
    </r>
  </si>
  <si>
    <r>
      <t>東経135ﾟ21'</t>
    </r>
    <r>
      <rPr>
        <sz val="11"/>
        <rFont val="ＭＳ Ｐゴシック"/>
        <family val="3"/>
      </rPr>
      <t>36</t>
    </r>
    <r>
      <rPr>
        <sz val="11"/>
        <rFont val="ＭＳ Ｐゴシック"/>
        <family val="3"/>
      </rPr>
      <t>"</t>
    </r>
  </si>
  <si>
    <r>
      <t>北緯 34ﾟ4</t>
    </r>
    <r>
      <rPr>
        <sz val="11"/>
        <rFont val="ＭＳ Ｐゴシック"/>
        <family val="3"/>
      </rPr>
      <t>7</t>
    </r>
    <r>
      <rPr>
        <sz val="11"/>
        <rFont val="ＭＳ Ｐゴシック"/>
        <family val="3"/>
      </rPr>
      <t>'</t>
    </r>
    <r>
      <rPr>
        <sz val="11"/>
        <rFont val="ＭＳ Ｐゴシック"/>
        <family val="3"/>
      </rPr>
      <t>58</t>
    </r>
    <r>
      <rPr>
        <sz val="11"/>
        <rFont val="ＭＳ Ｐゴシック"/>
        <family val="3"/>
      </rPr>
      <t>"</t>
    </r>
  </si>
  <si>
    <r>
      <t>花屋敷荘園1丁目1番地の</t>
    </r>
    <r>
      <rPr>
        <sz val="11"/>
        <rFont val="ＭＳ Ｐゴシック"/>
        <family val="3"/>
      </rPr>
      <t>29</t>
    </r>
  </si>
  <si>
    <r>
      <t>東経135ﾟ24'</t>
    </r>
    <r>
      <rPr>
        <sz val="11"/>
        <rFont val="ＭＳ Ｐゴシック"/>
        <family val="3"/>
      </rPr>
      <t>48</t>
    </r>
    <r>
      <rPr>
        <sz val="11"/>
        <rFont val="ＭＳ Ｐゴシック"/>
        <family val="3"/>
      </rPr>
      <t>"</t>
    </r>
  </si>
  <si>
    <r>
      <t xml:space="preserve">北緯 34ﾟ46' </t>
    </r>
    <r>
      <rPr>
        <sz val="11"/>
        <rFont val="ＭＳ Ｐゴシック"/>
        <family val="3"/>
      </rPr>
      <t>19</t>
    </r>
    <r>
      <rPr>
        <sz val="11"/>
        <rFont val="ＭＳ Ｐゴシック"/>
        <family val="3"/>
      </rPr>
      <t>"</t>
    </r>
  </si>
  <si>
    <r>
      <t>北緯 34ﾟ57'</t>
    </r>
    <r>
      <rPr>
        <sz val="11"/>
        <rFont val="ＭＳ Ｐゴシック"/>
        <family val="3"/>
      </rPr>
      <t>44</t>
    </r>
    <r>
      <rPr>
        <sz val="11"/>
        <rFont val="ＭＳ Ｐゴシック"/>
        <family val="3"/>
      </rPr>
      <t>"</t>
    </r>
  </si>
  <si>
    <t>小林字西山</t>
  </si>
  <si>
    <r>
      <t>海抜</t>
    </r>
    <r>
      <rPr>
        <sz val="11"/>
        <rFont val="ＭＳ Ｐゴシック"/>
        <family val="3"/>
      </rPr>
      <t xml:space="preserve">       </t>
    </r>
    <r>
      <rPr>
        <sz val="11"/>
        <rFont val="ＭＳ Ｐゴシック"/>
        <family val="3"/>
      </rPr>
      <t>5</t>
    </r>
    <r>
      <rPr>
        <sz val="11"/>
        <rFont val="ＭＳ Ｐゴシック"/>
        <family val="3"/>
      </rPr>
      <t>91.0</t>
    </r>
    <r>
      <rPr>
        <sz val="11"/>
        <rFont val="ＭＳ Ｐゴシック"/>
        <family val="3"/>
      </rPr>
      <t>m</t>
    </r>
    <r>
      <rPr>
        <sz val="11"/>
        <rFont val="ＭＳ Ｐゴシック"/>
        <family val="3"/>
      </rPr>
      <t xml:space="preserve">      1)</t>
    </r>
  </si>
  <si>
    <r>
      <t>駒の町1番地の</t>
    </r>
    <r>
      <rPr>
        <sz val="11"/>
        <rFont val="ＭＳ Ｐゴシック"/>
        <family val="3"/>
      </rPr>
      <t>3</t>
    </r>
  </si>
  <si>
    <r>
      <t>海抜</t>
    </r>
    <r>
      <rPr>
        <sz val="11"/>
        <rFont val="ＭＳ Ｐゴシック"/>
        <family val="3"/>
      </rPr>
      <t xml:space="preserve">         </t>
    </r>
    <r>
      <rPr>
        <sz val="11"/>
        <rFont val="ＭＳ Ｐゴシック"/>
        <family val="3"/>
      </rPr>
      <t>1</t>
    </r>
    <r>
      <rPr>
        <sz val="11"/>
        <rFont val="ＭＳ Ｐゴシック"/>
        <family val="3"/>
      </rPr>
      <t>8</t>
    </r>
    <r>
      <rPr>
        <sz val="11"/>
        <rFont val="ＭＳ Ｐゴシック"/>
        <family val="3"/>
      </rPr>
      <t>.1m</t>
    </r>
    <r>
      <rPr>
        <sz val="11"/>
        <rFont val="ＭＳ Ｐゴシック"/>
        <family val="3"/>
      </rPr>
      <t xml:space="preserve">      1)</t>
    </r>
  </si>
  <si>
    <t xml:space="preserve"> </t>
  </si>
  <si>
    <t xml:space="preserve"> </t>
  </si>
  <si>
    <t xml:space="preserve"> </t>
  </si>
  <si>
    <r>
      <t xml:space="preserve"> </t>
    </r>
    <r>
      <rPr>
        <sz val="11"/>
        <rFont val="ＭＳ Ｐゴシック"/>
        <family val="3"/>
      </rPr>
      <t xml:space="preserve">  </t>
    </r>
    <r>
      <rPr>
        <sz val="11"/>
        <rFont val="ＭＳ Ｐゴシック"/>
        <family val="3"/>
      </rPr>
      <t>日照時間、不照日数、日最大風速日数　：</t>
    </r>
    <r>
      <rPr>
        <sz val="11"/>
        <rFont val="ＭＳ Ｐゴシック"/>
        <family val="3"/>
      </rPr>
      <t xml:space="preserve"> </t>
    </r>
    <r>
      <rPr>
        <sz val="11"/>
        <rFont val="ＭＳ Ｐゴシック"/>
        <family val="3"/>
      </rPr>
      <t>神戸市中央区港島４丁目</t>
    </r>
  </si>
  <si>
    <t>2)日最大風速日数≧とは、10分間平均風速の日最大値が10ｍ/ｓ以上の日数である。</t>
  </si>
  <si>
    <t>4)観測値・日数の後に「)」印のつくものは、準正常値（品質に軽微な問題があるか、又は統計値を求める対象となる</t>
  </si>
  <si>
    <t>　資料の一部が許容する範囲内で欠けている場合）であることを示す。</t>
  </si>
  <si>
    <t>　　平成１９年は、総務省自治行政局発行「全国市町村要覧」の面積を参考値として記載。</t>
  </si>
  <si>
    <r>
      <t>1) 国土地理院が境界未定としているため総務省統計局が推定した数値（各年の前年</t>
    </r>
    <r>
      <rPr>
        <sz val="11"/>
        <rFont val="ＭＳ Ｐゴシック"/>
        <family val="3"/>
      </rPr>
      <t>10</t>
    </r>
    <r>
      <rPr>
        <sz val="11"/>
        <rFont val="ＭＳ Ｐゴシック"/>
        <family val="3"/>
      </rPr>
      <t>月</t>
    </r>
    <r>
      <rPr>
        <sz val="11"/>
        <rFont val="ＭＳ Ｐゴシック"/>
        <family val="3"/>
      </rPr>
      <t>1</t>
    </r>
    <r>
      <rPr>
        <sz val="11"/>
        <rFont val="ＭＳ Ｐゴシック"/>
        <family val="3"/>
      </rPr>
      <t>日現在）</t>
    </r>
  </si>
  <si>
    <t>1) 西谷地区のみ</t>
  </si>
  <si>
    <r>
      <t>(平成</t>
    </r>
    <r>
      <rPr>
        <sz val="11"/>
        <rFont val="ＭＳ Ｐゴシック"/>
        <family val="3"/>
      </rPr>
      <t>21</t>
    </r>
    <r>
      <rPr>
        <sz val="11"/>
        <rFont val="ＭＳ Ｐゴシック"/>
        <family val="3"/>
      </rPr>
      <t>年4月1日現在)</t>
    </r>
  </si>
  <si>
    <r>
      <t>市街化区域面積(H</t>
    </r>
    <r>
      <rPr>
        <sz val="11"/>
        <rFont val="ＭＳ Ｐゴシック"/>
        <family val="3"/>
      </rPr>
      <t>21.4.28現在</t>
    </r>
    <r>
      <rPr>
        <sz val="11"/>
        <rFont val="ＭＳ Ｐゴシック"/>
        <family val="3"/>
      </rPr>
      <t>)</t>
    </r>
  </si>
  <si>
    <t>）</t>
  </si>
  <si>
    <t>)</t>
  </si>
  <si>
    <r>
      <t>N</t>
    </r>
    <r>
      <rPr>
        <sz val="11"/>
        <rFont val="ＭＳ Ｐゴシック"/>
        <family val="3"/>
      </rPr>
      <t>NW</t>
    </r>
  </si>
  <si>
    <t>8月5日</t>
  </si>
  <si>
    <t>12月22日</t>
  </si>
  <si>
    <r>
      <t>8月</t>
    </r>
    <r>
      <rPr>
        <sz val="11"/>
        <rFont val="ＭＳ Ｐゴシック"/>
        <family val="3"/>
      </rPr>
      <t>15</t>
    </r>
    <r>
      <rPr>
        <sz val="11"/>
        <rFont val="ＭＳ Ｐゴシック"/>
        <family val="3"/>
      </rPr>
      <t>日</t>
    </r>
  </si>
  <si>
    <r>
      <t>2月</t>
    </r>
    <r>
      <rPr>
        <sz val="11"/>
        <rFont val="ＭＳ Ｐゴシック"/>
        <family val="3"/>
      </rPr>
      <t>4</t>
    </r>
    <r>
      <rPr>
        <sz val="11"/>
        <rFont val="ＭＳ Ｐゴシック"/>
        <family val="3"/>
      </rPr>
      <t>日</t>
    </r>
  </si>
  <si>
    <t>8月16日</t>
  </si>
  <si>
    <t>2月5日</t>
  </si>
  <si>
    <r>
      <t>7月</t>
    </r>
    <r>
      <rPr>
        <sz val="11"/>
        <rFont val="ＭＳ Ｐゴシック"/>
        <family val="3"/>
      </rPr>
      <t>25日</t>
    </r>
  </si>
  <si>
    <t>2月24日</t>
  </si>
  <si>
    <t>NNW</t>
  </si>
  <si>
    <r>
      <t>N</t>
    </r>
    <r>
      <rPr>
        <sz val="11"/>
        <rFont val="ＭＳ Ｐゴシック"/>
        <family val="3"/>
      </rPr>
      <t>W</t>
    </r>
  </si>
  <si>
    <r>
      <t>S</t>
    </r>
    <r>
      <rPr>
        <sz val="11"/>
        <rFont val="ＭＳ Ｐゴシック"/>
        <family val="3"/>
      </rPr>
      <t>SW</t>
    </r>
  </si>
  <si>
    <t>SSW</t>
  </si>
  <si>
    <t>1－8　　都市計画用途地域 (平成21年4月28日現在)</t>
  </si>
  <si>
    <t>1－9　　地目別土地所有者数等 (平成20年1月1日現在)</t>
  </si>
  <si>
    <r>
      <t>　平成 1</t>
    </r>
    <r>
      <rPr>
        <sz val="11"/>
        <rFont val="ＭＳ Ｐゴシック"/>
        <family val="3"/>
      </rPr>
      <t>6</t>
    </r>
    <r>
      <rPr>
        <sz val="11"/>
        <rFont val="ＭＳ Ｐゴシック"/>
        <family val="3"/>
      </rPr>
      <t xml:space="preserve"> 年</t>
    </r>
  </si>
  <si>
    <r>
      <t>　　</t>
    </r>
    <r>
      <rPr>
        <sz val="11"/>
        <rFont val="ＭＳ Ｐゴシック"/>
        <family val="3"/>
      </rPr>
      <t xml:space="preserve">  </t>
    </r>
    <r>
      <rPr>
        <sz val="11"/>
        <rFont val="ＭＳ Ｐゴシック"/>
        <family val="3"/>
      </rPr>
      <t>　 1</t>
    </r>
    <r>
      <rPr>
        <sz val="11"/>
        <rFont val="ＭＳ Ｐゴシック"/>
        <family val="3"/>
      </rPr>
      <t>7</t>
    </r>
  </si>
  <si>
    <r>
      <t>　　</t>
    </r>
    <r>
      <rPr>
        <sz val="11"/>
        <rFont val="ＭＳ Ｐゴシック"/>
        <family val="3"/>
      </rPr>
      <t xml:space="preserve">  </t>
    </r>
    <r>
      <rPr>
        <sz val="11"/>
        <rFont val="ＭＳ Ｐゴシック"/>
        <family val="3"/>
      </rPr>
      <t>　 1</t>
    </r>
    <r>
      <rPr>
        <sz val="11"/>
        <rFont val="ＭＳ Ｐゴシック"/>
        <family val="3"/>
      </rPr>
      <t>8</t>
    </r>
  </si>
  <si>
    <r>
      <t>　　</t>
    </r>
    <r>
      <rPr>
        <sz val="11"/>
        <rFont val="ＭＳ Ｐゴシック"/>
        <family val="3"/>
      </rPr>
      <t xml:space="preserve">  </t>
    </r>
    <r>
      <rPr>
        <sz val="11"/>
        <rFont val="ＭＳ Ｐゴシック"/>
        <family val="3"/>
      </rPr>
      <t>　 1</t>
    </r>
    <r>
      <rPr>
        <sz val="11"/>
        <rFont val="ＭＳ Ｐゴシック"/>
        <family val="3"/>
      </rPr>
      <t>9</t>
    </r>
  </si>
  <si>
    <r>
      <t>　　</t>
    </r>
    <r>
      <rPr>
        <sz val="11"/>
        <rFont val="ＭＳ Ｐゴシック"/>
        <family val="3"/>
      </rPr>
      <t xml:space="preserve">  </t>
    </r>
    <r>
      <rPr>
        <sz val="11"/>
        <rFont val="ＭＳ Ｐゴシック"/>
        <family val="3"/>
      </rPr>
      <t xml:space="preserve">　 </t>
    </r>
    <r>
      <rPr>
        <sz val="11"/>
        <rFont val="ＭＳ Ｐゴシック"/>
        <family val="3"/>
      </rPr>
      <t>20</t>
    </r>
  </si>
  <si>
    <t>資料　都市計画課</t>
  </si>
  <si>
    <t>　資料　都市計画課</t>
  </si>
  <si>
    <t>資料　環境政策課、消防本部（天気日数）</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</si>
</sst>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_);[Red]\(#,##0.0\)"/>
    <numFmt numFmtId="180" formatCode="0.0_);[Red]\(0.0\)"/>
    <numFmt numFmtId="181" formatCode="#,##0.0_ "/>
    <numFmt numFmtId="182" formatCode="0.0_ "/>
    <numFmt numFmtId="183" formatCode="#,##0.00_ "/>
    <numFmt numFmtId="184" formatCode="0_ "/>
    <numFmt numFmtId="185" formatCode="0.00_ "/>
    <numFmt numFmtId="186" formatCode="#,##0.0"/>
    <numFmt numFmtId="187" formatCode="0.000_ "/>
    <numFmt numFmtId="188" formatCode="0.0000_ "/>
    <numFmt numFmtId="189" formatCode="0.00000_ "/>
    <numFmt numFmtId="190" formatCode="0.000000_ "/>
    <numFmt numFmtId="191" formatCode="#,##0.000"/>
    <numFmt numFmtId="192" formatCode="#,##0.0000"/>
    <numFmt numFmtId="193" formatCode="#,##0.00_);[Red]\(#,##0.00\)"/>
    <numFmt numFmtId="194" formatCode="\-\ "/>
    <numFmt numFmtId="195" formatCode="_ * #,##0.00\ \ \ "/>
    <numFmt numFmtId="196" formatCode="_ * #,##0\ \ "/>
    <numFmt numFmtId="197" formatCode="#,##0_);[Red]\-#,##0\ "/>
    <numFmt numFmtId="198" formatCode="#,##0.00\ \ \ "/>
    <numFmt numFmtId="199" formatCode="#\ ###\ ###"/>
    <numFmt numFmtId="200" formatCode="###0.00"/>
    <numFmt numFmtId="201" formatCode="#,###,##0;\-#,###,##0;&quot;－&quot;"/>
    <numFmt numFmtId="202" formatCode="#\ ##0.00"/>
    <numFmt numFmtId="203" formatCode="0.00;[Red]0.00"/>
    <numFmt numFmtId="204" formatCode="&quot;(&quot;#\ ##0.00&quot;)&quot;"/>
    <numFmt numFmtId="205" formatCode="#,##0\ \ \ _);[Red]\(#,##0\)"/>
    <numFmt numFmtId="206" formatCode="#,##0\ \ \ \ _);[Red]\(#,##0\)"/>
    <numFmt numFmtId="207" formatCode="#,##0\ "/>
    <numFmt numFmtId="208" formatCode="0_);[Red]\(0\)"/>
  </numFmts>
  <fonts count="46">
    <font>
      <sz val="11"/>
      <name val="ＭＳ Ｐゴシック"/>
      <family val="3"/>
    </font>
    <font>
      <sz val="10"/>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b/>
      <sz val="14"/>
      <name val="ＭＳ Ｐゴシック"/>
      <family val="3"/>
    </font>
    <font>
      <vertAlign val="superscript"/>
      <sz val="11"/>
      <name val="ＭＳ Ｐゴシック"/>
      <family val="3"/>
    </font>
    <font>
      <sz val="8"/>
      <name val="ＭＳ Ｐゴシック"/>
      <family val="3"/>
    </font>
    <font>
      <b/>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dashed"/>
    </border>
    <border>
      <left style="dashed"/>
      <right>
        <color indexed="63"/>
      </right>
      <top style="dashed"/>
      <bottom>
        <color indexed="63"/>
      </bottom>
    </border>
    <border>
      <left>
        <color indexed="63"/>
      </left>
      <right style="dashed"/>
      <top>
        <color indexed="63"/>
      </top>
      <bottom style="dashed"/>
    </border>
    <border>
      <left style="dashed"/>
      <right>
        <color indexed="63"/>
      </right>
      <top>
        <color indexed="63"/>
      </top>
      <bottom style="dashed"/>
    </border>
    <border>
      <left>
        <color indexed="63"/>
      </left>
      <right>
        <color indexed="63"/>
      </right>
      <top style="dashed"/>
      <bottom style="dashed"/>
    </border>
    <border>
      <left>
        <color indexed="63"/>
      </left>
      <right style="thin"/>
      <top>
        <color indexed="63"/>
      </top>
      <bottom style="dashed"/>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double"/>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color indexed="63"/>
      </left>
      <right style="thin"/>
      <top style="thin"/>
      <bottom style="double"/>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177" fontId="1" fillId="0" borderId="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17">
    <xf numFmtId="0" fontId="0" fillId="0" borderId="0" xfId="0" applyAlignment="1">
      <alignment/>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Alignment="1">
      <alignment vertical="center"/>
    </xf>
    <xf numFmtId="0" fontId="0" fillId="0" borderId="11" xfId="0" applyFont="1" applyFill="1" applyBorder="1" applyAlignment="1">
      <alignment vertical="center"/>
    </xf>
    <xf numFmtId="178" fontId="0" fillId="0" borderId="0" xfId="0" applyNumberFormat="1" applyFont="1" applyFill="1" applyBorder="1" applyAlignment="1">
      <alignment vertical="center"/>
    </xf>
    <xf numFmtId="178" fontId="0" fillId="0" borderId="12" xfId="0" applyNumberFormat="1" applyFont="1" applyFill="1" applyBorder="1" applyAlignment="1">
      <alignment vertical="center"/>
    </xf>
    <xf numFmtId="178" fontId="5" fillId="0" borderId="0" xfId="0" applyNumberFormat="1" applyFont="1" applyFill="1" applyAlignment="1">
      <alignment vertical="center"/>
    </xf>
    <xf numFmtId="0" fontId="6" fillId="0" borderId="0" xfId="0" applyFont="1" applyFill="1" applyAlignment="1">
      <alignment horizontal="center" vertical="center"/>
    </xf>
    <xf numFmtId="178" fontId="0" fillId="0" borderId="13" xfId="0" applyNumberFormat="1" applyFont="1" applyFill="1" applyBorder="1" applyAlignment="1">
      <alignment vertical="center"/>
    </xf>
    <xf numFmtId="0" fontId="0" fillId="0" borderId="14" xfId="0" applyFont="1" applyFill="1" applyBorder="1" applyAlignment="1">
      <alignment vertical="center"/>
    </xf>
    <xf numFmtId="0" fontId="5" fillId="0" borderId="0" xfId="0" applyFont="1" applyFill="1" applyBorder="1" applyAlignment="1">
      <alignment vertical="center"/>
    </xf>
    <xf numFmtId="176" fontId="7" fillId="0" borderId="0" xfId="0" applyNumberFormat="1" applyFont="1" applyFill="1" applyAlignment="1">
      <alignment horizontal="center" vertical="center"/>
    </xf>
    <xf numFmtId="176" fontId="5" fillId="0" borderId="0" xfId="0" applyNumberFormat="1" applyFont="1" applyFill="1" applyAlignment="1">
      <alignment vertical="center"/>
    </xf>
    <xf numFmtId="49" fontId="5"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vertical="center"/>
    </xf>
    <xf numFmtId="49" fontId="0" fillId="0" borderId="0" xfId="0" applyNumberFormat="1" applyFont="1" applyFill="1" applyAlignment="1">
      <alignment horizontal="center" vertical="center"/>
    </xf>
    <xf numFmtId="56" fontId="0" fillId="0" borderId="0" xfId="0" applyNumberFormat="1" applyFont="1" applyFill="1" applyAlignment="1">
      <alignment vertical="center"/>
    </xf>
    <xf numFmtId="56" fontId="0" fillId="0" borderId="0" xfId="0" applyNumberFormat="1"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178" fontId="0" fillId="0" borderId="0" xfId="0" applyNumberFormat="1" applyFont="1" applyFill="1" applyBorder="1" applyAlignment="1">
      <alignment vertical="center"/>
    </xf>
    <xf numFmtId="0" fontId="0" fillId="0" borderId="15" xfId="0" applyFont="1" applyFill="1" applyBorder="1" applyAlignment="1">
      <alignment horizontal="center"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xf>
    <xf numFmtId="180" fontId="0" fillId="0" borderId="0" xfId="0" applyNumberFormat="1" applyFont="1" applyFill="1" applyAlignment="1">
      <alignment vertical="center"/>
    </xf>
    <xf numFmtId="0" fontId="0" fillId="0" borderId="16" xfId="0" applyFont="1" applyFill="1" applyBorder="1" applyAlignment="1">
      <alignment vertical="center"/>
    </xf>
    <xf numFmtId="178" fontId="0" fillId="0" borderId="14" xfId="0" applyNumberFormat="1"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horizontal="center" vertical="center"/>
    </xf>
    <xf numFmtId="58" fontId="0" fillId="0" borderId="0" xfId="0" applyNumberFormat="1" applyFont="1" applyFill="1" applyAlignment="1">
      <alignment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0" fontId="0" fillId="0" borderId="0" xfId="0" applyNumberFormat="1" applyFont="1" applyFill="1" applyBorder="1" applyAlignment="1">
      <alignment vertical="center"/>
    </xf>
    <xf numFmtId="0" fontId="0" fillId="0" borderId="17" xfId="0" applyFont="1" applyFill="1" applyBorder="1" applyAlignment="1">
      <alignment vertical="center"/>
    </xf>
    <xf numFmtId="186"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Alignment="1">
      <alignment/>
    </xf>
    <xf numFmtId="180" fontId="0" fillId="0" borderId="0" xfId="0" applyNumberFormat="1" applyFont="1" applyFill="1" applyAlignment="1">
      <alignment/>
    </xf>
    <xf numFmtId="180" fontId="0" fillId="0" borderId="0" xfId="0" applyNumberFormat="1" applyFont="1" applyFill="1" applyAlignment="1">
      <alignment vertical="distributed"/>
    </xf>
    <xf numFmtId="0" fontId="0" fillId="0" borderId="0" xfId="0" applyFont="1" applyFill="1" applyAlignment="1">
      <alignment vertical="distributed"/>
    </xf>
    <xf numFmtId="56" fontId="0" fillId="0" borderId="0" xfId="0" applyNumberFormat="1" applyFont="1" applyFill="1" applyAlignment="1">
      <alignment/>
    </xf>
    <xf numFmtId="0" fontId="0" fillId="0" borderId="0" xfId="0" applyFont="1" applyFill="1" applyAlignment="1">
      <alignment/>
    </xf>
    <xf numFmtId="182" fontId="0" fillId="0" borderId="0" xfId="0" applyNumberFormat="1" applyFont="1" applyFill="1" applyAlignment="1">
      <alignment/>
    </xf>
    <xf numFmtId="0" fontId="0" fillId="0" borderId="12" xfId="0" applyFont="1" applyFill="1" applyBorder="1" applyAlignment="1">
      <alignment vertical="center"/>
    </xf>
    <xf numFmtId="0" fontId="0" fillId="0" borderId="27" xfId="0" applyFont="1" applyFill="1" applyBorder="1" applyAlignment="1">
      <alignment vertical="center"/>
    </xf>
    <xf numFmtId="0" fontId="0" fillId="0" borderId="20" xfId="0" applyFont="1" applyFill="1" applyBorder="1" applyAlignment="1">
      <alignment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horizontal="center" vertical="center"/>
    </xf>
    <xf numFmtId="178"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178" fontId="0" fillId="0" borderId="28" xfId="0" applyNumberFormat="1" applyFont="1" applyFill="1" applyBorder="1" applyAlignment="1">
      <alignment horizontal="center" vertical="center"/>
    </xf>
    <xf numFmtId="3" fontId="0" fillId="0" borderId="27"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178" fontId="0" fillId="0" borderId="15" xfId="0" applyNumberFormat="1" applyFont="1" applyFill="1" applyBorder="1" applyAlignment="1">
      <alignment vertical="center"/>
    </xf>
    <xf numFmtId="178" fontId="0" fillId="0" borderId="15" xfId="0" applyNumberFormat="1" applyFont="1" applyFill="1" applyBorder="1" applyAlignment="1">
      <alignment vertical="center"/>
    </xf>
    <xf numFmtId="181" fontId="0" fillId="0" borderId="13" xfId="0" applyNumberFormat="1" applyFont="1" applyFill="1" applyBorder="1" applyAlignment="1">
      <alignment vertical="center"/>
    </xf>
    <xf numFmtId="178" fontId="0" fillId="0" borderId="15" xfId="0" applyNumberFormat="1" applyFont="1" applyFill="1" applyBorder="1" applyAlignment="1">
      <alignment horizontal="right" vertical="center"/>
    </xf>
    <xf numFmtId="0" fontId="0" fillId="0" borderId="14" xfId="0" applyFont="1" applyFill="1" applyBorder="1" applyAlignment="1">
      <alignment horizontal="right" vertical="center"/>
    </xf>
    <xf numFmtId="0" fontId="0" fillId="0" borderId="28" xfId="0" applyFont="1" applyFill="1" applyBorder="1" applyAlignment="1">
      <alignment horizontal="center" vertical="center" wrapText="1"/>
    </xf>
    <xf numFmtId="176" fontId="0" fillId="0" borderId="15" xfId="0" applyNumberFormat="1" applyFont="1" applyFill="1" applyBorder="1" applyAlignment="1">
      <alignment vertical="center"/>
    </xf>
    <xf numFmtId="176" fontId="0" fillId="0" borderId="29"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0" fontId="10" fillId="0" borderId="0" xfId="0" applyFont="1" applyFill="1" applyBorder="1" applyAlignment="1">
      <alignment vertical="center"/>
    </xf>
    <xf numFmtId="176" fontId="10" fillId="0" borderId="0" xfId="0" applyNumberFormat="1" applyFont="1" applyFill="1" applyBorder="1" applyAlignment="1">
      <alignmen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xf>
    <xf numFmtId="4" fontId="0" fillId="0" borderId="27" xfId="0" applyNumberFormat="1" applyFont="1" applyFill="1" applyBorder="1" applyAlignment="1">
      <alignment vertical="center"/>
    </xf>
    <xf numFmtId="0" fontId="0" fillId="0" borderId="17" xfId="0" applyFont="1" applyFill="1" applyBorder="1" applyAlignment="1" quotePrefix="1">
      <alignment vertical="center"/>
    </xf>
    <xf numFmtId="185"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4" fontId="0" fillId="0" borderId="12"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20" xfId="0" applyNumberFormat="1" applyFont="1" applyFill="1" applyBorder="1" applyAlignment="1">
      <alignment vertical="center"/>
    </xf>
    <xf numFmtId="186" fontId="0" fillId="0" borderId="11" xfId="0" applyNumberFormat="1" applyFont="1" applyFill="1" applyBorder="1" applyAlignment="1">
      <alignment vertical="center"/>
    </xf>
    <xf numFmtId="3" fontId="0" fillId="0" borderId="11" xfId="0" applyNumberFormat="1" applyFont="1" applyFill="1" applyBorder="1" applyAlignment="1">
      <alignment vertical="center"/>
    </xf>
    <xf numFmtId="178" fontId="0" fillId="0" borderId="11" xfId="0" applyNumberFormat="1" applyFont="1" applyFill="1" applyBorder="1" applyAlignment="1">
      <alignment vertical="center"/>
    </xf>
    <xf numFmtId="4" fontId="0" fillId="0" borderId="11" xfId="0" applyNumberFormat="1" applyFont="1" applyFill="1" applyBorder="1" applyAlignment="1">
      <alignment vertical="center"/>
    </xf>
    <xf numFmtId="4" fontId="0" fillId="0" borderId="31" xfId="0" applyNumberFormat="1" applyFont="1" applyFill="1" applyBorder="1" applyAlignment="1">
      <alignment vertical="center"/>
    </xf>
    <xf numFmtId="186" fontId="0" fillId="0" borderId="12" xfId="0" applyNumberFormat="1" applyFont="1" applyFill="1" applyBorder="1" applyAlignment="1">
      <alignment vertical="center"/>
    </xf>
    <xf numFmtId="3" fontId="0" fillId="0" borderId="12" xfId="0" applyNumberFormat="1" applyFont="1" applyFill="1" applyBorder="1" applyAlignment="1">
      <alignment vertical="center"/>
    </xf>
    <xf numFmtId="4" fontId="0" fillId="0" borderId="20" xfId="0" applyNumberFormat="1"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18" xfId="0" applyFont="1" applyFill="1" applyBorder="1" applyAlignment="1">
      <alignment vertical="center"/>
    </xf>
    <xf numFmtId="3" fontId="0" fillId="0" borderId="31" xfId="0" applyNumberFormat="1" applyFont="1" applyFill="1" applyBorder="1" applyAlignment="1">
      <alignment vertical="center"/>
    </xf>
    <xf numFmtId="3" fontId="0" fillId="0" borderId="27" xfId="0" applyNumberFormat="1" applyFont="1" applyFill="1" applyBorder="1" applyAlignment="1">
      <alignment vertical="center"/>
    </xf>
    <xf numFmtId="3" fontId="0" fillId="0" borderId="20" xfId="0" applyNumberFormat="1" applyFont="1" applyFill="1" applyBorder="1" applyAlignment="1">
      <alignment vertical="center"/>
    </xf>
    <xf numFmtId="186" fontId="0" fillId="0" borderId="14" xfId="0" applyNumberFormat="1" applyFont="1" applyFill="1" applyBorder="1" applyAlignment="1">
      <alignment vertical="center"/>
    </xf>
    <xf numFmtId="3" fontId="0" fillId="0" borderId="10" xfId="0" applyNumberFormat="1" applyFont="1" applyFill="1" applyBorder="1" applyAlignment="1">
      <alignment vertical="center"/>
    </xf>
    <xf numFmtId="178" fontId="0" fillId="0" borderId="14" xfId="0" applyNumberFormat="1" applyFont="1" applyFill="1" applyBorder="1" applyAlignment="1">
      <alignment vertical="center"/>
    </xf>
    <xf numFmtId="4" fontId="0" fillId="0" borderId="14" xfId="0" applyNumberFormat="1" applyFont="1" applyFill="1" applyBorder="1" applyAlignment="1">
      <alignment vertical="center"/>
    </xf>
    <xf numFmtId="4" fontId="0" fillId="0" borderId="10" xfId="0" applyNumberFormat="1" applyFont="1" applyFill="1" applyBorder="1" applyAlignment="1">
      <alignment vertical="center"/>
    </xf>
    <xf numFmtId="0" fontId="0" fillId="0" borderId="31" xfId="0" applyFont="1" applyFill="1" applyBorder="1" applyAlignment="1">
      <alignment vertical="center"/>
    </xf>
    <xf numFmtId="0" fontId="0" fillId="0" borderId="29" xfId="0" applyFont="1" applyFill="1" applyBorder="1" applyAlignment="1">
      <alignment horizontal="center" vertical="center"/>
    </xf>
    <xf numFmtId="0" fontId="0" fillId="0" borderId="29" xfId="0" applyFont="1" applyFill="1" applyBorder="1" applyAlignment="1">
      <alignment vertical="center"/>
    </xf>
    <xf numFmtId="0" fontId="0" fillId="0" borderId="28" xfId="0" applyFont="1" applyFill="1" applyBorder="1" applyAlignment="1">
      <alignment vertical="center"/>
    </xf>
    <xf numFmtId="194" fontId="0" fillId="0" borderId="15" xfId="0" applyNumberFormat="1" applyFont="1" applyFill="1" applyBorder="1" applyAlignment="1">
      <alignment horizontal="right" vertical="center"/>
    </xf>
    <xf numFmtId="194" fontId="0" fillId="0" borderId="13"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0" fontId="0" fillId="0" borderId="11"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0" xfId="0" applyFont="1" applyFill="1" applyBorder="1" applyAlignment="1">
      <alignment horizontal="right" vertical="center"/>
    </xf>
    <xf numFmtId="194" fontId="0" fillId="0" borderId="15" xfId="0" applyNumberFormat="1" applyFont="1" applyFill="1" applyBorder="1" applyAlignment="1" quotePrefix="1">
      <alignment horizontal="right" vertical="center"/>
    </xf>
    <xf numFmtId="0" fontId="0" fillId="0" borderId="3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wrapText="1"/>
    </xf>
    <xf numFmtId="0" fontId="9" fillId="0" borderId="34" xfId="0" applyFont="1" applyFill="1" applyBorder="1" applyAlignment="1">
      <alignment vertical="center" wrapText="1"/>
    </xf>
    <xf numFmtId="176" fontId="0" fillId="0" borderId="10" xfId="0" applyNumberFormat="1" applyFont="1" applyFill="1" applyBorder="1" applyAlignment="1">
      <alignment vertical="center"/>
    </xf>
    <xf numFmtId="178" fontId="0" fillId="0" borderId="13" xfId="0" applyNumberFormat="1" applyFont="1" applyFill="1" applyBorder="1" applyAlignment="1">
      <alignment horizontal="right" vertical="center"/>
    </xf>
    <xf numFmtId="178" fontId="0" fillId="0" borderId="0" xfId="0" applyNumberFormat="1" applyFont="1" applyAlignment="1">
      <alignment/>
    </xf>
    <xf numFmtId="178" fontId="0" fillId="0" borderId="0" xfId="0" applyNumberFormat="1" applyFont="1" applyAlignment="1">
      <alignment vertical="distributed"/>
    </xf>
    <xf numFmtId="197" fontId="0" fillId="0" borderId="18" xfId="0" applyNumberFormat="1" applyFont="1" applyFill="1" applyBorder="1" applyAlignment="1">
      <alignment horizontal="right" vertical="center"/>
    </xf>
    <xf numFmtId="197" fontId="0" fillId="0" borderId="15" xfId="0" applyNumberFormat="1" applyFont="1" applyFill="1" applyBorder="1" applyAlignment="1">
      <alignment horizontal="right" vertical="center"/>
    </xf>
    <xf numFmtId="178" fontId="0" fillId="0" borderId="32" xfId="0" applyNumberFormat="1" applyFont="1" applyFill="1" applyBorder="1" applyAlignment="1">
      <alignment vertical="center"/>
    </xf>
    <xf numFmtId="0" fontId="0" fillId="0" borderId="29" xfId="0"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29" xfId="0" applyNumberFormat="1" applyFont="1" applyFill="1" applyBorder="1" applyAlignment="1">
      <alignment vertical="center"/>
    </xf>
    <xf numFmtId="178" fontId="0" fillId="0" borderId="29" xfId="0" applyNumberFormat="1" applyFont="1" applyFill="1" applyBorder="1" applyAlignment="1">
      <alignment horizontal="center" vertical="center"/>
    </xf>
    <xf numFmtId="0" fontId="0" fillId="0" borderId="15" xfId="0" applyFont="1" applyFill="1" applyBorder="1" applyAlignment="1">
      <alignment horizontal="center" vertical="center"/>
    </xf>
    <xf numFmtId="197" fontId="0" fillId="0" borderId="0" xfId="0" applyNumberFormat="1" applyFont="1" applyFill="1" applyAlignment="1">
      <alignment vertical="center"/>
    </xf>
    <xf numFmtId="178" fontId="0" fillId="0" borderId="13"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198" fontId="0" fillId="0" borderId="18" xfId="0" applyNumberFormat="1" applyFont="1" applyFill="1" applyBorder="1" applyAlignment="1">
      <alignment vertical="center"/>
    </xf>
    <xf numFmtId="198" fontId="0" fillId="0" borderId="15" xfId="0" applyNumberFormat="1" applyFont="1" applyFill="1" applyBorder="1" applyAlignment="1">
      <alignment vertical="center"/>
    </xf>
    <xf numFmtId="0" fontId="0" fillId="0" borderId="11" xfId="0" applyFont="1" applyFill="1" applyBorder="1" applyAlignment="1">
      <alignment vertical="center"/>
    </xf>
    <xf numFmtId="178" fontId="0" fillId="0" borderId="0" xfId="0" applyNumberFormat="1" applyFont="1" applyFill="1" applyBorder="1" applyAlignment="1" quotePrefix="1">
      <alignment horizontal="center" vertical="center"/>
    </xf>
    <xf numFmtId="178" fontId="0" fillId="0" borderId="28" xfId="0" applyNumberFormat="1" applyFont="1" applyFill="1" applyBorder="1" applyAlignment="1">
      <alignment horizontal="center" vertical="center"/>
    </xf>
    <xf numFmtId="0" fontId="0" fillId="0" borderId="10" xfId="0" applyFont="1" applyFill="1" applyBorder="1" applyAlignment="1">
      <alignment vertical="center"/>
    </xf>
    <xf numFmtId="0" fontId="0" fillId="0" borderId="35" xfId="0" applyFont="1" applyFill="1" applyBorder="1" applyAlignment="1">
      <alignment horizontal="center" vertical="center" wrapText="1"/>
    </xf>
    <xf numFmtId="197" fontId="0" fillId="0" borderId="20" xfId="0" applyNumberFormat="1" applyFont="1" applyFill="1" applyBorder="1" applyAlignment="1">
      <alignment horizontal="right" vertical="center"/>
    </xf>
    <xf numFmtId="197" fontId="0" fillId="0" borderId="10" xfId="0" applyNumberFormat="1" applyFont="1" applyFill="1" applyBorder="1" applyAlignment="1">
      <alignment vertical="center"/>
    </xf>
    <xf numFmtId="194" fontId="0" fillId="0" borderId="10" xfId="0" applyNumberFormat="1" applyFont="1" applyFill="1" applyBorder="1" applyAlignment="1" quotePrefix="1">
      <alignment horizontal="right" vertical="center"/>
    </xf>
    <xf numFmtId="0" fontId="0"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6" xfId="0" applyFont="1" applyFill="1" applyBorder="1" applyAlignment="1">
      <alignment horizontal="left" vertical="center"/>
    </xf>
    <xf numFmtId="0" fontId="0" fillId="0" borderId="20" xfId="0" applyFont="1" applyFill="1" applyBorder="1" applyAlignment="1">
      <alignment horizontal="left" vertical="center"/>
    </xf>
    <xf numFmtId="0" fontId="0" fillId="0" borderId="33"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9" xfId="0" applyFont="1" applyFill="1" applyBorder="1" applyAlignment="1">
      <alignment vertical="center"/>
    </xf>
    <xf numFmtId="0" fontId="0" fillId="0" borderId="14"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Border="1" applyAlignment="1">
      <alignment horizontal="right" vertical="center"/>
    </xf>
    <xf numFmtId="0" fontId="0" fillId="0" borderId="19" xfId="0" applyFont="1" applyFill="1" applyBorder="1" applyAlignment="1">
      <alignment vertical="center"/>
    </xf>
    <xf numFmtId="178" fontId="0" fillId="0" borderId="11" xfId="0" applyNumberFormat="1" applyFont="1" applyFill="1" applyBorder="1" applyAlignment="1">
      <alignment horizontal="center"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29" xfId="0" applyFont="1" applyFill="1" applyBorder="1" applyAlignment="1">
      <alignment vertical="center"/>
    </xf>
    <xf numFmtId="178" fontId="0" fillId="0" borderId="37" xfId="0" applyNumberFormat="1" applyFont="1" applyFill="1" applyBorder="1" applyAlignment="1">
      <alignment horizontal="center" vertical="center"/>
    </xf>
    <xf numFmtId="0" fontId="0" fillId="0" borderId="37" xfId="0" applyFont="1" applyFill="1" applyBorder="1" applyAlignment="1">
      <alignment horizontal="distributed" vertical="center"/>
    </xf>
    <xf numFmtId="0" fontId="0" fillId="0" borderId="38" xfId="0" applyFont="1" applyFill="1" applyBorder="1" applyAlignment="1">
      <alignment vertical="center"/>
    </xf>
    <xf numFmtId="178" fontId="0" fillId="0" borderId="39"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1"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78" fontId="0" fillId="0" borderId="37" xfId="0" applyNumberFormat="1" applyFont="1" applyFill="1" applyBorder="1" applyAlignment="1">
      <alignment horizontal="distributed" vertical="center"/>
    </xf>
    <xf numFmtId="178" fontId="0" fillId="0" borderId="39" xfId="0" applyNumberFormat="1" applyFont="1" applyFill="1" applyBorder="1" applyAlignment="1">
      <alignment horizontal="distributed" vertical="center"/>
    </xf>
    <xf numFmtId="178" fontId="0" fillId="0" borderId="11" xfId="0" applyNumberFormat="1" applyFont="1" applyFill="1" applyBorder="1" applyAlignment="1">
      <alignment horizontal="distributed" vertical="center"/>
    </xf>
    <xf numFmtId="178" fontId="0" fillId="0" borderId="0" xfId="0" applyNumberFormat="1" applyFont="1" applyFill="1" applyBorder="1" applyAlignment="1">
      <alignment horizontal="distributed" vertical="center"/>
    </xf>
    <xf numFmtId="0" fontId="0" fillId="0" borderId="12" xfId="0" applyFont="1" applyFill="1" applyBorder="1" applyAlignment="1">
      <alignment horizontal="distributed" vertical="center"/>
    </xf>
    <xf numFmtId="178" fontId="0" fillId="0" borderId="14" xfId="0" applyNumberFormat="1" applyFont="1" applyFill="1" applyBorder="1" applyAlignment="1">
      <alignment horizontal="distributed" vertical="center"/>
    </xf>
    <xf numFmtId="205" fontId="0" fillId="0" borderId="40" xfId="0" applyNumberFormat="1" applyFont="1" applyFill="1" applyBorder="1" applyAlignment="1" quotePrefix="1">
      <alignment vertical="center"/>
    </xf>
    <xf numFmtId="205" fontId="0" fillId="0" borderId="15" xfId="0" applyNumberFormat="1" applyFont="1" applyFill="1" applyBorder="1" applyAlignment="1" quotePrefix="1">
      <alignment vertical="center"/>
    </xf>
    <xf numFmtId="178" fontId="0" fillId="0" borderId="37" xfId="0" applyNumberFormat="1" applyFont="1" applyFill="1" applyBorder="1" applyAlignment="1">
      <alignment vertical="center"/>
    </xf>
    <xf numFmtId="206" fontId="0" fillId="0" borderId="33" xfId="0" applyNumberFormat="1" applyFont="1" applyFill="1" applyBorder="1" applyAlignment="1">
      <alignment vertical="center"/>
    </xf>
    <xf numFmtId="0" fontId="0" fillId="0" borderId="13" xfId="0" applyFont="1" applyFill="1" applyBorder="1" applyAlignment="1">
      <alignment vertical="center"/>
    </xf>
    <xf numFmtId="178" fontId="5" fillId="0" borderId="14" xfId="0" applyNumberFormat="1" applyFont="1" applyFill="1" applyBorder="1" applyAlignment="1">
      <alignment horizontal="distributed" vertical="center"/>
    </xf>
    <xf numFmtId="206" fontId="0" fillId="0" borderId="15" xfId="0" applyNumberFormat="1" applyFont="1" applyFill="1" applyBorder="1" applyAlignment="1">
      <alignment vertical="center"/>
    </xf>
    <xf numFmtId="0" fontId="0" fillId="0" borderId="30" xfId="0" applyFont="1" applyFill="1" applyBorder="1" applyAlignment="1">
      <alignment vertical="center"/>
    </xf>
    <xf numFmtId="0" fontId="0" fillId="0" borderId="12" xfId="0" applyFont="1" applyFill="1" applyBorder="1" applyAlignment="1">
      <alignment horizontal="center" vertical="center"/>
    </xf>
    <xf numFmtId="0" fontId="0" fillId="0" borderId="14" xfId="0" applyFont="1" applyFill="1" applyBorder="1" applyAlignment="1" quotePrefix="1">
      <alignment horizontal="center" vertical="center"/>
    </xf>
    <xf numFmtId="0" fontId="0" fillId="0" borderId="14" xfId="0" applyFont="1" applyFill="1" applyBorder="1" applyAlignment="1" quotePrefix="1">
      <alignment vertical="center"/>
    </xf>
    <xf numFmtId="0" fontId="0" fillId="0" borderId="10" xfId="0" applyFont="1" applyFill="1" applyBorder="1" applyAlignment="1" quotePrefix="1">
      <alignment vertical="center"/>
    </xf>
    <xf numFmtId="207" fontId="0" fillId="0" borderId="14" xfId="0" applyNumberFormat="1" applyFont="1" applyFill="1" applyBorder="1" applyAlignment="1" quotePrefix="1">
      <alignment vertical="center"/>
    </xf>
    <xf numFmtId="0" fontId="0" fillId="0" borderId="0" xfId="0" applyFill="1" applyBorder="1" applyAlignment="1" quotePrefix="1">
      <alignment vertical="center"/>
    </xf>
    <xf numFmtId="0" fontId="0" fillId="0" borderId="12" xfId="0" applyFill="1" applyBorder="1" applyAlignment="1" quotePrefix="1">
      <alignment vertical="center"/>
    </xf>
    <xf numFmtId="0" fontId="0" fillId="0" borderId="14" xfId="0" applyFill="1" applyBorder="1" applyAlignment="1" quotePrefix="1">
      <alignment vertical="center"/>
    </xf>
    <xf numFmtId="0" fontId="0" fillId="0" borderId="10" xfId="0" applyFill="1" applyBorder="1" applyAlignment="1">
      <alignment vertical="center"/>
    </xf>
    <xf numFmtId="0" fontId="0" fillId="0" borderId="12" xfId="0" applyFill="1" applyBorder="1" applyAlignment="1">
      <alignment horizontal="center" vertical="center"/>
    </xf>
    <xf numFmtId="0" fontId="0" fillId="0" borderId="14" xfId="0" applyFill="1" applyBorder="1" applyAlignment="1" quotePrefix="1">
      <alignment horizontal="center" vertical="center"/>
    </xf>
    <xf numFmtId="207" fontId="0" fillId="0" borderId="14" xfId="0" applyNumberFormat="1" applyFill="1" applyBorder="1" applyAlignment="1" quotePrefix="1">
      <alignment vertical="center"/>
    </xf>
    <xf numFmtId="0" fontId="0" fillId="0" borderId="10" xfId="0" applyFill="1" applyBorder="1" applyAlignment="1">
      <alignment horizontal="center" vertical="center"/>
    </xf>
    <xf numFmtId="0" fontId="0" fillId="0" borderId="14"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201" fontId="11" fillId="0" borderId="0" xfId="0" applyNumberFormat="1" applyFont="1" applyFill="1" applyAlignment="1">
      <alignment vertical="center"/>
    </xf>
    <xf numFmtId="183" fontId="0" fillId="0" borderId="10" xfId="0" applyNumberFormat="1" applyFont="1" applyFill="1" applyBorder="1" applyAlignment="1">
      <alignment vertical="center"/>
    </xf>
    <xf numFmtId="0" fontId="0" fillId="0" borderId="0" xfId="0" applyFont="1" applyFill="1" applyBorder="1" applyAlignment="1" quotePrefix="1">
      <alignment horizontal="center" vertical="center"/>
    </xf>
    <xf numFmtId="0" fontId="0" fillId="0" borderId="27" xfId="0" applyFont="1" applyFill="1" applyBorder="1" applyAlignment="1">
      <alignment horizontal="center" vertical="center"/>
    </xf>
    <xf numFmtId="0" fontId="0" fillId="0" borderId="27" xfId="0" applyFill="1" applyBorder="1" applyAlignment="1" quotePrefix="1">
      <alignment horizontal="center" vertical="center"/>
    </xf>
    <xf numFmtId="49" fontId="7" fillId="0" borderId="0" xfId="0" applyNumberFormat="1" applyFont="1" applyFill="1" applyAlignment="1">
      <alignment vertical="center"/>
    </xf>
    <xf numFmtId="49" fontId="0" fillId="0" borderId="0" xfId="0" applyNumberFormat="1" applyFont="1" applyFill="1" applyAlignment="1">
      <alignment vertical="center"/>
    </xf>
    <xf numFmtId="208" fontId="0" fillId="0" borderId="15" xfId="0" applyNumberFormat="1" applyFont="1" applyFill="1" applyBorder="1" applyAlignment="1">
      <alignment horizontal="right" vertical="center"/>
    </xf>
    <xf numFmtId="0" fontId="0" fillId="0" borderId="10" xfId="0" applyFill="1" applyBorder="1" applyAlignment="1" quotePrefix="1">
      <alignment horizontal="center" vertical="center"/>
    </xf>
    <xf numFmtId="184" fontId="0" fillId="0" borderId="15" xfId="0" applyNumberFormat="1" applyFont="1" applyFill="1" applyBorder="1" applyAlignment="1">
      <alignment horizontal="right" vertical="center"/>
    </xf>
    <xf numFmtId="194" fontId="0" fillId="0" borderId="14" xfId="0" applyNumberFormat="1" applyFont="1" applyFill="1" applyBorder="1" applyAlignment="1">
      <alignment horizontal="right" vertical="center"/>
    </xf>
    <xf numFmtId="208" fontId="0" fillId="0" borderId="11" xfId="0" applyNumberFormat="1" applyFont="1" applyFill="1" applyBorder="1" applyAlignment="1">
      <alignment horizontal="right" vertical="center"/>
    </xf>
    <xf numFmtId="208" fontId="0" fillId="0" borderId="0" xfId="0" applyNumberFormat="1" applyFont="1" applyFill="1" applyAlignment="1">
      <alignment vertical="center"/>
    </xf>
    <xf numFmtId="0" fontId="0" fillId="0" borderId="14" xfId="0" applyFont="1" applyFill="1" applyBorder="1" applyAlignment="1">
      <alignment horizontal="center" vertical="center"/>
    </xf>
    <xf numFmtId="178" fontId="0" fillId="0" borderId="0" xfId="0" applyNumberFormat="1" applyFill="1" applyBorder="1" applyAlignment="1">
      <alignment vertical="center"/>
    </xf>
    <xf numFmtId="178" fontId="0" fillId="0" borderId="0" xfId="0" applyNumberFormat="1" applyFill="1" applyBorder="1" applyAlignment="1">
      <alignment horizontal="distributed" vertical="center"/>
    </xf>
    <xf numFmtId="184" fontId="0" fillId="0" borderId="13" xfId="0" applyNumberFormat="1" applyFill="1" applyBorder="1" applyAlignment="1">
      <alignment vertical="center"/>
    </xf>
    <xf numFmtId="179" fontId="0" fillId="0" borderId="15" xfId="0" applyNumberFormat="1" applyFont="1" applyFill="1" applyBorder="1" applyAlignment="1">
      <alignment vertical="center"/>
    </xf>
    <xf numFmtId="49" fontId="0" fillId="0" borderId="15" xfId="0" applyNumberFormat="1" applyFont="1" applyFill="1" applyBorder="1" applyAlignment="1">
      <alignment horizontal="right" vertical="center"/>
    </xf>
    <xf numFmtId="182" fontId="0" fillId="0" borderId="15" xfId="0" applyNumberFormat="1" applyFont="1" applyFill="1" applyBorder="1" applyAlignment="1">
      <alignment vertical="center"/>
    </xf>
    <xf numFmtId="180" fontId="0" fillId="0" borderId="15" xfId="0" applyNumberFormat="1" applyFont="1" applyFill="1" applyBorder="1" applyAlignment="1">
      <alignment vertical="center"/>
    </xf>
    <xf numFmtId="186" fontId="0" fillId="0" borderId="15" xfId="0" applyNumberFormat="1" applyFont="1" applyFill="1" applyBorder="1" applyAlignment="1">
      <alignment vertical="center"/>
    </xf>
    <xf numFmtId="179" fontId="0" fillId="0" borderId="15" xfId="0" applyNumberFormat="1" applyFont="1" applyFill="1" applyBorder="1" applyAlignment="1">
      <alignment horizontal="center" vertical="center"/>
    </xf>
    <xf numFmtId="208" fontId="0" fillId="0" borderId="15" xfId="0" applyNumberFormat="1" applyFont="1" applyFill="1" applyBorder="1" applyAlignment="1">
      <alignment vertical="center"/>
    </xf>
    <xf numFmtId="179" fontId="0" fillId="0" borderId="0" xfId="0" applyNumberFormat="1" applyFont="1" applyFill="1" applyBorder="1" applyAlignment="1">
      <alignment vertical="center"/>
    </xf>
    <xf numFmtId="49" fontId="0" fillId="0" borderId="0"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86" fontId="0" fillId="0" borderId="0" xfId="0" applyNumberFormat="1" applyFont="1" applyFill="1" applyBorder="1" applyAlignment="1">
      <alignment vertical="center"/>
    </xf>
    <xf numFmtId="178" fontId="0" fillId="0" borderId="0" xfId="0" applyNumberFormat="1" applyFont="1" applyFill="1" applyBorder="1" applyAlignment="1">
      <alignment horizontal="center" vertical="center"/>
    </xf>
    <xf numFmtId="179" fontId="0" fillId="0" borderId="10" xfId="0" applyNumberFormat="1" applyFont="1" applyFill="1" applyBorder="1" applyAlignment="1">
      <alignment vertical="center"/>
    </xf>
    <xf numFmtId="56" fontId="0" fillId="0" borderId="15" xfId="0" applyNumberFormat="1" applyFill="1" applyBorder="1" applyAlignment="1">
      <alignment horizontal="right" vertical="center"/>
    </xf>
    <xf numFmtId="178" fontId="0" fillId="0" borderId="18" xfId="0" applyNumberFormat="1" applyFont="1" applyFill="1" applyBorder="1" applyAlignment="1">
      <alignment vertical="center"/>
    </xf>
    <xf numFmtId="0" fontId="0" fillId="0" borderId="15" xfId="0" applyFill="1" applyBorder="1" applyAlignment="1" quotePrefix="1">
      <alignment vertical="center"/>
    </xf>
    <xf numFmtId="182" fontId="0" fillId="0" borderId="15"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0" borderId="15" xfId="0" applyNumberFormat="1" applyFont="1" applyFill="1" applyBorder="1" applyAlignment="1">
      <alignment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 xfId="0" applyFont="1" applyFill="1" applyBorder="1" applyAlignment="1" quotePrefix="1">
      <alignment horizontal="center" vertical="center"/>
    </xf>
    <xf numFmtId="178" fontId="0" fillId="0" borderId="15" xfId="0" applyNumberFormat="1" applyFont="1" applyFill="1" applyBorder="1" applyAlignment="1">
      <alignment vertical="center"/>
    </xf>
    <xf numFmtId="0" fontId="0" fillId="0" borderId="0" xfId="0" applyFont="1" applyFill="1" applyBorder="1" applyAlignment="1">
      <alignment horizontal="center" vertical="center"/>
    </xf>
    <xf numFmtId="1" fontId="0" fillId="0" borderId="15" xfId="0" applyNumberFormat="1" applyBorder="1" applyAlignment="1">
      <alignment/>
    </xf>
    <xf numFmtId="0" fontId="0" fillId="0" borderId="0" xfId="0" applyFill="1" applyAlignment="1">
      <alignment vertical="center"/>
    </xf>
    <xf numFmtId="178" fontId="0" fillId="0" borderId="0" xfId="0" applyNumberFormat="1" applyFill="1" applyAlignment="1">
      <alignment vertical="center"/>
    </xf>
    <xf numFmtId="1" fontId="5" fillId="0" borderId="15"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94" fontId="0" fillId="0" borderId="15" xfId="0" applyNumberFormat="1" applyFont="1" applyFill="1" applyBorder="1" applyAlignment="1">
      <alignment vertical="center"/>
    </xf>
    <xf numFmtId="1" fontId="0" fillId="0" borderId="15" xfId="0" applyNumberFormat="1" applyBorder="1" applyAlignment="1">
      <alignment vertical="center"/>
    </xf>
    <xf numFmtId="178" fontId="0" fillId="0" borderId="0"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0" xfId="0" applyFont="1" applyFill="1" applyAlignment="1">
      <alignment vertical="center"/>
    </xf>
    <xf numFmtId="0" fontId="0" fillId="0" borderId="3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NumberFormat="1" applyFont="1" applyFill="1" applyAlignment="1">
      <alignment vertical="center"/>
    </xf>
    <xf numFmtId="0" fontId="0" fillId="0" borderId="33" xfId="0" applyFont="1" applyFill="1" applyBorder="1" applyAlignment="1">
      <alignment horizontal="center" vertical="center"/>
    </xf>
    <xf numFmtId="0" fontId="0" fillId="0" borderId="43"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33"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0" fontId="7" fillId="0" borderId="0" xfId="0" applyFont="1" applyFill="1" applyBorder="1" applyAlignment="1">
      <alignment horizontal="center" vertical="center"/>
    </xf>
    <xf numFmtId="178" fontId="0" fillId="0" borderId="13"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178" fontId="0" fillId="0" borderId="32"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vertical="center"/>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13"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64"/>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 name="Line 16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 name="Line 166"/>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17</xdr:col>
      <xdr:colOff>0</xdr:colOff>
      <xdr:row>0</xdr:row>
      <xdr:rowOff>0</xdr:rowOff>
    </xdr:to>
    <xdr:sp>
      <xdr:nvSpPr>
        <xdr:cNvPr id="4" name="Line 167"/>
        <xdr:cNvSpPr>
          <a:spLocks/>
        </xdr:cNvSpPr>
      </xdr:nvSpPr>
      <xdr:spPr>
        <a:xfrm>
          <a:off x="10010775" y="0"/>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5" name="Line 16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6" name="Line 169"/>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170"/>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8" name="Line 17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9" name="Line 17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0" name="Line 173"/>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1" name="Line 174"/>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0</xdr:row>
      <xdr:rowOff>0</xdr:rowOff>
    </xdr:from>
    <xdr:to>
      <xdr:col>16</xdr:col>
      <xdr:colOff>0</xdr:colOff>
      <xdr:row>0</xdr:row>
      <xdr:rowOff>0</xdr:rowOff>
    </xdr:to>
    <xdr:sp>
      <xdr:nvSpPr>
        <xdr:cNvPr id="12" name="Line 175"/>
        <xdr:cNvSpPr>
          <a:spLocks/>
        </xdr:cNvSpPr>
      </xdr:nvSpPr>
      <xdr:spPr>
        <a:xfrm flipH="1">
          <a:off x="10039350" y="0"/>
          <a:ext cx="98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13" name="Line 177"/>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4" name="Line 17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5" name="Line 17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0</xdr:rowOff>
    </xdr:from>
    <xdr:to>
      <xdr:col>17</xdr:col>
      <xdr:colOff>0</xdr:colOff>
      <xdr:row>0</xdr:row>
      <xdr:rowOff>0</xdr:rowOff>
    </xdr:to>
    <xdr:sp>
      <xdr:nvSpPr>
        <xdr:cNvPr id="16" name="Line 180"/>
        <xdr:cNvSpPr>
          <a:spLocks/>
        </xdr:cNvSpPr>
      </xdr:nvSpPr>
      <xdr:spPr>
        <a:xfrm>
          <a:off x="10048875" y="0"/>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133350</xdr:colOff>
      <xdr:row>0</xdr:row>
      <xdr:rowOff>0</xdr:rowOff>
    </xdr:to>
    <xdr:sp>
      <xdr:nvSpPr>
        <xdr:cNvPr id="17" name="Line 181"/>
        <xdr:cNvSpPr>
          <a:spLocks/>
        </xdr:cNvSpPr>
      </xdr:nvSpPr>
      <xdr:spPr>
        <a:xfrm>
          <a:off x="11020425" y="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8" name="Line 18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9" name="Line 183"/>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0" name="Line 18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1" name="Line 185"/>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2" name="Line 186"/>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3" name="Line 187"/>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24" name="Line 188"/>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5" name="Line 18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6" name="Line 190"/>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7" name="Line 19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8" name="Line 19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9" name="Line 193"/>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0" name="Line 19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1" name="Line 19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0</xdr:row>
      <xdr:rowOff>0</xdr:rowOff>
    </xdr:from>
    <xdr:to>
      <xdr:col>16</xdr:col>
      <xdr:colOff>0</xdr:colOff>
      <xdr:row>0</xdr:row>
      <xdr:rowOff>0</xdr:rowOff>
    </xdr:to>
    <xdr:sp>
      <xdr:nvSpPr>
        <xdr:cNvPr id="32" name="Line 197"/>
        <xdr:cNvSpPr>
          <a:spLocks/>
        </xdr:cNvSpPr>
      </xdr:nvSpPr>
      <xdr:spPr>
        <a:xfrm flipH="1">
          <a:off x="10067925" y="0"/>
          <a:ext cx="95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0</xdr:row>
      <xdr:rowOff>0</xdr:rowOff>
    </xdr:from>
    <xdr:to>
      <xdr:col>12</xdr:col>
      <xdr:colOff>66675</xdr:colOff>
      <xdr:row>0</xdr:row>
      <xdr:rowOff>0</xdr:rowOff>
    </xdr:to>
    <xdr:sp>
      <xdr:nvSpPr>
        <xdr:cNvPr id="33" name="Line 198"/>
        <xdr:cNvSpPr>
          <a:spLocks/>
        </xdr:cNvSpPr>
      </xdr:nvSpPr>
      <xdr:spPr>
        <a:xfrm flipH="1">
          <a:off x="7419975" y="0"/>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95250</xdr:colOff>
      <xdr:row>0</xdr:row>
      <xdr:rowOff>0</xdr:rowOff>
    </xdr:to>
    <xdr:sp>
      <xdr:nvSpPr>
        <xdr:cNvPr id="34" name="Line 199"/>
        <xdr:cNvSpPr>
          <a:spLocks/>
        </xdr:cNvSpPr>
      </xdr:nvSpPr>
      <xdr:spPr>
        <a:xfrm>
          <a:off x="52768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200025</xdr:colOff>
      <xdr:row>0</xdr:row>
      <xdr:rowOff>0</xdr:rowOff>
    </xdr:to>
    <xdr:sp>
      <xdr:nvSpPr>
        <xdr:cNvPr id="35" name="Line 200"/>
        <xdr:cNvSpPr>
          <a:spLocks/>
        </xdr:cNvSpPr>
      </xdr:nvSpPr>
      <xdr:spPr>
        <a:xfrm>
          <a:off x="5276850" y="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12</xdr:col>
      <xdr:colOff>9525</xdr:colOff>
      <xdr:row>0</xdr:row>
      <xdr:rowOff>0</xdr:rowOff>
    </xdr:to>
    <xdr:sp>
      <xdr:nvSpPr>
        <xdr:cNvPr id="36" name="Line 201"/>
        <xdr:cNvSpPr>
          <a:spLocks/>
        </xdr:cNvSpPr>
      </xdr:nvSpPr>
      <xdr:spPr>
        <a:xfrm>
          <a:off x="5276850" y="0"/>
          <a:ext cx="2505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0</xdr:rowOff>
    </xdr:from>
    <xdr:to>
      <xdr:col>7</xdr:col>
      <xdr:colOff>95250</xdr:colOff>
      <xdr:row>0</xdr:row>
      <xdr:rowOff>0</xdr:rowOff>
    </xdr:to>
    <xdr:sp>
      <xdr:nvSpPr>
        <xdr:cNvPr id="37" name="Line 202"/>
        <xdr:cNvSpPr>
          <a:spLocks/>
        </xdr:cNvSpPr>
      </xdr:nvSpPr>
      <xdr:spPr>
        <a:xfrm flipH="1">
          <a:off x="4010025" y="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95250</xdr:colOff>
      <xdr:row>0</xdr:row>
      <xdr:rowOff>0</xdr:rowOff>
    </xdr:to>
    <xdr:sp>
      <xdr:nvSpPr>
        <xdr:cNvPr id="38" name="Line 203"/>
        <xdr:cNvSpPr>
          <a:spLocks/>
        </xdr:cNvSpPr>
      </xdr:nvSpPr>
      <xdr:spPr>
        <a:xfrm>
          <a:off x="38195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12</xdr:col>
      <xdr:colOff>9525</xdr:colOff>
      <xdr:row>0</xdr:row>
      <xdr:rowOff>0</xdr:rowOff>
    </xdr:to>
    <xdr:sp>
      <xdr:nvSpPr>
        <xdr:cNvPr id="39" name="Line 204"/>
        <xdr:cNvSpPr>
          <a:spLocks/>
        </xdr:cNvSpPr>
      </xdr:nvSpPr>
      <xdr:spPr>
        <a:xfrm>
          <a:off x="3819525" y="0"/>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152400</xdr:colOff>
      <xdr:row>0</xdr:row>
      <xdr:rowOff>0</xdr:rowOff>
    </xdr:to>
    <xdr:sp>
      <xdr:nvSpPr>
        <xdr:cNvPr id="40" name="Line 206"/>
        <xdr:cNvSpPr>
          <a:spLocks/>
        </xdr:cNvSpPr>
      </xdr:nvSpPr>
      <xdr:spPr>
        <a:xfrm>
          <a:off x="3819525" y="0"/>
          <a:ext cx="57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1" name="Line 207"/>
        <xdr:cNvSpPr>
          <a:spLocks/>
        </xdr:cNvSpPr>
      </xdr:nvSpPr>
      <xdr:spPr>
        <a:xfrm>
          <a:off x="19431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85725</xdr:colOff>
      <xdr:row>0</xdr:row>
      <xdr:rowOff>0</xdr:rowOff>
    </xdr:to>
    <xdr:sp>
      <xdr:nvSpPr>
        <xdr:cNvPr id="42" name="Line 208"/>
        <xdr:cNvSpPr>
          <a:spLocks/>
        </xdr:cNvSpPr>
      </xdr:nvSpPr>
      <xdr:spPr>
        <a:xfrm>
          <a:off x="1943100" y="0"/>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5</xdr:col>
      <xdr:colOff>95250</xdr:colOff>
      <xdr:row>0</xdr:row>
      <xdr:rowOff>0</xdr:rowOff>
    </xdr:to>
    <xdr:sp>
      <xdr:nvSpPr>
        <xdr:cNvPr id="43" name="Line 209"/>
        <xdr:cNvSpPr>
          <a:spLocks/>
        </xdr:cNvSpPr>
      </xdr:nvSpPr>
      <xdr:spPr>
        <a:xfrm>
          <a:off x="3248025" y="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12</xdr:col>
      <xdr:colOff>38100</xdr:colOff>
      <xdr:row>0</xdr:row>
      <xdr:rowOff>0</xdr:rowOff>
    </xdr:to>
    <xdr:sp>
      <xdr:nvSpPr>
        <xdr:cNvPr id="44" name="Line 211"/>
        <xdr:cNvSpPr>
          <a:spLocks/>
        </xdr:cNvSpPr>
      </xdr:nvSpPr>
      <xdr:spPr>
        <a:xfrm>
          <a:off x="1943100" y="0"/>
          <a:ext cx="586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0</xdr:row>
      <xdr:rowOff>0</xdr:rowOff>
    </xdr:from>
    <xdr:to>
      <xdr:col>3</xdr:col>
      <xdr:colOff>0</xdr:colOff>
      <xdr:row>0</xdr:row>
      <xdr:rowOff>0</xdr:rowOff>
    </xdr:to>
    <xdr:sp>
      <xdr:nvSpPr>
        <xdr:cNvPr id="45" name="Line 212"/>
        <xdr:cNvSpPr>
          <a:spLocks/>
        </xdr:cNvSpPr>
      </xdr:nvSpPr>
      <xdr:spPr>
        <a:xfrm flipH="1">
          <a:off x="1781175" y="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10</xdr:col>
      <xdr:colOff>371475</xdr:colOff>
      <xdr:row>0</xdr:row>
      <xdr:rowOff>0</xdr:rowOff>
    </xdr:to>
    <xdr:sp>
      <xdr:nvSpPr>
        <xdr:cNvPr id="46" name="Line 213"/>
        <xdr:cNvSpPr>
          <a:spLocks/>
        </xdr:cNvSpPr>
      </xdr:nvSpPr>
      <xdr:spPr>
        <a:xfrm>
          <a:off x="7496175" y="0"/>
          <a:ext cx="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0</xdr:row>
      <xdr:rowOff>0</xdr:rowOff>
    </xdr:from>
    <xdr:to>
      <xdr:col>16</xdr:col>
      <xdr:colOff>0</xdr:colOff>
      <xdr:row>0</xdr:row>
      <xdr:rowOff>0</xdr:rowOff>
    </xdr:to>
    <xdr:sp>
      <xdr:nvSpPr>
        <xdr:cNvPr id="47" name="Line 214"/>
        <xdr:cNvSpPr>
          <a:spLocks/>
        </xdr:cNvSpPr>
      </xdr:nvSpPr>
      <xdr:spPr>
        <a:xfrm>
          <a:off x="7505700" y="0"/>
          <a:ext cx="35147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0</xdr:row>
      <xdr:rowOff>0</xdr:rowOff>
    </xdr:from>
    <xdr:to>
      <xdr:col>16</xdr:col>
      <xdr:colOff>0</xdr:colOff>
      <xdr:row>0</xdr:row>
      <xdr:rowOff>0</xdr:rowOff>
    </xdr:to>
    <xdr:sp>
      <xdr:nvSpPr>
        <xdr:cNvPr id="48" name="Line 215"/>
        <xdr:cNvSpPr>
          <a:spLocks/>
        </xdr:cNvSpPr>
      </xdr:nvSpPr>
      <xdr:spPr>
        <a:xfrm flipH="1">
          <a:off x="3343275" y="0"/>
          <a:ext cx="76771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16</xdr:col>
      <xdr:colOff>0</xdr:colOff>
      <xdr:row>0</xdr:row>
      <xdr:rowOff>0</xdr:rowOff>
    </xdr:to>
    <xdr:sp>
      <xdr:nvSpPr>
        <xdr:cNvPr id="49" name="Line 216"/>
        <xdr:cNvSpPr>
          <a:spLocks/>
        </xdr:cNvSpPr>
      </xdr:nvSpPr>
      <xdr:spPr>
        <a:xfrm flipH="1">
          <a:off x="7496175" y="0"/>
          <a:ext cx="35242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11</xdr:col>
      <xdr:colOff>171450</xdr:colOff>
      <xdr:row>0</xdr:row>
      <xdr:rowOff>0</xdr:rowOff>
    </xdr:to>
    <xdr:sp>
      <xdr:nvSpPr>
        <xdr:cNvPr id="50" name="Line 217"/>
        <xdr:cNvSpPr>
          <a:spLocks/>
        </xdr:cNvSpPr>
      </xdr:nvSpPr>
      <xdr:spPr>
        <a:xfrm>
          <a:off x="7496175" y="0"/>
          <a:ext cx="2762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16</xdr:col>
      <xdr:colOff>0</xdr:colOff>
      <xdr:row>0</xdr:row>
      <xdr:rowOff>0</xdr:rowOff>
    </xdr:to>
    <xdr:sp>
      <xdr:nvSpPr>
        <xdr:cNvPr id="51" name="Line 218"/>
        <xdr:cNvSpPr>
          <a:spLocks/>
        </xdr:cNvSpPr>
      </xdr:nvSpPr>
      <xdr:spPr>
        <a:xfrm flipH="1">
          <a:off x="10010775" y="0"/>
          <a:ext cx="10096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7</xdr:row>
      <xdr:rowOff>76200</xdr:rowOff>
    </xdr:from>
    <xdr:to>
      <xdr:col>5</xdr:col>
      <xdr:colOff>200025</xdr:colOff>
      <xdr:row>8</xdr:row>
      <xdr:rowOff>114300</xdr:rowOff>
    </xdr:to>
    <xdr:sp>
      <xdr:nvSpPr>
        <xdr:cNvPr id="1" name="AutoShape 9"/>
        <xdr:cNvSpPr>
          <a:spLocks/>
        </xdr:cNvSpPr>
      </xdr:nvSpPr>
      <xdr:spPr>
        <a:xfrm>
          <a:off x="4972050" y="2057400"/>
          <a:ext cx="114300" cy="3429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9</xdr:row>
      <xdr:rowOff>95250</xdr:rowOff>
    </xdr:from>
    <xdr:to>
      <xdr:col>5</xdr:col>
      <xdr:colOff>209550</xdr:colOff>
      <xdr:row>10</xdr:row>
      <xdr:rowOff>133350</xdr:rowOff>
    </xdr:to>
    <xdr:sp>
      <xdr:nvSpPr>
        <xdr:cNvPr id="2" name="AutoShape 10"/>
        <xdr:cNvSpPr>
          <a:spLocks/>
        </xdr:cNvSpPr>
      </xdr:nvSpPr>
      <xdr:spPr>
        <a:xfrm>
          <a:off x="4981575" y="2686050"/>
          <a:ext cx="114300" cy="3429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10</xdr:col>
      <xdr:colOff>85725</xdr:colOff>
      <xdr:row>0</xdr:row>
      <xdr:rowOff>0</xdr:rowOff>
    </xdr:to>
    <xdr:sp>
      <xdr:nvSpPr>
        <xdr:cNvPr id="1" name="AutoShape 1"/>
        <xdr:cNvSpPr>
          <a:spLocks/>
        </xdr:cNvSpPr>
      </xdr:nvSpPr>
      <xdr:spPr>
        <a:xfrm>
          <a:off x="5019675" y="0"/>
          <a:ext cx="76200" cy="0"/>
        </a:xfrm>
        <a:prstGeom prst="rightBrace">
          <a:avLst>
            <a:gd name="adj1" fmla="val -2147483648"/>
            <a:gd name="adj2" fmla="val -312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2" name="AutoShape 2"/>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3" name="AutoShape 3"/>
        <xdr:cNvSpPr>
          <a:spLocks/>
        </xdr:cNvSpPr>
      </xdr:nvSpPr>
      <xdr:spPr>
        <a:xfrm>
          <a:off x="5019675" y="0"/>
          <a:ext cx="76200" cy="0"/>
        </a:xfrm>
        <a:prstGeom prst="rightBrace">
          <a:avLst>
            <a:gd name="adj1" fmla="val -2147483648"/>
            <a:gd name="adj2" fmla="val -312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4" name="AutoShape 4"/>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5" name="AutoShape 5"/>
        <xdr:cNvSpPr>
          <a:spLocks/>
        </xdr:cNvSpPr>
      </xdr:nvSpPr>
      <xdr:spPr>
        <a:xfrm>
          <a:off x="5019675" y="0"/>
          <a:ext cx="76200" cy="0"/>
        </a:xfrm>
        <a:prstGeom prst="rightBrace">
          <a:avLst>
            <a:gd name="adj1" fmla="val -2147483648"/>
            <a:gd name="adj2" fmla="val -312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6" name="AutoShape 6"/>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7" name="AutoShape 7"/>
        <xdr:cNvSpPr>
          <a:spLocks/>
        </xdr:cNvSpPr>
      </xdr:nvSpPr>
      <xdr:spPr>
        <a:xfrm>
          <a:off x="5019675" y="0"/>
          <a:ext cx="76200" cy="0"/>
        </a:xfrm>
        <a:prstGeom prst="rightBrace">
          <a:avLst>
            <a:gd name="adj1" fmla="val -2147483648"/>
            <a:gd name="adj2" fmla="val -312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8" name="AutoShape 8"/>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9" name="AutoShape 9"/>
        <xdr:cNvSpPr>
          <a:spLocks/>
        </xdr:cNvSpPr>
      </xdr:nvSpPr>
      <xdr:spPr>
        <a:xfrm>
          <a:off x="5019675" y="0"/>
          <a:ext cx="76200" cy="0"/>
        </a:xfrm>
        <a:prstGeom prst="rightBrace">
          <a:avLst>
            <a:gd name="adj1" fmla="val -2147483648"/>
            <a:gd name="adj2" fmla="val -312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0" name="AutoShape 10"/>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1" name="AutoShape 11"/>
        <xdr:cNvSpPr>
          <a:spLocks/>
        </xdr:cNvSpPr>
      </xdr:nvSpPr>
      <xdr:spPr>
        <a:xfrm>
          <a:off x="5019675" y="0"/>
          <a:ext cx="76200" cy="0"/>
        </a:xfrm>
        <a:prstGeom prst="rightBrace">
          <a:avLst>
            <a:gd name="adj1" fmla="val -2147483648"/>
            <a:gd name="adj2" fmla="val -312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2" name="AutoShape 12"/>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A1" sqref="A1"/>
    </sheetView>
  </sheetViews>
  <sheetFormatPr defaultColWidth="9.00390625" defaultRowHeight="18" customHeight="1"/>
  <cols>
    <col min="1" max="2" width="4.25390625" style="8" customWidth="1"/>
    <col min="3" max="3" width="30.00390625" style="8" bestFit="1" customWidth="1"/>
    <col min="4" max="16384" width="9.00390625" style="8" customWidth="1"/>
  </cols>
  <sheetData>
    <row r="1" ht="18" customHeight="1">
      <c r="A1" s="8" t="s">
        <v>302</v>
      </c>
    </row>
    <row r="2" spans="1:4" ht="22.5" customHeight="1">
      <c r="A2" s="223" t="s">
        <v>296</v>
      </c>
      <c r="B2" s="223"/>
      <c r="C2" s="224"/>
      <c r="D2" s="25"/>
    </row>
    <row r="3" spans="2:3" ht="22.5" customHeight="1">
      <c r="B3" s="8">
        <v>1</v>
      </c>
      <c r="C3" s="8" t="s">
        <v>219</v>
      </c>
    </row>
    <row r="4" spans="2:3" ht="22.5" customHeight="1">
      <c r="B4" s="8">
        <v>2</v>
      </c>
      <c r="C4" s="8" t="s">
        <v>220</v>
      </c>
    </row>
    <row r="5" spans="2:3" ht="22.5" customHeight="1">
      <c r="B5" s="8">
        <v>3</v>
      </c>
      <c r="C5" s="8" t="s">
        <v>221</v>
      </c>
    </row>
    <row r="6" spans="2:3" ht="22.5" customHeight="1">
      <c r="B6" s="8">
        <v>4</v>
      </c>
      <c r="C6" s="8" t="s">
        <v>222</v>
      </c>
    </row>
    <row r="7" spans="2:3" ht="22.5" customHeight="1">
      <c r="B7" s="8">
        <v>5</v>
      </c>
      <c r="C7" s="8" t="s">
        <v>223</v>
      </c>
    </row>
    <row r="8" spans="2:3" ht="22.5" customHeight="1">
      <c r="B8" s="8">
        <v>6</v>
      </c>
      <c r="C8" s="8" t="s">
        <v>224</v>
      </c>
    </row>
    <row r="9" spans="2:3" ht="22.5" customHeight="1">
      <c r="B9" s="8">
        <v>7</v>
      </c>
      <c r="C9" s="8" t="s">
        <v>225</v>
      </c>
    </row>
    <row r="10" spans="2:3" ht="22.5" customHeight="1">
      <c r="B10" s="8">
        <v>8</v>
      </c>
      <c r="C10" s="8" t="s">
        <v>226</v>
      </c>
    </row>
    <row r="11" spans="2:3" ht="22.5" customHeight="1">
      <c r="B11" s="8">
        <v>9</v>
      </c>
      <c r="C11" s="8" t="s">
        <v>227</v>
      </c>
    </row>
    <row r="12" spans="2:3" ht="22.5" customHeight="1">
      <c r="B12" s="8">
        <v>10</v>
      </c>
      <c r="C12" s="8" t="s">
        <v>228</v>
      </c>
    </row>
    <row r="13" spans="2:3" ht="22.5" customHeight="1">
      <c r="B13" s="8">
        <v>11</v>
      </c>
      <c r="C13" s="8" t="s">
        <v>229</v>
      </c>
    </row>
    <row r="14" spans="2:3" ht="22.5" customHeight="1">
      <c r="B14" s="8">
        <v>12</v>
      </c>
      <c r="C14" s="8" t="s">
        <v>230</v>
      </c>
    </row>
    <row r="15" spans="2:3" ht="22.5" customHeight="1">
      <c r="B15" s="8">
        <v>13</v>
      </c>
      <c r="C15" s="8" t="s">
        <v>231</v>
      </c>
    </row>
    <row r="16" spans="2:3" ht="22.5" customHeight="1">
      <c r="B16" s="8">
        <v>14</v>
      </c>
      <c r="C16" s="8" t="s">
        <v>232</v>
      </c>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13"/>
  <sheetViews>
    <sheetView zoomScalePageLayoutView="0" workbookViewId="0" topLeftCell="A1">
      <selection activeCell="A1" sqref="A1"/>
    </sheetView>
  </sheetViews>
  <sheetFormatPr defaultColWidth="6.75390625" defaultRowHeight="17.25" customHeight="1"/>
  <cols>
    <col min="1" max="1" width="31.75390625" style="30" customWidth="1"/>
    <col min="2" max="2" width="15.50390625" style="30" customWidth="1"/>
    <col min="3" max="3" width="15.125" style="30" bestFit="1" customWidth="1"/>
    <col min="4" max="4" width="11.625" style="30" bestFit="1" customWidth="1"/>
    <col min="5" max="5" width="10.00390625" style="30" customWidth="1"/>
    <col min="6" max="6" width="27.375" style="30" bestFit="1" customWidth="1"/>
    <col min="7" max="7" width="12.00390625" style="30" customWidth="1"/>
    <col min="8" max="8" width="10.00390625" style="30" customWidth="1"/>
    <col min="9" max="9" width="9.50390625" style="30" bestFit="1" customWidth="1"/>
    <col min="10" max="16384" width="6.75390625" style="30" customWidth="1"/>
  </cols>
  <sheetData>
    <row r="1" ht="17.25" customHeight="1">
      <c r="A1" s="30" t="s">
        <v>315</v>
      </c>
    </row>
    <row r="2" spans="1:17" s="60" customFormat="1" ht="24" customHeight="1">
      <c r="A2" s="273" t="s">
        <v>343</v>
      </c>
      <c r="B2" s="273"/>
      <c r="C2" s="273"/>
      <c r="D2" s="273"/>
      <c r="E2" s="30"/>
      <c r="F2" s="30"/>
      <c r="G2" s="29"/>
      <c r="H2" s="29"/>
      <c r="I2" s="29"/>
      <c r="J2" s="30"/>
      <c r="K2" s="30"/>
      <c r="L2" s="30"/>
      <c r="M2" s="30"/>
      <c r="N2" s="30"/>
      <c r="O2" s="30"/>
      <c r="P2" s="30"/>
      <c r="Q2" s="30"/>
    </row>
    <row r="3" spans="1:17" s="60" customFormat="1" ht="17.25" customHeight="1">
      <c r="A3" s="30"/>
      <c r="B3" s="30"/>
      <c r="C3" s="30"/>
      <c r="D3" s="30"/>
      <c r="E3" s="29"/>
      <c r="F3" s="29"/>
      <c r="G3" s="29"/>
      <c r="H3" s="29"/>
      <c r="I3" s="29"/>
      <c r="J3" s="30"/>
      <c r="K3" s="30"/>
      <c r="L3" s="30"/>
      <c r="M3" s="30"/>
      <c r="N3" s="30"/>
      <c r="O3" s="30"/>
      <c r="P3" s="30"/>
      <c r="Q3" s="30"/>
    </row>
    <row r="4" spans="1:9" s="60" customFormat="1" ht="17.25" customHeight="1">
      <c r="A4" s="30" t="s">
        <v>196</v>
      </c>
      <c r="B4" s="30"/>
      <c r="C4" s="30"/>
      <c r="D4" s="30"/>
      <c r="E4" s="29"/>
      <c r="F4" s="29"/>
      <c r="G4" s="29"/>
      <c r="H4" s="29"/>
      <c r="I4" s="35"/>
    </row>
    <row r="5" spans="1:9" s="60" customFormat="1" ht="22.5" customHeight="1" thickBot="1">
      <c r="A5" s="79" t="s">
        <v>178</v>
      </c>
      <c r="B5" s="79" t="s">
        <v>167</v>
      </c>
      <c r="C5" s="79" t="s">
        <v>197</v>
      </c>
      <c r="D5" s="79" t="s">
        <v>168</v>
      </c>
      <c r="E5" s="29"/>
      <c r="F5" s="29"/>
      <c r="G5" s="29"/>
      <c r="H5" s="29"/>
      <c r="I5" s="35"/>
    </row>
    <row r="6" spans="1:9" s="60" customFormat="1" ht="22.5" customHeight="1" thickTop="1">
      <c r="A6" s="40" t="s">
        <v>27</v>
      </c>
      <c r="B6" s="250">
        <v>1303</v>
      </c>
      <c r="C6" s="250">
        <v>3611486</v>
      </c>
      <c r="D6" s="250">
        <v>5570</v>
      </c>
      <c r="E6" s="29"/>
      <c r="F6" s="31"/>
      <c r="G6" s="29"/>
      <c r="H6" s="29"/>
      <c r="I6" s="35"/>
    </row>
    <row r="7" spans="1:9" s="60" customFormat="1" ht="22.5" customHeight="1">
      <c r="A7" s="32" t="s">
        <v>33</v>
      </c>
      <c r="B7" s="80">
        <v>892</v>
      </c>
      <c r="C7" s="80">
        <v>549070</v>
      </c>
      <c r="D7" s="80">
        <v>2036</v>
      </c>
      <c r="E7" s="29"/>
      <c r="F7" s="31"/>
      <c r="G7" s="29"/>
      <c r="H7" s="29"/>
      <c r="I7" s="35"/>
    </row>
    <row r="8" spans="1:9" s="60" customFormat="1" ht="22.5" customHeight="1">
      <c r="A8" s="32" t="s">
        <v>45</v>
      </c>
      <c r="B8" s="80">
        <v>124628</v>
      </c>
      <c r="C8" s="80">
        <v>13246494</v>
      </c>
      <c r="D8" s="80">
        <v>124628</v>
      </c>
      <c r="E8" s="29"/>
      <c r="F8" s="31"/>
      <c r="G8" s="29"/>
      <c r="H8" s="29"/>
      <c r="I8" s="35"/>
    </row>
    <row r="9" spans="1:8" s="60" customFormat="1" ht="22.5" customHeight="1">
      <c r="A9" s="32" t="s">
        <v>179</v>
      </c>
      <c r="B9" s="80">
        <v>1427</v>
      </c>
      <c r="C9" s="80">
        <v>21017103</v>
      </c>
      <c r="D9" s="80">
        <v>4285</v>
      </c>
      <c r="E9" s="30"/>
      <c r="F9" s="24"/>
      <c r="G9" s="30"/>
      <c r="H9" s="30"/>
    </row>
    <row r="10" spans="1:8" s="60" customFormat="1" ht="22.5" customHeight="1">
      <c r="A10" s="32" t="s">
        <v>180</v>
      </c>
      <c r="B10" s="80">
        <v>240</v>
      </c>
      <c r="C10" s="80">
        <v>147799</v>
      </c>
      <c r="D10" s="80">
        <v>436</v>
      </c>
      <c r="E10" s="30"/>
      <c r="F10" s="24"/>
      <c r="G10" s="30"/>
      <c r="H10" s="30"/>
    </row>
    <row r="11" spans="1:8" s="60" customFormat="1" ht="22.5" customHeight="1">
      <c r="A11" s="32" t="s">
        <v>181</v>
      </c>
      <c r="B11" s="80">
        <v>2965</v>
      </c>
      <c r="C11" s="80">
        <v>9258483</v>
      </c>
      <c r="D11" s="80">
        <v>6916</v>
      </c>
      <c r="E11" s="30"/>
      <c r="F11" s="24"/>
      <c r="G11" s="30"/>
      <c r="H11" s="30"/>
    </row>
    <row r="12" spans="1:8" s="60" customFormat="1" ht="22.5" customHeight="1">
      <c r="A12" s="32" t="s">
        <v>182</v>
      </c>
      <c r="B12" s="80">
        <v>14</v>
      </c>
      <c r="C12" s="80">
        <v>107709</v>
      </c>
      <c r="D12" s="80">
        <v>93</v>
      </c>
      <c r="E12" s="30"/>
      <c r="F12" s="31"/>
      <c r="G12" s="30"/>
      <c r="H12" s="30"/>
    </row>
    <row r="13" spans="1:8" s="60" customFormat="1" ht="17.25" customHeight="1">
      <c r="A13" s="30" t="s">
        <v>35</v>
      </c>
      <c r="B13" s="30"/>
      <c r="C13" s="30"/>
      <c r="D13" s="30"/>
      <c r="E13" s="30"/>
      <c r="F13" s="30"/>
      <c r="G13" s="30"/>
      <c r="H13" s="30"/>
    </row>
  </sheetData>
  <sheetProtection/>
  <mergeCells count="1">
    <mergeCell ref="A2:D2"/>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12"/>
  <sheetViews>
    <sheetView zoomScalePageLayoutView="0" workbookViewId="0" topLeftCell="A1">
      <selection activeCell="A1" sqref="A1"/>
    </sheetView>
  </sheetViews>
  <sheetFormatPr defaultColWidth="6.75390625" defaultRowHeight="17.25" customHeight="1"/>
  <cols>
    <col min="1" max="1" width="13.75390625" style="30" customWidth="1"/>
    <col min="2" max="8" width="13.375" style="30" customWidth="1"/>
    <col min="9" max="9" width="9.50390625" style="30" bestFit="1" customWidth="1"/>
    <col min="10" max="16384" width="6.75390625" style="30" customWidth="1"/>
  </cols>
  <sheetData>
    <row r="1" ht="17.25" customHeight="1">
      <c r="A1" s="30" t="s">
        <v>302</v>
      </c>
    </row>
    <row r="2" spans="1:17" s="60" customFormat="1" ht="27" customHeight="1">
      <c r="A2" s="273" t="s">
        <v>203</v>
      </c>
      <c r="B2" s="273"/>
      <c r="C2" s="273"/>
      <c r="D2" s="273"/>
      <c r="E2" s="273"/>
      <c r="F2" s="273"/>
      <c r="G2" s="273"/>
      <c r="H2" s="273"/>
      <c r="I2" s="5"/>
      <c r="J2" s="5"/>
      <c r="K2" s="5"/>
      <c r="L2" s="5"/>
      <c r="M2" s="5"/>
      <c r="N2" s="5"/>
      <c r="O2" s="5"/>
      <c r="P2" s="5"/>
      <c r="Q2" s="5"/>
    </row>
    <row r="3" spans="1:17" s="60" customFormat="1" ht="17.25" customHeight="1">
      <c r="A3" s="4"/>
      <c r="B3" s="13"/>
      <c r="C3" s="13"/>
      <c r="D3" s="13"/>
      <c r="E3" s="13"/>
      <c r="F3" s="13"/>
      <c r="G3" s="5"/>
      <c r="H3" s="5"/>
      <c r="I3" s="5"/>
      <c r="J3" s="5"/>
      <c r="K3" s="5"/>
      <c r="L3" s="5"/>
      <c r="M3" s="5"/>
      <c r="N3" s="5"/>
      <c r="O3" s="5"/>
      <c r="P3" s="5"/>
      <c r="Q3" s="5"/>
    </row>
    <row r="4" spans="1:8" s="60" customFormat="1" ht="17.25" customHeight="1">
      <c r="A4" s="30" t="s">
        <v>218</v>
      </c>
      <c r="B4" s="30"/>
      <c r="C4" s="30"/>
      <c r="D4" s="30"/>
      <c r="E4" s="30"/>
      <c r="F4" s="30"/>
      <c r="G4" s="30"/>
      <c r="H4" s="30"/>
    </row>
    <row r="5" spans="1:8" s="60" customFormat="1" ht="25.5" customHeight="1" thickBot="1">
      <c r="A5" s="79" t="s">
        <v>169</v>
      </c>
      <c r="B5" s="79" t="s">
        <v>40</v>
      </c>
      <c r="C5" s="79" t="s">
        <v>27</v>
      </c>
      <c r="D5" s="79" t="s">
        <v>28</v>
      </c>
      <c r="E5" s="79" t="s">
        <v>39</v>
      </c>
      <c r="F5" s="79" t="s">
        <v>38</v>
      </c>
      <c r="G5" s="79" t="s">
        <v>30</v>
      </c>
      <c r="H5" s="79" t="s">
        <v>19</v>
      </c>
    </row>
    <row r="6" spans="1:9" s="60" customFormat="1" ht="21.75" customHeight="1" thickTop="1">
      <c r="A6" s="251" t="s">
        <v>344</v>
      </c>
      <c r="B6" s="237">
        <v>100</v>
      </c>
      <c r="C6" s="237">
        <v>7.5</v>
      </c>
      <c r="D6" s="237">
        <v>1.2</v>
      </c>
      <c r="E6" s="237">
        <v>25.3</v>
      </c>
      <c r="F6" s="237">
        <v>46.7</v>
      </c>
      <c r="G6" s="237">
        <v>18.8</v>
      </c>
      <c r="H6" s="237">
        <v>0.5</v>
      </c>
      <c r="I6" s="66"/>
    </row>
    <row r="7" spans="1:9" s="60" customFormat="1" ht="21.75" customHeight="1">
      <c r="A7" s="251" t="s">
        <v>345</v>
      </c>
      <c r="B7" s="237">
        <v>100</v>
      </c>
      <c r="C7" s="237">
        <v>7.4</v>
      </c>
      <c r="D7" s="237">
        <v>1.2</v>
      </c>
      <c r="E7" s="237">
        <v>25.5</v>
      </c>
      <c r="F7" s="237">
        <v>46.6</v>
      </c>
      <c r="G7" s="237">
        <v>18.7</v>
      </c>
      <c r="H7" s="237">
        <v>0.6</v>
      </c>
      <c r="I7" s="66"/>
    </row>
    <row r="8" spans="1:9" s="60" customFormat="1" ht="21.75" customHeight="1">
      <c r="A8" s="251" t="s">
        <v>346</v>
      </c>
      <c r="B8" s="237">
        <v>100</v>
      </c>
      <c r="C8" s="237">
        <v>7.4</v>
      </c>
      <c r="D8" s="237">
        <v>1.2</v>
      </c>
      <c r="E8" s="237">
        <v>25.8</v>
      </c>
      <c r="F8" s="237">
        <v>46.7</v>
      </c>
      <c r="G8" s="237">
        <v>18.4</v>
      </c>
      <c r="H8" s="237">
        <v>0.5</v>
      </c>
      <c r="I8" s="66"/>
    </row>
    <row r="9" spans="1:9" s="60" customFormat="1" ht="21.75" customHeight="1">
      <c r="A9" s="251" t="s">
        <v>347</v>
      </c>
      <c r="B9" s="252">
        <f>SUM(C9:H9)</f>
        <v>99.99739999999998</v>
      </c>
      <c r="C9" s="252">
        <v>7.373</v>
      </c>
      <c r="D9" s="252">
        <v>1.174</v>
      </c>
      <c r="E9" s="252">
        <v>25.999</v>
      </c>
      <c r="F9" s="252">
        <v>46.623</v>
      </c>
      <c r="G9" s="252">
        <v>18.287</v>
      </c>
      <c r="H9" s="252">
        <v>0.5414</v>
      </c>
      <c r="I9" s="66"/>
    </row>
    <row r="10" spans="1:8" s="60" customFormat="1" ht="21.75" customHeight="1">
      <c r="A10" s="251" t="s">
        <v>348</v>
      </c>
      <c r="B10" s="237">
        <v>100</v>
      </c>
      <c r="C10" s="237">
        <v>7.377</v>
      </c>
      <c r="D10" s="237">
        <v>1.181</v>
      </c>
      <c r="E10" s="237">
        <v>26.2342</v>
      </c>
      <c r="F10" s="237">
        <v>46.26</v>
      </c>
      <c r="G10" s="237">
        <v>18.393</v>
      </c>
      <c r="H10" s="237">
        <v>0.5</v>
      </c>
    </row>
    <row r="11" spans="1:8" s="60" customFormat="1" ht="21.75" customHeight="1">
      <c r="A11" s="30" t="s">
        <v>35</v>
      </c>
      <c r="B11" s="30"/>
      <c r="C11" s="30"/>
      <c r="D11" s="30"/>
      <c r="E11" s="30"/>
      <c r="F11" s="30"/>
      <c r="G11" s="30"/>
      <c r="H11" s="30"/>
    </row>
    <row r="12" spans="1:8" s="60" customFormat="1" ht="17.25" customHeight="1">
      <c r="A12" s="30"/>
      <c r="B12" s="30"/>
      <c r="C12" s="30"/>
      <c r="D12" s="30"/>
      <c r="E12" s="30"/>
      <c r="F12" s="30"/>
      <c r="G12" s="30"/>
      <c r="H12" s="30"/>
    </row>
  </sheetData>
  <sheetProtection/>
  <mergeCells count="1">
    <mergeCell ref="A2:H2"/>
  </mergeCells>
  <printOptions horizontalCentered="1"/>
  <pageMargins left="0.5905511811023623" right="0.5905511811023623" top="0.984251968503937" bottom="0.984251968503937" header="0.5118110236220472" footer="0.5118110236220472"/>
  <pageSetup horizontalDpi="600" verticalDpi="600" orientation="landscape" paperSize="9" scale="120" r:id="rId1"/>
  <ignoredErrors>
    <ignoredError sqref="A7:A10" numberStoredAsText="1"/>
  </ignoredErrors>
</worksheet>
</file>

<file path=xl/worksheets/sheet12.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
    </sheetView>
  </sheetViews>
  <sheetFormatPr defaultColWidth="6.75390625" defaultRowHeight="17.25" customHeight="1"/>
  <cols>
    <col min="1" max="1" width="1.25" style="30" customWidth="1"/>
    <col min="2" max="2" width="5.00390625" style="30" customWidth="1"/>
    <col min="3" max="3" width="4.375" style="30" customWidth="1"/>
    <col min="4" max="4" width="3.875" style="30" customWidth="1"/>
    <col min="5" max="9" width="14.375" style="30" customWidth="1"/>
    <col min="10" max="10" width="12.00390625" style="30" customWidth="1"/>
    <col min="11" max="11" width="10.00390625" style="30" customWidth="1"/>
    <col min="12" max="12" width="9.50390625" style="30" bestFit="1" customWidth="1"/>
    <col min="13" max="16384" width="6.75390625" style="30" customWidth="1"/>
  </cols>
  <sheetData>
    <row r="1" ht="17.25" customHeight="1">
      <c r="A1" s="30" t="s">
        <v>303</v>
      </c>
    </row>
    <row r="2" spans="1:11" ht="24" customHeight="1">
      <c r="A2" s="273" t="s">
        <v>204</v>
      </c>
      <c r="B2" s="273"/>
      <c r="C2" s="273"/>
      <c r="D2" s="273"/>
      <c r="E2" s="273"/>
      <c r="F2" s="273"/>
      <c r="G2" s="273"/>
      <c r="H2" s="273"/>
      <c r="I2" s="273"/>
      <c r="K2" s="5"/>
    </row>
    <row r="4" ht="22.5" customHeight="1">
      <c r="B4" s="30" t="s">
        <v>37</v>
      </c>
    </row>
    <row r="5" spans="1:9" ht="22.5" customHeight="1" thickBot="1">
      <c r="A5" s="180"/>
      <c r="B5" s="304" t="s">
        <v>42</v>
      </c>
      <c r="C5" s="304"/>
      <c r="D5" s="304"/>
      <c r="E5" s="79" t="s">
        <v>36</v>
      </c>
      <c r="F5" s="79" t="s">
        <v>56</v>
      </c>
      <c r="G5" s="79" t="s">
        <v>55</v>
      </c>
      <c r="H5" s="79" t="s">
        <v>54</v>
      </c>
      <c r="I5" s="79" t="s">
        <v>245</v>
      </c>
    </row>
    <row r="6" spans="1:9" ht="22.5" customHeight="1" thickTop="1">
      <c r="A6" s="177"/>
      <c r="B6" s="29"/>
      <c r="C6" s="29"/>
      <c r="D6" s="29"/>
      <c r="E6" s="301" t="s">
        <v>32</v>
      </c>
      <c r="F6" s="302"/>
      <c r="G6" s="302"/>
      <c r="H6" s="302"/>
      <c r="I6" s="303"/>
    </row>
    <row r="7" spans="1:9" ht="22.5" customHeight="1">
      <c r="A7" s="71"/>
      <c r="B7" s="231" t="s">
        <v>286</v>
      </c>
      <c r="C7" s="203">
        <v>16</v>
      </c>
      <c r="D7" s="7" t="s">
        <v>287</v>
      </c>
      <c r="E7" s="253">
        <v>12986678</v>
      </c>
      <c r="F7" s="253">
        <v>11149773</v>
      </c>
      <c r="G7" s="253">
        <v>832937</v>
      </c>
      <c r="H7" s="253">
        <v>498474</v>
      </c>
      <c r="I7" s="253">
        <v>497821</v>
      </c>
    </row>
    <row r="8" spans="1:9" ht="22.5" customHeight="1">
      <c r="A8" s="71"/>
      <c r="B8" s="15"/>
      <c r="C8" s="203">
        <v>17</v>
      </c>
      <c r="D8" s="72"/>
      <c r="E8" s="253">
        <v>13032860</v>
      </c>
      <c r="F8" s="253">
        <v>11222040</v>
      </c>
      <c r="G8" s="253">
        <v>833787</v>
      </c>
      <c r="H8" s="253">
        <v>479542</v>
      </c>
      <c r="I8" s="253">
        <v>497491</v>
      </c>
    </row>
    <row r="9" spans="1:9" ht="22.5" customHeight="1">
      <c r="A9" s="71"/>
      <c r="B9" s="15"/>
      <c r="C9" s="203">
        <v>18</v>
      </c>
      <c r="D9" s="72"/>
      <c r="E9" s="253">
        <v>13105845</v>
      </c>
      <c r="F9" s="253">
        <v>11265165</v>
      </c>
      <c r="G9" s="253">
        <v>861114</v>
      </c>
      <c r="H9" s="253">
        <v>478323</v>
      </c>
      <c r="I9" s="253">
        <v>501243</v>
      </c>
    </row>
    <row r="10" spans="1:9" ht="22.5" customHeight="1">
      <c r="A10" s="71"/>
      <c r="B10" s="15"/>
      <c r="C10" s="203">
        <v>19</v>
      </c>
      <c r="D10" s="72"/>
      <c r="E10" s="254">
        <f>SUM(F10:I10)</f>
        <v>13217259</v>
      </c>
      <c r="F10" s="254">
        <v>11430355</v>
      </c>
      <c r="G10" s="254">
        <v>895510</v>
      </c>
      <c r="H10" s="254">
        <v>388883</v>
      </c>
      <c r="I10" s="254">
        <v>502511</v>
      </c>
    </row>
    <row r="11" spans="1:9" ht="22.5" customHeight="1">
      <c r="A11" s="71"/>
      <c r="B11" s="15"/>
      <c r="C11" s="203">
        <v>20</v>
      </c>
      <c r="D11" s="72"/>
      <c r="E11" s="253">
        <v>13246494</v>
      </c>
      <c r="F11" s="253">
        <v>11467223</v>
      </c>
      <c r="G11" s="253">
        <v>880338</v>
      </c>
      <c r="H11" s="253">
        <v>385506</v>
      </c>
      <c r="I11" s="253">
        <v>513427</v>
      </c>
    </row>
    <row r="12" spans="1:9" s="29" customFormat="1" ht="22.5" customHeight="1">
      <c r="A12" s="177"/>
      <c r="E12" s="298" t="s">
        <v>171</v>
      </c>
      <c r="F12" s="299"/>
      <c r="G12" s="299"/>
      <c r="H12" s="299"/>
      <c r="I12" s="300"/>
    </row>
    <row r="13" spans="1:9" ht="22.5" customHeight="1">
      <c r="A13" s="71"/>
      <c r="B13" s="231" t="s">
        <v>286</v>
      </c>
      <c r="C13" s="203">
        <v>16</v>
      </c>
      <c r="D13" s="7" t="s">
        <v>287</v>
      </c>
      <c r="E13" s="253">
        <v>1276010</v>
      </c>
      <c r="F13" s="253">
        <v>1097163</v>
      </c>
      <c r="G13" s="253">
        <v>127130</v>
      </c>
      <c r="H13" s="253">
        <v>44158</v>
      </c>
      <c r="I13" s="253">
        <v>7506</v>
      </c>
    </row>
    <row r="14" spans="1:9" ht="22.5" customHeight="1">
      <c r="A14" s="71"/>
      <c r="B14" s="231"/>
      <c r="C14" s="203">
        <v>17</v>
      </c>
      <c r="D14" s="72"/>
      <c r="E14" s="253">
        <v>1190722</v>
      </c>
      <c r="F14" s="253">
        <v>1027000</v>
      </c>
      <c r="G14" s="253">
        <v>117370</v>
      </c>
      <c r="H14" s="253">
        <v>39338</v>
      </c>
      <c r="I14" s="253">
        <v>7014</v>
      </c>
    </row>
    <row r="15" spans="1:9" ht="22.5" customHeight="1">
      <c r="A15" s="71"/>
      <c r="B15" s="231"/>
      <c r="C15" s="203">
        <v>18</v>
      </c>
      <c r="D15" s="72"/>
      <c r="E15" s="253">
        <v>1161077</v>
      </c>
      <c r="F15" s="253">
        <v>999399</v>
      </c>
      <c r="G15" s="253">
        <v>117258</v>
      </c>
      <c r="H15" s="253">
        <v>37777</v>
      </c>
      <c r="I15" s="253">
        <v>6643</v>
      </c>
    </row>
    <row r="16" spans="1:9" ht="22.5" customHeight="1">
      <c r="A16" s="71"/>
      <c r="B16" s="231"/>
      <c r="C16" s="203">
        <v>19</v>
      </c>
      <c r="D16" s="72"/>
      <c r="E16" s="254">
        <f>SUM(F16:I16)</f>
        <v>1173699</v>
      </c>
      <c r="F16" s="254">
        <v>1014517</v>
      </c>
      <c r="G16" s="254">
        <v>120575</v>
      </c>
      <c r="H16" s="254">
        <v>32107</v>
      </c>
      <c r="I16" s="254">
        <v>6500</v>
      </c>
    </row>
    <row r="17" spans="1:12" ht="22.5" customHeight="1">
      <c r="A17" s="71"/>
      <c r="B17" s="231"/>
      <c r="C17" s="203">
        <v>20</v>
      </c>
      <c r="D17" s="72"/>
      <c r="E17" s="253">
        <v>1174230</v>
      </c>
      <c r="F17" s="253">
        <v>1017342</v>
      </c>
      <c r="G17" s="253">
        <v>118613</v>
      </c>
      <c r="H17" s="253">
        <v>31735</v>
      </c>
      <c r="I17" s="253">
        <v>6540</v>
      </c>
      <c r="L17" s="34"/>
    </row>
    <row r="18" spans="2:12" ht="22.5" customHeight="1">
      <c r="B18" s="34" t="s">
        <v>324</v>
      </c>
      <c r="D18" s="34"/>
      <c r="I18" s="29"/>
      <c r="K18" s="34"/>
      <c r="L18" s="33"/>
    </row>
    <row r="19" spans="2:12" ht="22.5" customHeight="1">
      <c r="B19" s="30" t="s">
        <v>170</v>
      </c>
      <c r="I19" s="29"/>
      <c r="J19" s="34"/>
      <c r="K19" s="33"/>
      <c r="L19" s="33"/>
    </row>
    <row r="20" spans="9:12" ht="17.25" customHeight="1">
      <c r="I20" s="29"/>
      <c r="J20" s="34"/>
      <c r="K20" s="33"/>
      <c r="L20" s="33"/>
    </row>
  </sheetData>
  <sheetProtection/>
  <mergeCells count="4">
    <mergeCell ref="A2:I2"/>
    <mergeCell ref="E12:I12"/>
    <mergeCell ref="E6:I6"/>
    <mergeCell ref="B5:D5"/>
  </mergeCells>
  <printOptions horizontalCentered="1"/>
  <pageMargins left="0.5905511811023623" right="0.5905511811023623" top="0.984251968503937" bottom="0.75" header="0.5118110236220472" footer="0.5118110236220472"/>
  <pageSetup horizontalDpi="600" verticalDpi="600" orientation="landscape" paperSize="9" scale="120" r:id="rId1"/>
</worksheet>
</file>

<file path=xl/worksheets/sheet13.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
    </sheetView>
  </sheetViews>
  <sheetFormatPr defaultColWidth="6.75390625" defaultRowHeight="17.25" customHeight="1"/>
  <cols>
    <col min="1" max="1" width="1.25" style="30" customWidth="1"/>
    <col min="2" max="2" width="5.00390625" style="30" customWidth="1"/>
    <col min="3" max="3" width="4.625" style="30" customWidth="1"/>
    <col min="4" max="4" width="5.00390625" style="30" customWidth="1"/>
    <col min="5" max="11" width="13.375" style="30" customWidth="1"/>
    <col min="12" max="12" width="9.50390625" style="30" bestFit="1" customWidth="1"/>
    <col min="13" max="16384" width="6.75390625" style="30" customWidth="1"/>
  </cols>
  <sheetData>
    <row r="1" ht="17.25" customHeight="1">
      <c r="A1" s="30" t="s">
        <v>316</v>
      </c>
    </row>
    <row r="2" spans="1:12" ht="24" customHeight="1">
      <c r="A2" s="273" t="s">
        <v>292</v>
      </c>
      <c r="B2" s="273"/>
      <c r="C2" s="273"/>
      <c r="D2" s="273"/>
      <c r="E2" s="273"/>
      <c r="F2" s="273"/>
      <c r="G2" s="273"/>
      <c r="H2" s="273"/>
      <c r="I2" s="273"/>
      <c r="J2" s="273"/>
      <c r="K2" s="273"/>
      <c r="L2" s="18"/>
    </row>
    <row r="3" spans="3:12" ht="17.25" customHeight="1">
      <c r="C3" s="17"/>
      <c r="D3" s="17"/>
      <c r="E3" s="17"/>
      <c r="F3" s="17"/>
      <c r="G3" s="17"/>
      <c r="H3" s="17"/>
      <c r="I3" s="17"/>
      <c r="J3" s="17"/>
      <c r="K3" s="18"/>
      <c r="L3" s="34"/>
    </row>
    <row r="4" spans="2:12" ht="22.5" customHeight="1">
      <c r="B4" s="30" t="s">
        <v>41</v>
      </c>
      <c r="J4" s="33"/>
      <c r="K4" s="33"/>
      <c r="L4" s="29"/>
    </row>
    <row r="5" spans="1:12" ht="22.5" customHeight="1" thickBot="1">
      <c r="A5" s="180"/>
      <c r="B5" s="304" t="s">
        <v>42</v>
      </c>
      <c r="C5" s="304"/>
      <c r="D5" s="304"/>
      <c r="E5" s="79" t="s">
        <v>40</v>
      </c>
      <c r="F5" s="79" t="s">
        <v>27</v>
      </c>
      <c r="G5" s="79" t="s">
        <v>33</v>
      </c>
      <c r="H5" s="79" t="s">
        <v>39</v>
      </c>
      <c r="I5" s="79" t="s">
        <v>38</v>
      </c>
      <c r="J5" s="79" t="s">
        <v>30</v>
      </c>
      <c r="K5" s="79" t="s">
        <v>19</v>
      </c>
      <c r="L5" s="34"/>
    </row>
    <row r="6" spans="1:12" ht="22.5" customHeight="1" thickTop="1">
      <c r="A6" s="198"/>
      <c r="B6" s="255" t="s">
        <v>286</v>
      </c>
      <c r="C6" s="203">
        <v>16</v>
      </c>
      <c r="D6" s="256" t="s">
        <v>287</v>
      </c>
      <c r="E6" s="253">
        <v>135437</v>
      </c>
      <c r="F6" s="253">
        <v>6451</v>
      </c>
      <c r="G6" s="253">
        <v>2345</v>
      </c>
      <c r="H6" s="253">
        <v>112105</v>
      </c>
      <c r="I6" s="253">
        <v>6671</v>
      </c>
      <c r="J6" s="253">
        <v>7209</v>
      </c>
      <c r="K6" s="253">
        <v>656</v>
      </c>
      <c r="L6" s="34"/>
    </row>
    <row r="7" spans="1:12" ht="22.5" customHeight="1">
      <c r="A7" s="198"/>
      <c r="B7" s="231"/>
      <c r="C7" s="203">
        <v>17</v>
      </c>
      <c r="D7" s="257"/>
      <c r="E7" s="253">
        <v>143613</v>
      </c>
      <c r="F7" s="253">
        <v>6035</v>
      </c>
      <c r="G7" s="253">
        <v>2274</v>
      </c>
      <c r="H7" s="253">
        <v>120819</v>
      </c>
      <c r="I7" s="253">
        <v>6604</v>
      </c>
      <c r="J7" s="253">
        <v>7254</v>
      </c>
      <c r="K7" s="253">
        <v>627</v>
      </c>
      <c r="L7" s="34"/>
    </row>
    <row r="8" spans="1:12" ht="22.5" customHeight="1">
      <c r="A8" s="198"/>
      <c r="B8" s="231"/>
      <c r="C8" s="203">
        <v>18</v>
      </c>
      <c r="D8" s="257"/>
      <c r="E8" s="253">
        <v>145259</v>
      </c>
      <c r="F8" s="253">
        <v>5966</v>
      </c>
      <c r="G8" s="253">
        <v>2239</v>
      </c>
      <c r="H8" s="253">
        <v>122567</v>
      </c>
      <c r="I8" s="253">
        <v>6576</v>
      </c>
      <c r="J8" s="253">
        <v>7288</v>
      </c>
      <c r="K8" s="253">
        <v>623</v>
      </c>
      <c r="L8" s="34"/>
    </row>
    <row r="9" spans="1:12" ht="22.5" customHeight="1">
      <c r="A9" s="198"/>
      <c r="B9" s="231"/>
      <c r="C9" s="203">
        <v>19</v>
      </c>
      <c r="D9" s="257"/>
      <c r="E9" s="254">
        <f>SUM(F9:K9)</f>
        <v>146731</v>
      </c>
      <c r="F9" s="254">
        <v>5918</v>
      </c>
      <c r="G9" s="254">
        <v>2202</v>
      </c>
      <c r="H9" s="254">
        <v>124076</v>
      </c>
      <c r="I9" s="254">
        <v>6555</v>
      </c>
      <c r="J9" s="254">
        <v>7358</v>
      </c>
      <c r="K9" s="254">
        <v>622</v>
      </c>
      <c r="L9" s="34"/>
    </row>
    <row r="10" spans="1:12" ht="22.5" customHeight="1">
      <c r="A10" s="198"/>
      <c r="B10" s="231"/>
      <c r="C10" s="203">
        <v>20</v>
      </c>
      <c r="D10" s="257"/>
      <c r="E10" s="253">
        <v>148025</v>
      </c>
      <c r="F10" s="253">
        <v>5833</v>
      </c>
      <c r="G10" s="253">
        <v>2202</v>
      </c>
      <c r="H10" s="253">
        <v>125232</v>
      </c>
      <c r="I10" s="253">
        <v>6542</v>
      </c>
      <c r="J10" s="253">
        <v>7587</v>
      </c>
      <c r="K10" s="253">
        <v>629</v>
      </c>
      <c r="L10" s="34"/>
    </row>
    <row r="11" spans="2:12" ht="22.5" customHeight="1">
      <c r="B11" s="30" t="s">
        <v>170</v>
      </c>
      <c r="H11" s="29"/>
      <c r="J11" s="33"/>
      <c r="K11" s="33"/>
      <c r="L11" s="29"/>
    </row>
    <row r="12" ht="17.25" customHeight="1">
      <c r="L12" s="29"/>
    </row>
  </sheetData>
  <sheetProtection/>
  <mergeCells count="2">
    <mergeCell ref="B5:D5"/>
    <mergeCell ref="A2:K2"/>
  </mergeCells>
  <printOptions horizontalCentered="1"/>
  <pageMargins left="0.5905511811023623" right="0.5905511811023623" top="0.984251968503937" bottom="0.984251968503937" header="0.5118110236220472" footer="0.5118110236220472"/>
  <pageSetup horizontalDpi="600" verticalDpi="600" orientation="landscape" paperSize="9" scale="120" r:id="rId1"/>
</worksheet>
</file>

<file path=xl/worksheets/sheet14.xml><?xml version="1.0" encoding="utf-8"?>
<worksheet xmlns="http://schemas.openxmlformats.org/spreadsheetml/2006/main" xmlns:r="http://schemas.openxmlformats.org/officeDocument/2006/relationships">
  <dimension ref="A1:AM20"/>
  <sheetViews>
    <sheetView zoomScalePageLayoutView="0" workbookViewId="0" topLeftCell="A1">
      <selection activeCell="A1" sqref="A1"/>
    </sheetView>
  </sheetViews>
  <sheetFormatPr defaultColWidth="6.75390625" defaultRowHeight="18" customHeight="1"/>
  <cols>
    <col min="1" max="1" width="1.25" style="8" customWidth="1"/>
    <col min="2" max="2" width="5.00390625" style="8" customWidth="1"/>
    <col min="3" max="3" width="4.875" style="8" customWidth="1"/>
    <col min="4" max="4" width="4.25390625" style="8" customWidth="1"/>
    <col min="5" max="5" width="11.25390625" style="8" bestFit="1" customWidth="1"/>
    <col min="6" max="6" width="9.875" style="8" bestFit="1" customWidth="1"/>
    <col min="7" max="7" width="9.125" style="8" customWidth="1"/>
    <col min="8" max="8" width="11.00390625" style="8" bestFit="1" customWidth="1"/>
    <col min="9" max="9" width="8.50390625" style="8" bestFit="1" customWidth="1"/>
    <col min="10" max="10" width="10.50390625" style="8" customWidth="1"/>
    <col min="11" max="11" width="10.375" style="8" customWidth="1"/>
    <col min="12" max="13" width="11.00390625" style="8" bestFit="1" customWidth="1"/>
    <col min="14" max="14" width="12.75390625" style="8" customWidth="1"/>
    <col min="15" max="16" width="8.00390625" style="8" customWidth="1"/>
    <col min="17" max="17" width="13.25390625" style="8" customWidth="1"/>
    <col min="18" max="18" width="6.75390625" style="8" customWidth="1"/>
    <col min="19" max="20" width="22.25390625" style="8" customWidth="1"/>
    <col min="21" max="16384" width="6.75390625" style="8" customWidth="1"/>
  </cols>
  <sheetData>
    <row r="1" s="3" customFormat="1" ht="18" customHeight="1">
      <c r="A1" s="3" t="s">
        <v>302</v>
      </c>
    </row>
    <row r="2" spans="1:37" s="30" customFormat="1" ht="24" customHeight="1">
      <c r="A2" s="273" t="s">
        <v>293</v>
      </c>
      <c r="B2" s="273"/>
      <c r="C2" s="273"/>
      <c r="D2" s="273"/>
      <c r="E2" s="273"/>
      <c r="F2" s="273"/>
      <c r="G2" s="273"/>
      <c r="H2" s="273"/>
      <c r="I2" s="273"/>
      <c r="J2" s="273"/>
      <c r="K2" s="273"/>
      <c r="L2" s="273"/>
      <c r="M2" s="273"/>
      <c r="N2" s="273"/>
      <c r="O2" s="273"/>
      <c r="P2" s="273"/>
      <c r="R2" s="5"/>
      <c r="S2" s="5"/>
      <c r="T2" s="5"/>
      <c r="U2" s="5"/>
      <c r="V2" s="5"/>
      <c r="AD2" s="5"/>
      <c r="AE2" s="5"/>
      <c r="AF2" s="5"/>
      <c r="AG2" s="5"/>
      <c r="AH2" s="5"/>
      <c r="AI2" s="5"/>
      <c r="AJ2" s="5"/>
      <c r="AK2" s="5"/>
    </row>
    <row r="3" spans="3:37" s="30" customFormat="1" ht="18" customHeight="1">
      <c r="C3" s="19"/>
      <c r="D3" s="19"/>
      <c r="J3" s="5"/>
      <c r="R3" s="5"/>
      <c r="S3" s="5"/>
      <c r="T3" s="5"/>
      <c r="U3" s="5"/>
      <c r="V3" s="5"/>
      <c r="AD3" s="5"/>
      <c r="AE3" s="5"/>
      <c r="AF3" s="5"/>
      <c r="AG3" s="5"/>
      <c r="AH3" s="5"/>
      <c r="AI3" s="5"/>
      <c r="AJ3" s="5"/>
      <c r="AK3" s="5"/>
    </row>
    <row r="4" spans="2:17" s="30" customFormat="1" ht="22.5" customHeight="1">
      <c r="B4" s="30" t="s">
        <v>43</v>
      </c>
      <c r="Q4" s="29"/>
    </row>
    <row r="5" spans="1:17" s="30" customFormat="1" ht="22.5" customHeight="1">
      <c r="A5" s="175"/>
      <c r="B5" s="312" t="s">
        <v>42</v>
      </c>
      <c r="C5" s="312"/>
      <c r="D5" s="307"/>
      <c r="E5" s="306" t="s">
        <v>36</v>
      </c>
      <c r="F5" s="307" t="s">
        <v>27</v>
      </c>
      <c r="G5" s="307" t="s">
        <v>33</v>
      </c>
      <c r="H5" s="307" t="s">
        <v>45</v>
      </c>
      <c r="I5" s="307" t="s">
        <v>174</v>
      </c>
      <c r="J5" s="307" t="s">
        <v>48</v>
      </c>
      <c r="K5" s="307" t="s">
        <v>49</v>
      </c>
      <c r="L5" s="305" t="s">
        <v>47</v>
      </c>
      <c r="M5" s="283"/>
      <c r="N5" s="283"/>
      <c r="O5" s="306" t="s">
        <v>51</v>
      </c>
      <c r="P5" s="307" t="s">
        <v>175</v>
      </c>
      <c r="Q5" s="29"/>
    </row>
    <row r="6" spans="1:17" s="30" customFormat="1" ht="22.5" customHeight="1" thickBot="1">
      <c r="A6" s="217"/>
      <c r="B6" s="313"/>
      <c r="C6" s="313"/>
      <c r="D6" s="308"/>
      <c r="E6" s="286"/>
      <c r="F6" s="308"/>
      <c r="G6" s="308"/>
      <c r="H6" s="308"/>
      <c r="I6" s="308"/>
      <c r="J6" s="308"/>
      <c r="K6" s="308"/>
      <c r="L6" s="87" t="s">
        <v>50</v>
      </c>
      <c r="M6" s="88" t="s">
        <v>52</v>
      </c>
      <c r="N6" s="87" t="s">
        <v>46</v>
      </c>
      <c r="O6" s="286"/>
      <c r="P6" s="308"/>
      <c r="Q6" s="29"/>
    </row>
    <row r="7" spans="1:17" s="30" customFormat="1" ht="22.5" customHeight="1" thickTop="1">
      <c r="A7" s="177"/>
      <c r="B7" s="6"/>
      <c r="C7" s="6"/>
      <c r="D7" s="6"/>
      <c r="E7" s="309" t="s">
        <v>172</v>
      </c>
      <c r="F7" s="310"/>
      <c r="G7" s="310"/>
      <c r="H7" s="310"/>
      <c r="I7" s="310"/>
      <c r="J7" s="310"/>
      <c r="K7" s="310"/>
      <c r="L7" s="310"/>
      <c r="M7" s="310"/>
      <c r="N7" s="310"/>
      <c r="O7" s="310"/>
      <c r="P7" s="311"/>
      <c r="Q7" s="19"/>
    </row>
    <row r="8" spans="1:16" s="30" customFormat="1" ht="22.5" customHeight="1">
      <c r="A8" s="198"/>
      <c r="B8" s="231" t="s">
        <v>286</v>
      </c>
      <c r="C8" s="203">
        <v>16</v>
      </c>
      <c r="D8" s="7" t="s">
        <v>287</v>
      </c>
      <c r="E8" s="253">
        <v>51366722</v>
      </c>
      <c r="F8" s="253">
        <v>3830963</v>
      </c>
      <c r="G8" s="253">
        <v>608158</v>
      </c>
      <c r="H8" s="253">
        <v>13002486</v>
      </c>
      <c r="I8" s="253">
        <v>22621</v>
      </c>
      <c r="J8" s="80">
        <v>23972936</v>
      </c>
      <c r="K8" s="80">
        <v>170704</v>
      </c>
      <c r="L8" s="253">
        <v>2718008</v>
      </c>
      <c r="M8" s="253">
        <v>306354</v>
      </c>
      <c r="N8" s="253">
        <v>6644734</v>
      </c>
      <c r="O8" s="253">
        <v>89750</v>
      </c>
      <c r="P8" s="253">
        <v>8</v>
      </c>
    </row>
    <row r="9" spans="1:16" s="30" customFormat="1" ht="22.5" customHeight="1">
      <c r="A9" s="198"/>
      <c r="B9" s="231"/>
      <c r="C9" s="203">
        <v>17</v>
      </c>
      <c r="D9" s="7"/>
      <c r="E9" s="253">
        <v>51153934</v>
      </c>
      <c r="F9" s="253">
        <v>3810615</v>
      </c>
      <c r="G9" s="253">
        <v>611220</v>
      </c>
      <c r="H9" s="253">
        <v>13057510</v>
      </c>
      <c r="I9" s="253">
        <v>22621</v>
      </c>
      <c r="J9" s="80">
        <v>23850723</v>
      </c>
      <c r="K9" s="80">
        <v>168068</v>
      </c>
      <c r="L9" s="253">
        <v>2593289</v>
      </c>
      <c r="M9" s="253">
        <v>306354</v>
      </c>
      <c r="N9" s="253">
        <v>6643776</v>
      </c>
      <c r="O9" s="253">
        <v>89750</v>
      </c>
      <c r="P9" s="253">
        <v>8</v>
      </c>
    </row>
    <row r="10" spans="1:16" s="30" customFormat="1" ht="22.5" customHeight="1">
      <c r="A10" s="198"/>
      <c r="B10" s="231"/>
      <c r="C10" s="203">
        <v>18</v>
      </c>
      <c r="D10" s="7"/>
      <c r="E10" s="253">
        <v>50942749</v>
      </c>
      <c r="F10" s="253">
        <v>3779253</v>
      </c>
      <c r="G10" s="253">
        <v>600169</v>
      </c>
      <c r="H10" s="253">
        <v>13129832</v>
      </c>
      <c r="I10" s="253">
        <v>22621</v>
      </c>
      <c r="J10" s="80">
        <v>23767533</v>
      </c>
      <c r="K10" s="80">
        <v>163290</v>
      </c>
      <c r="L10" s="253">
        <v>2441098</v>
      </c>
      <c r="M10" s="253">
        <v>306354</v>
      </c>
      <c r="N10" s="253">
        <v>6642841</v>
      </c>
      <c r="O10" s="253">
        <v>89750</v>
      </c>
      <c r="P10" s="253">
        <v>8</v>
      </c>
    </row>
    <row r="11" spans="1:16" s="30" customFormat="1" ht="22.5" customHeight="1">
      <c r="A11" s="198"/>
      <c r="B11" s="231"/>
      <c r="C11" s="203">
        <v>19</v>
      </c>
      <c r="D11" s="7"/>
      <c r="E11" s="254">
        <f>SUM(F11:P11)</f>
        <v>50920658</v>
      </c>
      <c r="F11" s="254">
        <v>3754810</v>
      </c>
      <c r="G11" s="254">
        <v>597823</v>
      </c>
      <c r="H11" s="254">
        <v>13239303</v>
      </c>
      <c r="I11" s="254">
        <v>22621</v>
      </c>
      <c r="J11" s="258">
        <v>23741025</v>
      </c>
      <c r="K11" s="258">
        <v>163332</v>
      </c>
      <c r="L11" s="254">
        <v>2418464</v>
      </c>
      <c r="M11" s="254">
        <v>312945</v>
      </c>
      <c r="N11" s="254">
        <v>6580577</v>
      </c>
      <c r="O11" s="254">
        <v>89750</v>
      </c>
      <c r="P11" s="254">
        <v>8</v>
      </c>
    </row>
    <row r="12" spans="1:16" s="30" customFormat="1" ht="22.5" customHeight="1">
      <c r="A12" s="198"/>
      <c r="B12" s="231"/>
      <c r="C12" s="203">
        <v>20</v>
      </c>
      <c r="D12" s="7"/>
      <c r="E12" s="253">
        <v>50539022</v>
      </c>
      <c r="F12" s="253">
        <v>3728471</v>
      </c>
      <c r="G12" s="253">
        <v>597100</v>
      </c>
      <c r="H12" s="253">
        <v>13258517</v>
      </c>
      <c r="I12" s="253">
        <v>23623</v>
      </c>
      <c r="J12" s="80">
        <v>23379580</v>
      </c>
      <c r="K12" s="80">
        <v>166086</v>
      </c>
      <c r="L12" s="253">
        <v>2402409</v>
      </c>
      <c r="M12" s="253">
        <v>313086</v>
      </c>
      <c r="N12" s="253">
        <v>6580392</v>
      </c>
      <c r="O12" s="253">
        <v>89750</v>
      </c>
      <c r="P12" s="253">
        <v>8</v>
      </c>
    </row>
    <row r="13" spans="1:16" s="30" customFormat="1" ht="22.5" customHeight="1">
      <c r="A13" s="177"/>
      <c r="B13" s="259"/>
      <c r="C13" s="259"/>
      <c r="D13" s="259"/>
      <c r="E13" s="298" t="s">
        <v>173</v>
      </c>
      <c r="F13" s="299"/>
      <c r="G13" s="299"/>
      <c r="H13" s="299"/>
      <c r="I13" s="299"/>
      <c r="J13" s="299"/>
      <c r="K13" s="299"/>
      <c r="L13" s="299"/>
      <c r="M13" s="299"/>
      <c r="N13" s="299"/>
      <c r="O13" s="299"/>
      <c r="P13" s="300"/>
    </row>
    <row r="14" spans="1:16" s="30" customFormat="1" ht="22.5" customHeight="1">
      <c r="A14" s="198"/>
      <c r="B14" s="231" t="s">
        <v>286</v>
      </c>
      <c r="C14" s="203">
        <v>16</v>
      </c>
      <c r="D14" s="7" t="s">
        <v>287</v>
      </c>
      <c r="E14" s="253">
        <v>1545127</v>
      </c>
      <c r="F14" s="253">
        <v>25636</v>
      </c>
      <c r="G14" s="253">
        <v>11243</v>
      </c>
      <c r="H14" s="253">
        <v>1276484</v>
      </c>
      <c r="I14" s="253">
        <v>62</v>
      </c>
      <c r="J14" s="253">
        <v>6772</v>
      </c>
      <c r="K14" s="253">
        <v>972</v>
      </c>
      <c r="L14" s="253">
        <v>180141</v>
      </c>
      <c r="M14" s="253">
        <v>12263</v>
      </c>
      <c r="N14" s="253">
        <v>31549</v>
      </c>
      <c r="O14" s="253">
        <v>4</v>
      </c>
      <c r="P14" s="253">
        <v>1</v>
      </c>
    </row>
    <row r="15" spans="1:16" s="30" customFormat="1" ht="22.5" customHeight="1">
      <c r="A15" s="198"/>
      <c r="B15" s="231"/>
      <c r="C15" s="203">
        <v>17</v>
      </c>
      <c r="D15" s="7"/>
      <c r="E15" s="253">
        <v>1439558</v>
      </c>
      <c r="F15" s="253">
        <v>22294</v>
      </c>
      <c r="G15" s="253">
        <v>10374</v>
      </c>
      <c r="H15" s="253">
        <v>1191260</v>
      </c>
      <c r="I15" s="253">
        <v>56</v>
      </c>
      <c r="J15" s="253">
        <v>6015</v>
      </c>
      <c r="K15" s="253">
        <v>865</v>
      </c>
      <c r="L15" s="253">
        <v>166821</v>
      </c>
      <c r="M15" s="253">
        <v>11385</v>
      </c>
      <c r="N15" s="253">
        <v>30483</v>
      </c>
      <c r="O15" s="253">
        <v>4</v>
      </c>
      <c r="P15" s="253">
        <v>1</v>
      </c>
    </row>
    <row r="16" spans="1:16" s="30" customFormat="1" ht="22.5" customHeight="1">
      <c r="A16" s="198"/>
      <c r="B16" s="231"/>
      <c r="C16" s="203">
        <v>18</v>
      </c>
      <c r="D16" s="7"/>
      <c r="E16" s="253">
        <v>1376358</v>
      </c>
      <c r="F16" s="253">
        <v>20560</v>
      </c>
      <c r="G16" s="253">
        <v>9549</v>
      </c>
      <c r="H16" s="253">
        <v>1161672</v>
      </c>
      <c r="I16" s="253">
        <v>46</v>
      </c>
      <c r="J16" s="253">
        <v>4875</v>
      </c>
      <c r="K16" s="253">
        <v>507</v>
      </c>
      <c r="L16" s="253">
        <v>146945</v>
      </c>
      <c r="M16" s="253">
        <v>10984</v>
      </c>
      <c r="N16" s="253">
        <v>21215</v>
      </c>
      <c r="O16" s="253">
        <v>4</v>
      </c>
      <c r="P16" s="253">
        <v>1</v>
      </c>
    </row>
    <row r="17" spans="1:16" s="30" customFormat="1" ht="22.5" customHeight="1">
      <c r="A17" s="198"/>
      <c r="B17" s="231"/>
      <c r="C17" s="203">
        <v>19</v>
      </c>
      <c r="D17" s="7"/>
      <c r="E17" s="254">
        <f>SUM(F17:P17)</f>
        <v>1390773</v>
      </c>
      <c r="F17" s="254">
        <v>19726</v>
      </c>
      <c r="G17" s="254">
        <v>9508</v>
      </c>
      <c r="H17" s="254">
        <v>1174168</v>
      </c>
      <c r="I17" s="254">
        <v>46</v>
      </c>
      <c r="J17" s="254">
        <v>4816</v>
      </c>
      <c r="K17" s="254">
        <v>403</v>
      </c>
      <c r="L17" s="254">
        <v>148377</v>
      </c>
      <c r="M17" s="254">
        <v>12662</v>
      </c>
      <c r="N17" s="254">
        <v>21062</v>
      </c>
      <c r="O17" s="254">
        <v>4</v>
      </c>
      <c r="P17" s="254">
        <v>1</v>
      </c>
    </row>
    <row r="18" spans="1:16" s="30" customFormat="1" ht="22.5" customHeight="1">
      <c r="A18" s="198"/>
      <c r="B18" s="231"/>
      <c r="C18" s="203">
        <v>20</v>
      </c>
      <c r="D18" s="7"/>
      <c r="E18" s="253">
        <v>1390898</v>
      </c>
      <c r="F18" s="253">
        <v>18551</v>
      </c>
      <c r="G18" s="253">
        <v>9405</v>
      </c>
      <c r="H18" s="253">
        <v>1174613</v>
      </c>
      <c r="I18" s="253">
        <v>70</v>
      </c>
      <c r="J18" s="253">
        <v>4440</v>
      </c>
      <c r="K18" s="253">
        <v>403</v>
      </c>
      <c r="L18" s="253">
        <v>149708</v>
      </c>
      <c r="M18" s="253">
        <v>12668</v>
      </c>
      <c r="N18" s="253">
        <v>21037</v>
      </c>
      <c r="O18" s="253">
        <v>4</v>
      </c>
      <c r="P18" s="253">
        <v>1</v>
      </c>
    </row>
    <row r="19" spans="2:37" s="30" customFormat="1" ht="22.5" customHeight="1">
      <c r="B19" s="29" t="s">
        <v>35</v>
      </c>
      <c r="D19" s="29"/>
      <c r="E19" s="29"/>
      <c r="F19" s="29"/>
      <c r="G19" s="29"/>
      <c r="H19" s="29"/>
      <c r="I19" s="34"/>
      <c r="J19" s="34"/>
      <c r="K19" s="34"/>
      <c r="L19" s="34"/>
      <c r="M19" s="34"/>
      <c r="N19" s="33"/>
      <c r="O19" s="33"/>
      <c r="P19" s="33"/>
      <c r="Q19" s="33"/>
      <c r="R19" s="29"/>
      <c r="S19" s="34"/>
      <c r="T19" s="34"/>
      <c r="U19" s="34"/>
      <c r="V19" s="34"/>
      <c r="W19" s="34"/>
      <c r="X19" s="33"/>
      <c r="Y19" s="33"/>
      <c r="Z19" s="33"/>
      <c r="AA19" s="33"/>
      <c r="AB19" s="33"/>
      <c r="AC19" s="33"/>
      <c r="AD19" s="33"/>
      <c r="AE19" s="33"/>
      <c r="AF19" s="33"/>
      <c r="AG19" s="33"/>
      <c r="AH19" s="33"/>
      <c r="AI19" s="33"/>
      <c r="AJ19" s="33"/>
      <c r="AK19" s="33"/>
    </row>
    <row r="20" spans="9:39" ht="18" customHeight="1">
      <c r="I20" s="2"/>
      <c r="J20" s="20"/>
      <c r="K20" s="21"/>
      <c r="L20" s="21"/>
      <c r="M20" s="21"/>
      <c r="N20" s="21"/>
      <c r="O20" s="21"/>
      <c r="P20" s="21"/>
      <c r="Q20" s="21"/>
      <c r="U20" s="20"/>
      <c r="V20" s="21"/>
      <c r="W20" s="21"/>
      <c r="X20" s="21"/>
      <c r="Y20" s="21"/>
      <c r="Z20" s="21"/>
      <c r="AA20" s="21"/>
      <c r="AB20" s="21"/>
      <c r="AC20" s="21"/>
      <c r="AD20" s="21"/>
      <c r="AE20" s="21"/>
      <c r="AF20" s="21"/>
      <c r="AG20" s="21"/>
      <c r="AH20" s="21"/>
      <c r="AI20" s="21"/>
      <c r="AJ20" s="21"/>
      <c r="AK20" s="21"/>
      <c r="AL20" s="21"/>
      <c r="AM20" s="21"/>
    </row>
  </sheetData>
  <sheetProtection/>
  <mergeCells count="14">
    <mergeCell ref="O5:O6"/>
    <mergeCell ref="P5:P6"/>
    <mergeCell ref="B5:D6"/>
    <mergeCell ref="A2:P2"/>
    <mergeCell ref="E13:P13"/>
    <mergeCell ref="L5:N5"/>
    <mergeCell ref="E5:E6"/>
    <mergeCell ref="F5:F6"/>
    <mergeCell ref="G5:G6"/>
    <mergeCell ref="E7:P7"/>
    <mergeCell ref="H5:H6"/>
    <mergeCell ref="I5:I6"/>
    <mergeCell ref="J5:J6"/>
    <mergeCell ref="K5:K6"/>
  </mergeCells>
  <printOptions horizontalCentered="1"/>
  <pageMargins left="0.5905511811023623" right="0.5905511811023623" top="0.7874015748031497" bottom="0.5905511811023623" header="0.5118110236220472" footer="0.5118110236220472"/>
  <pageSetup horizontalDpi="360" verticalDpi="36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AM16"/>
  <sheetViews>
    <sheetView zoomScalePageLayoutView="0" workbookViewId="0" topLeftCell="A1">
      <selection activeCell="A1" sqref="A1"/>
    </sheetView>
  </sheetViews>
  <sheetFormatPr defaultColWidth="6.75390625" defaultRowHeight="18" customHeight="1"/>
  <cols>
    <col min="1" max="1" width="1.25" style="30" customWidth="1"/>
    <col min="2" max="2" width="5.00390625" style="30" customWidth="1"/>
    <col min="3" max="4" width="4.875" style="30" customWidth="1"/>
    <col min="5" max="5" width="9.50390625" style="30" customWidth="1"/>
    <col min="6" max="17" width="10.50390625" style="30" customWidth="1"/>
    <col min="18" max="18" width="6.75390625" style="30" customWidth="1"/>
    <col min="19" max="20" width="22.25390625" style="30" customWidth="1"/>
    <col min="21" max="16384" width="6.75390625" style="30" customWidth="1"/>
  </cols>
  <sheetData>
    <row r="1" ht="18" customHeight="1">
      <c r="A1" s="30" t="s">
        <v>317</v>
      </c>
    </row>
    <row r="2" spans="1:39" ht="23.25" customHeight="1">
      <c r="A2" s="273" t="s">
        <v>295</v>
      </c>
      <c r="B2" s="273"/>
      <c r="C2" s="273"/>
      <c r="D2" s="273"/>
      <c r="E2" s="273"/>
      <c r="F2" s="273"/>
      <c r="G2" s="273"/>
      <c r="H2" s="273"/>
      <c r="I2" s="273"/>
      <c r="J2" s="273"/>
      <c r="K2" s="273"/>
      <c r="L2" s="273"/>
      <c r="M2" s="273"/>
      <c r="N2" s="273"/>
      <c r="O2" s="273"/>
      <c r="P2" s="273"/>
      <c r="Q2" s="273"/>
      <c r="U2" s="33"/>
      <c r="V2" s="33"/>
      <c r="W2" s="33"/>
      <c r="X2" s="33"/>
      <c r="Y2" s="33"/>
      <c r="Z2" s="33"/>
      <c r="AA2" s="33"/>
      <c r="AB2" s="33"/>
      <c r="AC2" s="33"/>
      <c r="AD2" s="33"/>
      <c r="AE2" s="33"/>
      <c r="AF2" s="33"/>
      <c r="AG2" s="33"/>
      <c r="AH2" s="33"/>
      <c r="AI2" s="33"/>
      <c r="AJ2" s="33"/>
      <c r="AK2" s="33"/>
      <c r="AL2" s="33"/>
      <c r="AM2" s="33"/>
    </row>
    <row r="3" spans="10:39" ht="18" customHeight="1">
      <c r="J3" s="33"/>
      <c r="K3" s="18"/>
      <c r="L3" s="18"/>
      <c r="M3" s="18"/>
      <c r="N3" s="18"/>
      <c r="O3" s="18"/>
      <c r="P3" s="18"/>
      <c r="Q3" s="18"/>
      <c r="U3" s="33"/>
      <c r="V3" s="18"/>
      <c r="W3" s="18"/>
      <c r="X3" s="18"/>
      <c r="Y3" s="18"/>
      <c r="Z3" s="18"/>
      <c r="AA3" s="18"/>
      <c r="AB3" s="18"/>
      <c r="AC3" s="18"/>
      <c r="AD3" s="18"/>
      <c r="AE3" s="18"/>
      <c r="AF3" s="18"/>
      <c r="AG3" s="18"/>
      <c r="AI3" s="18"/>
      <c r="AJ3" s="18"/>
      <c r="AK3" s="18"/>
      <c r="AL3" s="18"/>
      <c r="AM3" s="33"/>
    </row>
    <row r="4" spans="2:38" ht="22.5" customHeight="1">
      <c r="B4" s="30" t="s">
        <v>44</v>
      </c>
      <c r="I4" s="33"/>
      <c r="J4" s="33"/>
      <c r="K4" s="33"/>
      <c r="L4" s="33"/>
      <c r="M4" s="33"/>
      <c r="N4" s="33"/>
      <c r="O4" s="33"/>
      <c r="P4" s="33"/>
      <c r="Q4" s="33"/>
      <c r="T4" s="33"/>
      <c r="U4" s="33"/>
      <c r="V4" s="33"/>
      <c r="W4" s="33"/>
      <c r="X4" s="33"/>
      <c r="Y4" s="33"/>
      <c r="Z4" s="33"/>
      <c r="AA4" s="33"/>
      <c r="AB4" s="33"/>
      <c r="AC4" s="33"/>
      <c r="AD4" s="33"/>
      <c r="AE4" s="33"/>
      <c r="AF4" s="33"/>
      <c r="AG4" s="33"/>
      <c r="AH4" s="33"/>
      <c r="AI4" s="33"/>
      <c r="AJ4" s="33"/>
      <c r="AK4" s="33"/>
      <c r="AL4" s="33"/>
    </row>
    <row r="5" spans="1:17" ht="12" customHeight="1">
      <c r="A5" s="175"/>
      <c r="B5" s="312" t="s">
        <v>34</v>
      </c>
      <c r="C5" s="312"/>
      <c r="D5" s="307"/>
      <c r="E5" s="316" t="s">
        <v>294</v>
      </c>
      <c r="F5" s="314" t="s">
        <v>27</v>
      </c>
      <c r="G5" s="135"/>
      <c r="H5" s="314" t="s">
        <v>33</v>
      </c>
      <c r="I5" s="135"/>
      <c r="J5" s="314" t="s">
        <v>29</v>
      </c>
      <c r="K5" s="135"/>
      <c r="L5" s="314" t="s">
        <v>176</v>
      </c>
      <c r="M5" s="135"/>
      <c r="N5" s="314" t="s">
        <v>177</v>
      </c>
      <c r="O5" s="159"/>
      <c r="P5" s="314" t="s">
        <v>19</v>
      </c>
      <c r="Q5" s="135"/>
    </row>
    <row r="6" spans="1:17" ht="42" customHeight="1" thickBot="1">
      <c r="A6" s="217"/>
      <c r="B6" s="313"/>
      <c r="C6" s="313"/>
      <c r="D6" s="308"/>
      <c r="E6" s="313"/>
      <c r="F6" s="315"/>
      <c r="G6" s="160" t="s">
        <v>243</v>
      </c>
      <c r="H6" s="315"/>
      <c r="I6" s="160" t="s">
        <v>243</v>
      </c>
      <c r="J6" s="315"/>
      <c r="K6" s="160" t="s">
        <v>243</v>
      </c>
      <c r="L6" s="315"/>
      <c r="M6" s="160" t="s">
        <v>243</v>
      </c>
      <c r="N6" s="315"/>
      <c r="O6" s="160" t="s">
        <v>243</v>
      </c>
      <c r="P6" s="315"/>
      <c r="Q6" s="160" t="s">
        <v>243</v>
      </c>
    </row>
    <row r="7" spans="1:17" ht="22.5" customHeight="1" thickTop="1">
      <c r="A7" s="177"/>
      <c r="B7" s="216" t="s">
        <v>286</v>
      </c>
      <c r="C7" s="215">
        <v>16</v>
      </c>
      <c r="D7" s="221" t="s">
        <v>287</v>
      </c>
      <c r="E7" s="219">
        <v>101.96</v>
      </c>
      <c r="F7" s="86">
        <v>3936488</v>
      </c>
      <c r="G7" s="86">
        <v>3830963</v>
      </c>
      <c r="H7" s="86">
        <v>647258</v>
      </c>
      <c r="I7" s="86">
        <v>608158</v>
      </c>
      <c r="J7" s="86">
        <v>13746589</v>
      </c>
      <c r="K7" s="86">
        <v>13002486</v>
      </c>
      <c r="L7" s="81">
        <v>34512374</v>
      </c>
      <c r="M7" s="81">
        <v>23972936</v>
      </c>
      <c r="N7" s="81">
        <v>326210</v>
      </c>
      <c r="O7" s="81">
        <v>260454</v>
      </c>
      <c r="P7" s="81">
        <v>48619373</v>
      </c>
      <c r="Q7" s="81">
        <v>9691725</v>
      </c>
    </row>
    <row r="8" spans="1:20" ht="22.5" customHeight="1">
      <c r="A8" s="198"/>
      <c r="B8" s="152"/>
      <c r="C8" s="212">
        <v>17</v>
      </c>
      <c r="D8" s="153"/>
      <c r="E8" s="219">
        <v>101.96</v>
      </c>
      <c r="F8" s="86">
        <v>3914133</v>
      </c>
      <c r="G8" s="86">
        <v>3810615</v>
      </c>
      <c r="H8" s="86">
        <v>650826</v>
      </c>
      <c r="I8" s="86">
        <v>611220</v>
      </c>
      <c r="J8" s="86">
        <v>13831612</v>
      </c>
      <c r="K8" s="86">
        <v>13057510</v>
      </c>
      <c r="L8" s="81">
        <v>34442286</v>
      </c>
      <c r="M8" s="81">
        <v>23850723</v>
      </c>
      <c r="N8" s="81">
        <v>323442</v>
      </c>
      <c r="O8" s="81">
        <v>257818</v>
      </c>
      <c r="P8" s="81">
        <v>48727701</v>
      </c>
      <c r="Q8" s="81">
        <v>9566048</v>
      </c>
      <c r="S8" s="218"/>
      <c r="T8" s="218"/>
    </row>
    <row r="9" spans="1:20" ht="22.5" customHeight="1">
      <c r="A9" s="198"/>
      <c r="B9" s="152"/>
      <c r="C9" s="220">
        <v>18</v>
      </c>
      <c r="D9" s="226"/>
      <c r="E9" s="219">
        <v>101.96</v>
      </c>
      <c r="F9" s="86">
        <v>3880290</v>
      </c>
      <c r="G9" s="86">
        <v>3779253</v>
      </c>
      <c r="H9" s="86">
        <v>638311</v>
      </c>
      <c r="I9" s="86">
        <v>600169</v>
      </c>
      <c r="J9" s="86">
        <v>13944417</v>
      </c>
      <c r="K9" s="86">
        <v>13129832</v>
      </c>
      <c r="L9" s="81">
        <v>34400915</v>
      </c>
      <c r="M9" s="81">
        <v>23767533</v>
      </c>
      <c r="N9" s="81">
        <v>318664</v>
      </c>
      <c r="O9" s="81">
        <v>253040</v>
      </c>
      <c r="P9" s="81">
        <v>48707403</v>
      </c>
      <c r="Q9" s="81">
        <v>9412922</v>
      </c>
      <c r="S9" s="218"/>
      <c r="T9" s="218"/>
    </row>
    <row r="10" spans="1:20" ht="22.5" customHeight="1">
      <c r="A10" s="177"/>
      <c r="B10" s="216"/>
      <c r="C10" s="212">
        <v>19</v>
      </c>
      <c r="D10" s="222"/>
      <c r="E10" s="219">
        <v>101.8</v>
      </c>
      <c r="F10" s="86">
        <v>3854230</v>
      </c>
      <c r="G10" s="86">
        <v>3755069</v>
      </c>
      <c r="H10" s="86">
        <v>634577</v>
      </c>
      <c r="I10" s="86">
        <v>596458</v>
      </c>
      <c r="J10" s="86">
        <v>14041703</v>
      </c>
      <c r="K10" s="86">
        <v>13249310</v>
      </c>
      <c r="L10" s="81">
        <v>34609221</v>
      </c>
      <c r="M10" s="81">
        <v>23754792</v>
      </c>
      <c r="N10" s="81">
        <v>316925</v>
      </c>
      <c r="O10" s="81">
        <v>251260</v>
      </c>
      <c r="P10" s="81">
        <v>48433344</v>
      </c>
      <c r="Q10" s="81">
        <v>9306334</v>
      </c>
      <c r="S10" s="218"/>
      <c r="T10" s="218"/>
    </row>
    <row r="11" spans="1:19" ht="22.5" customHeight="1">
      <c r="A11" s="198"/>
      <c r="B11" s="152"/>
      <c r="C11" s="212">
        <v>20</v>
      </c>
      <c r="D11" s="226"/>
      <c r="E11" s="219">
        <v>101.8</v>
      </c>
      <c r="F11" s="86">
        <v>3823120</v>
      </c>
      <c r="G11" s="86">
        <v>3728471</v>
      </c>
      <c r="H11" s="86">
        <v>634463</v>
      </c>
      <c r="I11" s="86">
        <v>597100</v>
      </c>
      <c r="J11" s="86">
        <v>14040442</v>
      </c>
      <c r="K11" s="86">
        <v>13258517</v>
      </c>
      <c r="L11" s="81">
        <v>34573579</v>
      </c>
      <c r="M11" s="81">
        <v>23379580</v>
      </c>
      <c r="N11" s="81">
        <v>319094</v>
      </c>
      <c r="O11" s="81">
        <v>255836</v>
      </c>
      <c r="P11" s="81">
        <v>48409291</v>
      </c>
      <c r="Q11" s="81">
        <v>9319518</v>
      </c>
      <c r="S11" s="218"/>
    </row>
    <row r="12" spans="2:17" ht="22.5" customHeight="1">
      <c r="B12" s="29" t="s">
        <v>323</v>
      </c>
      <c r="D12" s="29"/>
      <c r="G12" s="29"/>
      <c r="I12" s="33"/>
      <c r="J12" s="33"/>
      <c r="K12" s="33"/>
      <c r="L12" s="33"/>
      <c r="M12" s="33"/>
      <c r="N12" s="33"/>
      <c r="O12" s="33"/>
      <c r="P12" s="33"/>
      <c r="Q12" s="33"/>
    </row>
    <row r="13" spans="2:17" ht="22.5" customHeight="1">
      <c r="B13" s="29" t="s">
        <v>322</v>
      </c>
      <c r="D13" s="29"/>
      <c r="G13" s="29"/>
      <c r="I13" s="33"/>
      <c r="J13" s="33"/>
      <c r="K13" s="33"/>
      <c r="L13" s="33"/>
      <c r="M13" s="33"/>
      <c r="N13" s="33"/>
      <c r="O13" s="33"/>
      <c r="P13" s="33"/>
      <c r="Q13" s="33"/>
    </row>
    <row r="14" spans="2:17" ht="22.5" customHeight="1">
      <c r="B14" s="30" t="s">
        <v>216</v>
      </c>
      <c r="H14" s="29"/>
      <c r="J14" s="33"/>
      <c r="K14" s="33"/>
      <c r="L14" s="33"/>
      <c r="M14" s="33"/>
      <c r="N14" s="33"/>
      <c r="O14" s="33"/>
      <c r="P14" s="33"/>
      <c r="Q14" s="33"/>
    </row>
    <row r="15" ht="18" customHeight="1">
      <c r="H15" s="29"/>
    </row>
    <row r="16" spans="3:18" s="89" customFormat="1" ht="18.75" customHeight="1">
      <c r="C16" s="92"/>
      <c r="D16" s="92"/>
      <c r="E16" s="92"/>
      <c r="F16" s="93"/>
      <c r="G16" s="93"/>
      <c r="H16" s="93"/>
      <c r="I16" s="93"/>
      <c r="J16" s="93"/>
      <c r="K16" s="90"/>
      <c r="L16" s="91"/>
      <c r="M16" s="91"/>
      <c r="N16" s="91"/>
      <c r="O16" s="91"/>
      <c r="P16" s="91"/>
      <c r="Q16" s="91"/>
      <c r="R16" s="90"/>
    </row>
  </sheetData>
  <sheetProtection/>
  <mergeCells count="9">
    <mergeCell ref="A2:Q2"/>
    <mergeCell ref="P5:P6"/>
    <mergeCell ref="E5:E6"/>
    <mergeCell ref="F5:F6"/>
    <mergeCell ref="H5:H6"/>
    <mergeCell ref="J5:J6"/>
    <mergeCell ref="L5:L6"/>
    <mergeCell ref="N5:N6"/>
    <mergeCell ref="B5:D6"/>
  </mergeCells>
  <printOptions horizontalCentered="1"/>
  <pageMargins left="0.5905511811023623" right="0.5905511811023623" top="0.7874015748031497" bottom="0.5905511811023623" header="0.5118110236220472" footer="0.5118110236220472"/>
  <pageSetup fitToHeight="1" fitToWidth="1" horizontalDpi="360" verticalDpi="360" orientation="landscape" paperSize="9" scale="90" r:id="rId1"/>
</worksheet>
</file>

<file path=xl/worksheets/sheet2.xml><?xml version="1.0" encoding="utf-8"?>
<worksheet xmlns="http://schemas.openxmlformats.org/spreadsheetml/2006/main" xmlns:r="http://schemas.openxmlformats.org/officeDocument/2006/relationships">
  <dimension ref="A1:AB58"/>
  <sheetViews>
    <sheetView zoomScalePageLayoutView="0" workbookViewId="0" topLeftCell="A1">
      <selection activeCell="A1" sqref="A1"/>
    </sheetView>
  </sheetViews>
  <sheetFormatPr defaultColWidth="6.75390625" defaultRowHeight="18" customHeight="1"/>
  <cols>
    <col min="1" max="1" width="17.125" style="8" customWidth="1"/>
    <col min="2" max="2" width="6.25390625" style="8" customWidth="1"/>
    <col min="3" max="3" width="2.125" style="8" customWidth="1"/>
    <col min="4" max="4" width="17.125" style="8" customWidth="1"/>
    <col min="5" max="5" width="6.25390625" style="8" customWidth="1"/>
    <col min="6" max="6" width="2.00390625" style="8" customWidth="1"/>
    <col min="7" max="7" width="17.125" style="8" customWidth="1"/>
    <col min="8" max="8" width="6.25390625" style="8" customWidth="1"/>
    <col min="9" max="9" width="2.125" style="8" customWidth="1"/>
    <col min="10" max="10" width="17.125" style="8" customWidth="1"/>
    <col min="11" max="11" width="6.25390625" style="8" customWidth="1"/>
    <col min="12" max="12" width="2.25390625" style="8" customWidth="1"/>
    <col min="13" max="13" width="17.125" style="8" customWidth="1"/>
    <col min="14" max="14" width="6.25390625" style="8" customWidth="1"/>
    <col min="15" max="15" width="2.125" style="8" customWidth="1"/>
    <col min="16" max="16" width="17.125" style="8" customWidth="1"/>
    <col min="17" max="17" width="6.75390625" style="8" customWidth="1"/>
    <col min="18" max="18" width="19.75390625" style="8" customWidth="1"/>
    <col min="19" max="19" width="13.00390625" style="8" bestFit="1" customWidth="1"/>
    <col min="20" max="20" width="15.50390625" style="8" customWidth="1"/>
    <col min="21" max="21" width="8.25390625" style="8" customWidth="1"/>
    <col min="22" max="22" width="3.375" style="8" bestFit="1" customWidth="1"/>
    <col min="23" max="23" width="3.00390625" style="8" customWidth="1"/>
    <col min="24" max="24" width="11.25390625" style="8" customWidth="1"/>
    <col min="25" max="25" width="2.50390625" style="8" customWidth="1"/>
    <col min="26" max="26" width="6.75390625" style="8" customWidth="1"/>
    <col min="27" max="27" width="2.75390625" style="8" customWidth="1"/>
    <col min="28" max="16384" width="6.75390625" style="8" customWidth="1"/>
  </cols>
  <sheetData>
    <row r="1" s="3" customFormat="1" ht="18" customHeight="1">
      <c r="D1" s="41"/>
    </row>
    <row r="2" spans="1:17" ht="24" customHeight="1">
      <c r="A2" s="273" t="s">
        <v>145</v>
      </c>
      <c r="B2" s="273"/>
      <c r="C2" s="273"/>
      <c r="D2" s="273"/>
      <c r="E2" s="273"/>
      <c r="F2" s="273"/>
      <c r="G2" s="273"/>
      <c r="H2" s="273"/>
      <c r="I2" s="273"/>
      <c r="J2" s="273"/>
      <c r="K2" s="273"/>
      <c r="L2" s="273"/>
      <c r="M2" s="273"/>
      <c r="N2" s="5"/>
      <c r="O2" s="5"/>
      <c r="P2" s="8" t="s">
        <v>57</v>
      </c>
      <c r="Q2" s="5"/>
    </row>
    <row r="3" spans="15:28" ht="18" customHeight="1" thickBot="1">
      <c r="O3" s="28"/>
      <c r="R3" s="121" t="s">
        <v>98</v>
      </c>
      <c r="S3" s="122" t="s">
        <v>99</v>
      </c>
      <c r="T3" s="123" t="s">
        <v>149</v>
      </c>
      <c r="U3" s="270" t="s">
        <v>193</v>
      </c>
      <c r="V3" s="270"/>
      <c r="W3" s="271" t="s">
        <v>194</v>
      </c>
      <c r="X3" s="272"/>
      <c r="Y3" s="270" t="s">
        <v>100</v>
      </c>
      <c r="Z3" s="270"/>
      <c r="AA3" s="271" t="s">
        <v>101</v>
      </c>
      <c r="AB3" s="272"/>
    </row>
    <row r="4" spans="15:28" ht="18" customHeight="1" thickTop="1">
      <c r="O4" s="44"/>
      <c r="P4" s="45" t="s">
        <v>58</v>
      </c>
      <c r="R4" s="46"/>
      <c r="S4" s="46"/>
      <c r="T4" s="110" t="s">
        <v>102</v>
      </c>
      <c r="U4" s="47">
        <v>10.8</v>
      </c>
      <c r="V4" s="2"/>
      <c r="W4" s="46" t="s">
        <v>185</v>
      </c>
      <c r="X4" s="113">
        <v>16245</v>
      </c>
      <c r="Y4" s="22"/>
      <c r="Z4" s="48">
        <v>4.47</v>
      </c>
      <c r="AA4" s="46"/>
      <c r="AB4" s="94">
        <v>7.19</v>
      </c>
    </row>
    <row r="5" spans="9:28" ht="18" customHeight="1">
      <c r="I5" s="28"/>
      <c r="J5" s="8" t="s">
        <v>59</v>
      </c>
      <c r="K5" s="28"/>
      <c r="L5" s="28"/>
      <c r="M5" s="8" t="s">
        <v>60</v>
      </c>
      <c r="N5" s="28"/>
      <c r="O5" s="46"/>
      <c r="P5" s="45" t="s">
        <v>61</v>
      </c>
      <c r="R5" s="46" t="s">
        <v>205</v>
      </c>
      <c r="S5" s="46" t="s">
        <v>103</v>
      </c>
      <c r="T5" s="42" t="s">
        <v>104</v>
      </c>
      <c r="U5" s="115">
        <v>17.5</v>
      </c>
      <c r="V5" s="51"/>
      <c r="W5" s="43" t="s">
        <v>186</v>
      </c>
      <c r="X5" s="116">
        <v>24327</v>
      </c>
      <c r="Y5" s="117"/>
      <c r="Z5" s="118">
        <v>5.9</v>
      </c>
      <c r="AA5" s="43"/>
      <c r="AB5" s="119">
        <v>2.6</v>
      </c>
    </row>
    <row r="6" spans="9:28" ht="18" customHeight="1">
      <c r="I6" s="46"/>
      <c r="J6" s="8" t="s">
        <v>63</v>
      </c>
      <c r="M6" s="8" t="s">
        <v>64</v>
      </c>
      <c r="O6" s="46"/>
      <c r="P6" s="45" t="s">
        <v>65</v>
      </c>
      <c r="R6" s="50"/>
      <c r="S6" s="50"/>
      <c r="T6" s="111" t="s">
        <v>105</v>
      </c>
      <c r="U6" s="106">
        <v>28.3</v>
      </c>
      <c r="V6" s="28"/>
      <c r="W6" s="50" t="s">
        <v>187</v>
      </c>
      <c r="X6" s="114">
        <v>40581</v>
      </c>
      <c r="Y6" s="99"/>
      <c r="Z6" s="98">
        <v>7.58</v>
      </c>
      <c r="AA6" s="50"/>
      <c r="AB6" s="108">
        <v>7.68</v>
      </c>
    </row>
    <row r="7" spans="6:28" ht="18" customHeight="1">
      <c r="F7" s="28"/>
      <c r="G7" s="8" t="s">
        <v>62</v>
      </c>
      <c r="H7" s="28"/>
      <c r="I7" s="46"/>
      <c r="O7" s="46"/>
      <c r="P7" s="49" t="s">
        <v>67</v>
      </c>
      <c r="R7" s="46"/>
      <c r="S7" s="46"/>
      <c r="T7" s="110" t="s">
        <v>106</v>
      </c>
      <c r="U7" s="47">
        <v>28.3</v>
      </c>
      <c r="V7" s="2"/>
      <c r="W7" s="46"/>
      <c r="X7" s="113">
        <v>42958</v>
      </c>
      <c r="Y7" s="22"/>
      <c r="Z7" s="48">
        <v>7.58</v>
      </c>
      <c r="AA7" s="46"/>
      <c r="AB7" s="94">
        <v>7.68</v>
      </c>
    </row>
    <row r="8" spans="6:28" ht="18" customHeight="1">
      <c r="F8" s="44"/>
      <c r="G8" s="8" t="s">
        <v>148</v>
      </c>
      <c r="I8" s="46"/>
      <c r="O8" s="50"/>
      <c r="P8" s="49" t="s">
        <v>68</v>
      </c>
      <c r="R8" s="46" t="s">
        <v>206</v>
      </c>
      <c r="S8" s="46" t="s">
        <v>107</v>
      </c>
      <c r="T8" s="42" t="s">
        <v>108</v>
      </c>
      <c r="U8" s="115">
        <v>12.8</v>
      </c>
      <c r="V8" s="51"/>
      <c r="W8" s="43"/>
      <c r="X8" s="116">
        <v>9960</v>
      </c>
      <c r="Y8" s="117"/>
      <c r="Z8" s="118">
        <v>2.6</v>
      </c>
      <c r="AA8" s="43"/>
      <c r="AB8" s="119">
        <v>2.48</v>
      </c>
    </row>
    <row r="9" spans="6:28" ht="18" customHeight="1">
      <c r="F9" s="46"/>
      <c r="I9" s="46"/>
      <c r="O9" s="51"/>
      <c r="R9" s="46"/>
      <c r="S9" s="46"/>
      <c r="T9" s="110" t="s">
        <v>105</v>
      </c>
      <c r="U9" s="47">
        <v>41.1</v>
      </c>
      <c r="V9" s="2"/>
      <c r="W9" s="46"/>
      <c r="X9" s="113">
        <v>52918</v>
      </c>
      <c r="Y9" s="22"/>
      <c r="Z9" s="48">
        <v>9.5</v>
      </c>
      <c r="AA9" s="46"/>
      <c r="AB9" s="94">
        <v>7.68</v>
      </c>
    </row>
    <row r="10" spans="6:28" ht="18" customHeight="1">
      <c r="F10" s="46"/>
      <c r="I10" s="46"/>
      <c r="O10" s="44"/>
      <c r="P10" s="49" t="s">
        <v>69</v>
      </c>
      <c r="R10" s="44"/>
      <c r="S10" s="44"/>
      <c r="T10" s="109" t="s">
        <v>106</v>
      </c>
      <c r="U10" s="101">
        <v>41.1</v>
      </c>
      <c r="V10" s="9"/>
      <c r="W10" s="44"/>
      <c r="X10" s="112">
        <v>52918</v>
      </c>
      <c r="Y10" s="103"/>
      <c r="Z10" s="104">
        <v>9.5</v>
      </c>
      <c r="AA10" s="44"/>
      <c r="AB10" s="105">
        <v>7.68</v>
      </c>
    </row>
    <row r="11" spans="6:28" ht="18" customHeight="1">
      <c r="F11" s="46"/>
      <c r="H11" s="2"/>
      <c r="I11" s="50"/>
      <c r="J11" s="28"/>
      <c r="K11" s="28"/>
      <c r="L11" s="28"/>
      <c r="M11" s="269" t="s">
        <v>70</v>
      </c>
      <c r="N11" s="52"/>
      <c r="O11" s="46"/>
      <c r="P11" s="49" t="s">
        <v>71</v>
      </c>
      <c r="R11" s="95" t="s">
        <v>207</v>
      </c>
      <c r="S11" s="46" t="s">
        <v>107</v>
      </c>
      <c r="T11" s="42" t="s">
        <v>109</v>
      </c>
      <c r="U11" s="115">
        <v>64.1</v>
      </c>
      <c r="V11" s="51"/>
      <c r="W11" s="43"/>
      <c r="X11" s="116">
        <v>5891</v>
      </c>
      <c r="Y11" s="117"/>
      <c r="Z11" s="118">
        <v>7</v>
      </c>
      <c r="AA11" s="43"/>
      <c r="AB11" s="119">
        <v>17</v>
      </c>
    </row>
    <row r="12" spans="3:28" ht="18" customHeight="1">
      <c r="C12" s="28"/>
      <c r="D12" s="8" t="s">
        <v>72</v>
      </c>
      <c r="E12" s="28"/>
      <c r="F12" s="46"/>
      <c r="H12" s="2"/>
      <c r="M12" s="269"/>
      <c r="O12" s="46"/>
      <c r="P12" s="49" t="s">
        <v>73</v>
      </c>
      <c r="R12" s="50"/>
      <c r="S12" s="50"/>
      <c r="T12" s="111" t="s">
        <v>105</v>
      </c>
      <c r="U12" s="106">
        <v>105.2</v>
      </c>
      <c r="V12" s="28"/>
      <c r="W12" s="50"/>
      <c r="X12" s="114">
        <v>58809</v>
      </c>
      <c r="Y12" s="99"/>
      <c r="Z12" s="98">
        <v>12.55</v>
      </c>
      <c r="AA12" s="50"/>
      <c r="AB12" s="108">
        <v>21</v>
      </c>
    </row>
    <row r="13" spans="3:28" ht="18" customHeight="1">
      <c r="C13" s="44"/>
      <c r="D13" s="8" t="s">
        <v>66</v>
      </c>
      <c r="F13" s="46"/>
      <c r="O13" s="50"/>
      <c r="P13" s="49" t="s">
        <v>74</v>
      </c>
      <c r="R13" s="44"/>
      <c r="S13" s="44"/>
      <c r="T13" s="109" t="s">
        <v>106</v>
      </c>
      <c r="U13" s="101">
        <v>105.2</v>
      </c>
      <c r="V13" s="9"/>
      <c r="W13" s="44"/>
      <c r="X13" s="112">
        <v>58809</v>
      </c>
      <c r="Y13" s="103"/>
      <c r="Z13" s="104">
        <v>12.55</v>
      </c>
      <c r="AA13" s="44"/>
      <c r="AB13" s="105">
        <v>21</v>
      </c>
    </row>
    <row r="14" spans="3:28" ht="18" customHeight="1">
      <c r="C14" s="46"/>
      <c r="F14" s="46"/>
      <c r="O14" s="51"/>
      <c r="R14" s="95"/>
      <c r="S14" s="46"/>
      <c r="T14" s="109" t="s">
        <v>110</v>
      </c>
      <c r="U14" s="102"/>
      <c r="V14" s="9"/>
      <c r="W14" s="44"/>
      <c r="X14" s="112"/>
      <c r="Y14" s="9"/>
      <c r="Z14" s="104"/>
      <c r="AA14" s="44"/>
      <c r="AB14" s="120"/>
    </row>
    <row r="15" spans="3:28" ht="18" customHeight="1">
      <c r="C15" s="46"/>
      <c r="F15" s="46"/>
      <c r="O15" s="44"/>
      <c r="P15" s="49" t="s">
        <v>75</v>
      </c>
      <c r="R15" s="95" t="s">
        <v>208</v>
      </c>
      <c r="S15" s="46" t="s">
        <v>111</v>
      </c>
      <c r="T15" s="110" t="s">
        <v>112</v>
      </c>
      <c r="U15" s="48">
        <v>3.45</v>
      </c>
      <c r="V15" s="2"/>
      <c r="W15" s="46"/>
      <c r="X15" s="113">
        <v>3604</v>
      </c>
      <c r="Y15" s="22"/>
      <c r="Z15" s="48">
        <v>1.64</v>
      </c>
      <c r="AA15" s="46"/>
      <c r="AB15" s="94">
        <v>2.17</v>
      </c>
    </row>
    <row r="16" spans="3:28" ht="18" customHeight="1">
      <c r="C16" s="46"/>
      <c r="F16" s="50"/>
      <c r="G16" s="28"/>
      <c r="H16" s="28"/>
      <c r="I16" s="28"/>
      <c r="J16" s="28"/>
      <c r="K16" s="28"/>
      <c r="L16" s="28"/>
      <c r="M16" s="269" t="s">
        <v>77</v>
      </c>
      <c r="N16" s="52"/>
      <c r="O16" s="46"/>
      <c r="P16" s="49" t="s">
        <v>76</v>
      </c>
      <c r="R16" s="46"/>
      <c r="S16" s="46"/>
      <c r="T16" s="111" t="s">
        <v>113</v>
      </c>
      <c r="U16" s="107"/>
      <c r="V16" s="28"/>
      <c r="W16" s="50"/>
      <c r="X16" s="114"/>
      <c r="Y16" s="28"/>
      <c r="Z16" s="98"/>
      <c r="AA16" s="50"/>
      <c r="AB16" s="108"/>
    </row>
    <row r="17" spans="3:28" ht="18" customHeight="1">
      <c r="C17" s="46"/>
      <c r="M17" s="269"/>
      <c r="O17" s="46"/>
      <c r="P17" s="49" t="s">
        <v>78</v>
      </c>
      <c r="R17" s="50"/>
      <c r="S17" s="50"/>
      <c r="T17" s="111" t="s">
        <v>150</v>
      </c>
      <c r="U17" s="98">
        <v>101.75</v>
      </c>
      <c r="V17" s="28"/>
      <c r="W17" s="50"/>
      <c r="X17" s="114">
        <v>55205</v>
      </c>
      <c r="Y17" s="28" t="s">
        <v>211</v>
      </c>
      <c r="Z17" s="98">
        <v>12.55</v>
      </c>
      <c r="AA17" s="50" t="s">
        <v>211</v>
      </c>
      <c r="AB17" s="108">
        <v>21</v>
      </c>
    </row>
    <row r="18" spans="1:28" ht="18" customHeight="1">
      <c r="A18" s="8" t="s">
        <v>81</v>
      </c>
      <c r="B18" s="28"/>
      <c r="C18" s="46"/>
      <c r="L18" s="53"/>
      <c r="M18" s="269" t="s">
        <v>79</v>
      </c>
      <c r="N18" s="53"/>
      <c r="O18" s="50"/>
      <c r="P18" s="274" t="s">
        <v>80</v>
      </c>
      <c r="R18" s="46"/>
      <c r="S18" s="46"/>
      <c r="T18" s="109" t="s">
        <v>114</v>
      </c>
      <c r="U18" s="104">
        <v>644.34</v>
      </c>
      <c r="V18" s="120" t="s">
        <v>188</v>
      </c>
      <c r="W18" s="2"/>
      <c r="X18" s="22"/>
      <c r="Y18" s="22"/>
      <c r="Z18" s="2"/>
      <c r="AA18" s="2"/>
      <c r="AB18" s="96"/>
    </row>
    <row r="19" spans="1:28" ht="18" customHeight="1">
      <c r="A19" s="8" t="s">
        <v>66</v>
      </c>
      <c r="C19" s="46"/>
      <c r="L19" s="54"/>
      <c r="M19" s="269"/>
      <c r="O19" s="46"/>
      <c r="P19" s="269"/>
      <c r="R19" s="95"/>
      <c r="S19" s="46"/>
      <c r="T19" s="111" t="s">
        <v>115</v>
      </c>
      <c r="U19" s="107"/>
      <c r="V19" s="52"/>
      <c r="W19" s="2"/>
      <c r="X19" s="2"/>
      <c r="Y19" s="22"/>
      <c r="Z19" s="22"/>
      <c r="AA19" s="22"/>
      <c r="AB19" s="97"/>
    </row>
    <row r="20" spans="3:28" ht="18" customHeight="1">
      <c r="C20" s="46"/>
      <c r="D20" s="8" t="s">
        <v>82</v>
      </c>
      <c r="E20" s="53"/>
      <c r="F20" s="53"/>
      <c r="G20" s="53"/>
      <c r="H20" s="53"/>
      <c r="I20" s="53"/>
      <c r="J20" s="53"/>
      <c r="K20" s="55"/>
      <c r="L20" s="56"/>
      <c r="M20" s="53"/>
      <c r="N20" s="53"/>
      <c r="O20" s="50"/>
      <c r="P20" s="49" t="s">
        <v>83</v>
      </c>
      <c r="R20" s="95" t="s">
        <v>209</v>
      </c>
      <c r="S20" s="46" t="s">
        <v>116</v>
      </c>
      <c r="T20" s="109" t="s">
        <v>117</v>
      </c>
      <c r="U20" s="104">
        <v>644.34</v>
      </c>
      <c r="V20" s="120" t="s">
        <v>189</v>
      </c>
      <c r="W20" s="2"/>
      <c r="X20" s="267" t="s">
        <v>146</v>
      </c>
      <c r="Y20" s="267"/>
      <c r="Z20" s="267"/>
      <c r="AA20" s="267"/>
      <c r="AB20" s="268"/>
    </row>
    <row r="21" spans="3:28" ht="18" customHeight="1">
      <c r="C21" s="46"/>
      <c r="D21" s="8" t="s">
        <v>84</v>
      </c>
      <c r="L21" s="56"/>
      <c r="M21" s="53"/>
      <c r="N21" s="57"/>
      <c r="O21" s="43"/>
      <c r="P21" s="49" t="s">
        <v>85</v>
      </c>
      <c r="R21" s="46"/>
      <c r="S21" s="46"/>
      <c r="T21" s="111" t="s">
        <v>118</v>
      </c>
      <c r="U21" s="107"/>
      <c r="V21" s="52"/>
      <c r="W21" s="2"/>
      <c r="X21" s="22"/>
      <c r="Y21" s="22"/>
      <c r="Z21" s="22"/>
      <c r="AA21" s="22"/>
      <c r="AB21" s="97"/>
    </row>
    <row r="22" spans="3:28" ht="18" customHeight="1">
      <c r="C22" s="46"/>
      <c r="L22" s="56"/>
      <c r="M22" s="53"/>
      <c r="N22" s="58"/>
      <c r="O22" s="50"/>
      <c r="P22" s="49" t="s">
        <v>86</v>
      </c>
      <c r="R22" s="50"/>
      <c r="S22" s="50"/>
      <c r="T22" s="42" t="s">
        <v>147</v>
      </c>
      <c r="U22" s="118">
        <v>0</v>
      </c>
      <c r="V22" s="1"/>
      <c r="W22" s="28"/>
      <c r="X22" s="99"/>
      <c r="Y22" s="99"/>
      <c r="Z22" s="99"/>
      <c r="AA22" s="99"/>
      <c r="AB22" s="100"/>
    </row>
    <row r="23" spans="3:28" ht="18" customHeight="1">
      <c r="C23" s="46"/>
      <c r="O23" s="51"/>
      <c r="R23" s="2" t="s">
        <v>190</v>
      </c>
      <c r="T23" s="2"/>
      <c r="U23" s="2"/>
      <c r="V23" s="2"/>
      <c r="W23" s="2"/>
      <c r="X23" s="2"/>
      <c r="Y23" s="59"/>
      <c r="Z23" s="59"/>
      <c r="AA23" s="2"/>
      <c r="AB23" s="2"/>
    </row>
    <row r="24" spans="3:18" ht="18" customHeight="1">
      <c r="C24" s="46"/>
      <c r="O24" s="44"/>
      <c r="P24" s="49" t="s">
        <v>87</v>
      </c>
      <c r="R24" s="8" t="s">
        <v>192</v>
      </c>
    </row>
    <row r="25" spans="3:18" ht="18" customHeight="1">
      <c r="C25" s="46"/>
      <c r="D25" s="2"/>
      <c r="O25" s="46"/>
      <c r="P25" s="49" t="s">
        <v>88</v>
      </c>
      <c r="R25" s="8" t="s">
        <v>210</v>
      </c>
    </row>
    <row r="26" spans="3:18" ht="18" customHeight="1">
      <c r="C26" s="46"/>
      <c r="O26" s="46"/>
      <c r="P26" s="49" t="s">
        <v>89</v>
      </c>
      <c r="R26" s="8" t="s">
        <v>151</v>
      </c>
    </row>
    <row r="27" spans="3:19" ht="18" customHeight="1">
      <c r="C27" s="46"/>
      <c r="O27" s="46"/>
      <c r="P27" s="49" t="s">
        <v>90</v>
      </c>
      <c r="S27" s="8" t="s">
        <v>191</v>
      </c>
    </row>
    <row r="28" spans="3:16" ht="18" customHeight="1">
      <c r="C28" s="50"/>
      <c r="D28" s="28"/>
      <c r="E28" s="28"/>
      <c r="F28" s="28"/>
      <c r="G28" s="28"/>
      <c r="H28" s="28"/>
      <c r="I28" s="28"/>
      <c r="J28" s="28"/>
      <c r="K28" s="28"/>
      <c r="L28" s="28"/>
      <c r="M28" s="269" t="s">
        <v>91</v>
      </c>
      <c r="N28" s="28"/>
      <c r="O28" s="50"/>
      <c r="P28" s="49" t="s">
        <v>92</v>
      </c>
    </row>
    <row r="29" spans="13:16" ht="18" customHeight="1">
      <c r="M29" s="269"/>
      <c r="O29" s="46"/>
      <c r="P29" s="49" t="s">
        <v>93</v>
      </c>
    </row>
    <row r="30" spans="15:16" ht="18" customHeight="1">
      <c r="O30" s="46"/>
      <c r="P30" s="49" t="s">
        <v>94</v>
      </c>
    </row>
    <row r="31" spans="15:16" ht="18" customHeight="1">
      <c r="O31" s="46"/>
      <c r="P31" s="49" t="s">
        <v>95</v>
      </c>
    </row>
    <row r="32" spans="15:16" ht="18" customHeight="1">
      <c r="O32" s="46"/>
      <c r="P32" s="49" t="s">
        <v>96</v>
      </c>
    </row>
    <row r="33" spans="15:16" ht="18" customHeight="1">
      <c r="O33" s="50"/>
      <c r="P33" s="49" t="s">
        <v>97</v>
      </c>
    </row>
    <row r="58" spans="12:17" ht="18" customHeight="1">
      <c r="L58" s="2"/>
      <c r="M58" s="2"/>
      <c r="N58" s="2"/>
      <c r="O58" s="2"/>
      <c r="P58" s="2"/>
      <c r="Q58" s="2"/>
    </row>
  </sheetData>
  <sheetProtection/>
  <mergeCells count="11">
    <mergeCell ref="P18:P19"/>
    <mergeCell ref="X20:AB20"/>
    <mergeCell ref="M28:M29"/>
    <mergeCell ref="U3:V3"/>
    <mergeCell ref="W3:X3"/>
    <mergeCell ref="Y3:Z3"/>
    <mergeCell ref="A2:M2"/>
    <mergeCell ref="M11:M12"/>
    <mergeCell ref="M16:M17"/>
    <mergeCell ref="M18:M19"/>
    <mergeCell ref="AA3:AB3"/>
  </mergeCells>
  <printOptions/>
  <pageMargins left="0.5905511811023623" right="0.5905511811023623" top="0.7874015748031497" bottom="0.5905511811023623" header="0.5118110236220472" footer="0.5118110236220472"/>
  <pageSetup horizontalDpi="600" verticalDpi="600" orientation="landscape" paperSize="9" scale="90"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
    </sheetView>
  </sheetViews>
  <sheetFormatPr defaultColWidth="6.75390625" defaultRowHeight="18" customHeight="1"/>
  <cols>
    <col min="1" max="1" width="1.25" style="8" customWidth="1"/>
    <col min="2" max="2" width="11.625" style="8" customWidth="1"/>
    <col min="3" max="3" width="1.25" style="8" customWidth="1"/>
    <col min="4" max="4" width="26.00390625" style="8" customWidth="1"/>
    <col min="5" max="6" width="24.00390625" style="8" customWidth="1"/>
    <col min="7" max="7" width="12.00390625" style="8" customWidth="1"/>
    <col min="8" max="16384" width="6.75390625" style="8" customWidth="1"/>
  </cols>
  <sheetData>
    <row r="1" s="3" customFormat="1" ht="18" customHeight="1">
      <c r="A1" s="3" t="s">
        <v>302</v>
      </c>
    </row>
    <row r="2" spans="2:13" s="3" customFormat="1" ht="24" customHeight="1">
      <c r="B2" s="273" t="s">
        <v>259</v>
      </c>
      <c r="C2" s="273"/>
      <c r="D2" s="273"/>
      <c r="E2" s="273"/>
      <c r="F2" s="273"/>
      <c r="G2" s="5"/>
      <c r="H2" s="5"/>
      <c r="I2" s="5"/>
      <c r="J2" s="5"/>
      <c r="K2" s="5"/>
      <c r="L2" s="5"/>
      <c r="M2" s="5"/>
    </row>
    <row r="3" s="3" customFormat="1" ht="18" customHeight="1"/>
    <row r="4" s="3" customFormat="1" ht="24" customHeight="1">
      <c r="B4" s="3" t="s">
        <v>304</v>
      </c>
    </row>
    <row r="5" spans="1:7" s="3" customFormat="1" ht="24" customHeight="1" thickBot="1">
      <c r="A5" s="171"/>
      <c r="B5" s="150" t="s">
        <v>119</v>
      </c>
      <c r="C5" s="150"/>
      <c r="D5" s="132" t="s">
        <v>120</v>
      </c>
      <c r="E5" s="75" t="s">
        <v>121</v>
      </c>
      <c r="F5" s="132" t="s">
        <v>122</v>
      </c>
      <c r="G5" s="6"/>
    </row>
    <row r="6" spans="1:7" s="3" customFormat="1" ht="24" customHeight="1" thickTop="1">
      <c r="A6" s="39"/>
      <c r="B6" s="276" t="s">
        <v>123</v>
      </c>
      <c r="C6" s="6"/>
      <c r="D6" s="278" t="s">
        <v>152</v>
      </c>
      <c r="E6" s="151" t="s">
        <v>305</v>
      </c>
      <c r="F6" s="168"/>
      <c r="G6" s="6"/>
    </row>
    <row r="7" spans="1:7" s="3" customFormat="1" ht="24" customHeight="1">
      <c r="A7" s="37"/>
      <c r="B7" s="277"/>
      <c r="C7" s="67"/>
      <c r="D7" s="279"/>
      <c r="E7" s="151" t="s">
        <v>306</v>
      </c>
      <c r="F7" s="169"/>
      <c r="G7" s="6"/>
    </row>
    <row r="8" spans="1:7" s="3" customFormat="1" ht="24" customHeight="1">
      <c r="A8" s="71"/>
      <c r="B8" s="172" t="s">
        <v>124</v>
      </c>
      <c r="C8" s="15"/>
      <c r="D8" s="70" t="s">
        <v>307</v>
      </c>
      <c r="E8" s="147" t="s">
        <v>308</v>
      </c>
      <c r="F8" s="275" t="s">
        <v>199</v>
      </c>
      <c r="G8" s="6"/>
    </row>
    <row r="9" spans="1:7" s="3" customFormat="1" ht="24" customHeight="1">
      <c r="A9" s="71"/>
      <c r="B9" s="172" t="s">
        <v>125</v>
      </c>
      <c r="C9" s="15"/>
      <c r="D9" s="70" t="s">
        <v>195</v>
      </c>
      <c r="E9" s="147" t="s">
        <v>200</v>
      </c>
      <c r="F9" s="280"/>
      <c r="G9" s="6"/>
    </row>
    <row r="10" spans="1:7" s="3" customFormat="1" ht="24" customHeight="1">
      <c r="A10" s="71"/>
      <c r="B10" s="172" t="s">
        <v>126</v>
      </c>
      <c r="C10" s="15"/>
      <c r="D10" s="70" t="s">
        <v>153</v>
      </c>
      <c r="E10" s="147" t="s">
        <v>309</v>
      </c>
      <c r="F10" s="275" t="s">
        <v>201</v>
      </c>
      <c r="G10" s="6"/>
    </row>
    <row r="11" spans="1:7" s="3" customFormat="1" ht="24" customHeight="1">
      <c r="A11" s="71"/>
      <c r="B11" s="172" t="s">
        <v>127</v>
      </c>
      <c r="C11" s="15"/>
      <c r="D11" s="70" t="s">
        <v>154</v>
      </c>
      <c r="E11" s="147" t="s">
        <v>310</v>
      </c>
      <c r="F11" s="275"/>
      <c r="G11" s="6"/>
    </row>
    <row r="12" spans="1:7" s="3" customFormat="1" ht="24" customHeight="1">
      <c r="A12" s="71"/>
      <c r="B12" s="172" t="s">
        <v>128</v>
      </c>
      <c r="C12" s="15"/>
      <c r="D12" s="70" t="s">
        <v>311</v>
      </c>
      <c r="E12" s="71"/>
      <c r="F12" s="70" t="s">
        <v>312</v>
      </c>
      <c r="G12" s="6"/>
    </row>
    <row r="13" spans="1:7" s="3" customFormat="1" ht="24" customHeight="1">
      <c r="A13" s="37"/>
      <c r="B13" s="172" t="s">
        <v>129</v>
      </c>
      <c r="C13" s="67"/>
      <c r="D13" s="169" t="s">
        <v>313</v>
      </c>
      <c r="E13" s="37"/>
      <c r="F13" s="169" t="s">
        <v>314</v>
      </c>
      <c r="G13" s="6"/>
    </row>
    <row r="14" spans="2:4" s="3" customFormat="1" ht="24" customHeight="1">
      <c r="B14" s="3" t="s">
        <v>212</v>
      </c>
      <c r="D14" s="6"/>
    </row>
    <row r="15" s="3" customFormat="1" ht="24" customHeight="1">
      <c r="B15" s="261" t="s">
        <v>349</v>
      </c>
    </row>
  </sheetData>
  <sheetProtection/>
  <mergeCells count="5">
    <mergeCell ref="F10:F11"/>
    <mergeCell ref="B2:F2"/>
    <mergeCell ref="B6:B7"/>
    <mergeCell ref="D6:D7"/>
    <mergeCell ref="F8:F9"/>
  </mergeCells>
  <printOptions horizontalCentered="1"/>
  <pageMargins left="0.5905511811023623" right="0.5905511811023623"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7"/>
  <sheetViews>
    <sheetView zoomScalePageLayoutView="0" workbookViewId="0" topLeftCell="A1">
      <selection activeCell="A1" sqref="A1"/>
    </sheetView>
  </sheetViews>
  <sheetFormatPr defaultColWidth="6.75390625" defaultRowHeight="18" customHeight="1"/>
  <cols>
    <col min="1" max="1" width="15.50390625" style="30" customWidth="1"/>
    <col min="2" max="6" width="12.00390625" style="30" customWidth="1"/>
    <col min="7" max="7" width="12.25390625" style="30" customWidth="1"/>
    <col min="8" max="9" width="12.00390625" style="30" customWidth="1"/>
    <col min="10" max="16384" width="6.75390625" style="30" customWidth="1"/>
  </cols>
  <sheetData>
    <row r="1" ht="18" customHeight="1">
      <c r="F1" s="29"/>
    </row>
    <row r="2" spans="1:15" ht="24" customHeight="1">
      <c r="A2" s="281" t="s">
        <v>130</v>
      </c>
      <c r="B2" s="281"/>
      <c r="C2" s="281"/>
      <c r="D2" s="281"/>
      <c r="E2" s="281"/>
      <c r="F2" s="281"/>
      <c r="G2" s="281"/>
      <c r="H2" s="281"/>
      <c r="I2" s="5"/>
      <c r="J2" s="5"/>
      <c r="K2" s="5"/>
      <c r="L2" s="5"/>
      <c r="M2" s="5"/>
      <c r="N2" s="5"/>
      <c r="O2" s="5"/>
    </row>
    <row r="3" spans="1:15" ht="18" customHeight="1">
      <c r="A3" s="5"/>
      <c r="B3" s="5"/>
      <c r="C3" s="5"/>
      <c r="D3" s="5"/>
      <c r="E3" s="5"/>
      <c r="F3" s="5"/>
      <c r="G3" s="5"/>
      <c r="H3" s="5"/>
      <c r="I3" s="5"/>
      <c r="J3" s="5"/>
      <c r="K3" s="5"/>
      <c r="L3" s="5"/>
      <c r="M3" s="5"/>
      <c r="N3" s="5"/>
      <c r="O3" s="5"/>
    </row>
    <row r="4" spans="1:8" ht="21.75" customHeight="1" thickBot="1">
      <c r="A4" s="79" t="s">
        <v>131</v>
      </c>
      <c r="B4" s="79" t="s">
        <v>132</v>
      </c>
      <c r="C4" s="79" t="s">
        <v>202</v>
      </c>
      <c r="D4" s="79" t="s">
        <v>133</v>
      </c>
      <c r="E4" s="79" t="s">
        <v>134</v>
      </c>
      <c r="F4" s="79" t="s">
        <v>135</v>
      </c>
      <c r="G4" s="79" t="s">
        <v>136</v>
      </c>
      <c r="H4" s="79" t="s">
        <v>137</v>
      </c>
    </row>
    <row r="5" spans="1:8" ht="22.5" customHeight="1" thickTop="1">
      <c r="A5" s="40" t="s">
        <v>242</v>
      </c>
      <c r="B5" s="154">
        <v>101.89</v>
      </c>
      <c r="C5" s="154">
        <v>63.5</v>
      </c>
      <c r="D5" s="154">
        <v>7</v>
      </c>
      <c r="E5" s="154">
        <v>9</v>
      </c>
      <c r="F5" s="154">
        <v>12.25</v>
      </c>
      <c r="G5" s="154">
        <v>6.64</v>
      </c>
      <c r="H5" s="154">
        <v>3.5</v>
      </c>
    </row>
    <row r="6" spans="1:13" ht="22.5" customHeight="1">
      <c r="A6" s="32" t="s">
        <v>138</v>
      </c>
      <c r="B6" s="155">
        <v>100</v>
      </c>
      <c r="C6" s="155">
        <v>62.33</v>
      </c>
      <c r="D6" s="155">
        <v>6.87</v>
      </c>
      <c r="E6" s="155">
        <v>8.83</v>
      </c>
      <c r="F6" s="155">
        <v>12.02</v>
      </c>
      <c r="G6" s="155">
        <v>6.52</v>
      </c>
      <c r="H6" s="155">
        <v>3.43</v>
      </c>
      <c r="I6" s="29"/>
      <c r="J6" s="29"/>
      <c r="K6" s="29"/>
      <c r="L6" s="29"/>
      <c r="M6" s="29"/>
    </row>
    <row r="7" spans="1:14" ht="22.5" customHeight="1">
      <c r="A7" s="156" t="s">
        <v>155</v>
      </c>
      <c r="B7" s="29"/>
      <c r="C7" s="29"/>
      <c r="H7" s="156"/>
      <c r="I7" s="29"/>
      <c r="J7" s="29"/>
      <c r="K7" s="29"/>
      <c r="L7" s="29"/>
      <c r="M7" s="29"/>
      <c r="N7" s="29"/>
    </row>
  </sheetData>
  <sheetProtection/>
  <mergeCells count="1">
    <mergeCell ref="A2:H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6.75390625" defaultRowHeight="18" customHeight="1"/>
  <cols>
    <col min="1" max="1" width="1.25" style="30" customWidth="1"/>
    <col min="2" max="2" width="15.50390625" style="30" customWidth="1"/>
    <col min="3" max="3" width="1.25" style="30" customWidth="1"/>
    <col min="4" max="4" width="3.00390625" style="30" customWidth="1"/>
    <col min="5" max="5" width="14.875" style="30" customWidth="1"/>
    <col min="6" max="6" width="1.12109375" style="30" customWidth="1"/>
    <col min="7" max="7" width="15.875" style="30" customWidth="1"/>
    <col min="8" max="8" width="2.50390625" style="30" customWidth="1"/>
    <col min="9" max="16384" width="6.75390625" style="30" customWidth="1"/>
  </cols>
  <sheetData>
    <row r="1" ht="18" customHeight="1">
      <c r="A1" s="30" t="s">
        <v>302</v>
      </c>
    </row>
    <row r="2" spans="2:8" s="29" customFormat="1" ht="24" customHeight="1">
      <c r="B2" s="273" t="s">
        <v>284</v>
      </c>
      <c r="C2" s="273"/>
      <c r="D2" s="273"/>
      <c r="E2" s="273"/>
      <c r="F2" s="273"/>
      <c r="G2" s="273"/>
      <c r="H2" s="30"/>
    </row>
    <row r="3" spans="2:8" ht="18" customHeight="1">
      <c r="B3" s="232" t="s">
        <v>325</v>
      </c>
      <c r="C3" s="31"/>
      <c r="D3" s="31"/>
      <c r="E3" s="31"/>
      <c r="F3" s="31"/>
      <c r="G3" s="174" t="s">
        <v>283</v>
      </c>
      <c r="H3" s="31"/>
    </row>
    <row r="4" spans="1:9" ht="22.5" customHeight="1" thickBot="1">
      <c r="A4" s="180"/>
      <c r="B4" s="188" t="s">
        <v>3</v>
      </c>
      <c r="C4" s="181"/>
      <c r="D4" s="146"/>
      <c r="E4" s="182" t="s">
        <v>281</v>
      </c>
      <c r="F4" s="182"/>
      <c r="G4" s="79" t="s">
        <v>282</v>
      </c>
      <c r="H4" s="29"/>
      <c r="I4" s="29"/>
    </row>
    <row r="5" spans="1:9" ht="22.5" customHeight="1" thickTop="1">
      <c r="A5" s="183"/>
      <c r="B5" s="189" t="s">
        <v>0</v>
      </c>
      <c r="C5" s="184"/>
      <c r="D5" s="185" t="s">
        <v>260</v>
      </c>
      <c r="E5" s="189" t="s">
        <v>261</v>
      </c>
      <c r="F5" s="189"/>
      <c r="G5" s="194">
        <v>1400</v>
      </c>
      <c r="H5" s="157"/>
      <c r="I5" s="29"/>
    </row>
    <row r="6" spans="1:9" ht="22.5" customHeight="1">
      <c r="A6" s="175"/>
      <c r="B6" s="190" t="s">
        <v>1</v>
      </c>
      <c r="C6" s="186"/>
      <c r="D6" s="149" t="s">
        <v>260</v>
      </c>
      <c r="E6" s="193" t="s">
        <v>262</v>
      </c>
      <c r="F6" s="193"/>
      <c r="G6" s="195">
        <v>5400</v>
      </c>
      <c r="H6" s="29"/>
      <c r="I6" s="29"/>
    </row>
    <row r="7" spans="1:9" ht="22.5" customHeight="1">
      <c r="A7" s="177"/>
      <c r="B7" s="191"/>
      <c r="C7" s="187"/>
      <c r="D7" s="149" t="s">
        <v>260</v>
      </c>
      <c r="E7" s="193" t="s">
        <v>264</v>
      </c>
      <c r="F7" s="193"/>
      <c r="G7" s="195">
        <v>1900</v>
      </c>
      <c r="H7" s="157"/>
      <c r="I7" s="29"/>
    </row>
    <row r="8" spans="1:9" ht="22.5" customHeight="1">
      <c r="A8" s="177"/>
      <c r="B8" s="191"/>
      <c r="C8" s="187"/>
      <c r="D8" s="149"/>
      <c r="E8" s="193" t="s">
        <v>273</v>
      </c>
      <c r="F8" s="193"/>
      <c r="G8" s="195">
        <v>1650</v>
      </c>
      <c r="H8" s="157"/>
      <c r="I8" s="29"/>
    </row>
    <row r="9" spans="1:9" ht="22.5" customHeight="1">
      <c r="A9" s="177"/>
      <c r="B9" s="191"/>
      <c r="C9" s="187"/>
      <c r="D9" s="149" t="s">
        <v>260</v>
      </c>
      <c r="E9" s="193" t="s">
        <v>277</v>
      </c>
      <c r="F9" s="193"/>
      <c r="G9" s="195">
        <v>1500</v>
      </c>
      <c r="H9" s="157"/>
      <c r="I9" s="29"/>
    </row>
    <row r="10" spans="1:9" ht="22.5" customHeight="1">
      <c r="A10" s="177"/>
      <c r="B10" s="191"/>
      <c r="C10" s="187"/>
      <c r="D10" s="149" t="s">
        <v>260</v>
      </c>
      <c r="E10" s="193" t="s">
        <v>263</v>
      </c>
      <c r="F10" s="193"/>
      <c r="G10" s="195">
        <v>900</v>
      </c>
      <c r="H10" s="157"/>
      <c r="I10" s="29"/>
    </row>
    <row r="11" spans="1:9" ht="22.5" customHeight="1">
      <c r="A11" s="177"/>
      <c r="B11" s="191"/>
      <c r="C11" s="187"/>
      <c r="D11" s="149" t="s">
        <v>260</v>
      </c>
      <c r="E11" s="193" t="s">
        <v>265</v>
      </c>
      <c r="F11" s="193"/>
      <c r="G11" s="195">
        <v>1200</v>
      </c>
      <c r="H11" s="157"/>
      <c r="I11" s="29"/>
    </row>
    <row r="12" spans="1:9" ht="22.5" customHeight="1">
      <c r="A12" s="177"/>
      <c r="B12" s="191"/>
      <c r="C12" s="187"/>
      <c r="D12" s="149"/>
      <c r="E12" s="193" t="s">
        <v>274</v>
      </c>
      <c r="F12" s="193"/>
      <c r="G12" s="195">
        <v>1080</v>
      </c>
      <c r="H12" s="157"/>
      <c r="I12" s="29"/>
    </row>
    <row r="13" spans="1:9" ht="22.5" customHeight="1">
      <c r="A13" s="177"/>
      <c r="B13" s="191"/>
      <c r="C13" s="187"/>
      <c r="D13" s="149"/>
      <c r="E13" s="193" t="s">
        <v>278</v>
      </c>
      <c r="F13" s="193"/>
      <c r="G13" s="195">
        <v>530</v>
      </c>
      <c r="H13" s="157"/>
      <c r="I13" s="29"/>
    </row>
    <row r="14" spans="1:9" ht="22.5" customHeight="1">
      <c r="A14" s="177"/>
      <c r="B14" s="191"/>
      <c r="C14" s="187"/>
      <c r="D14" s="149"/>
      <c r="E14" s="193" t="s">
        <v>266</v>
      </c>
      <c r="F14" s="193"/>
      <c r="G14" s="195">
        <v>3687</v>
      </c>
      <c r="H14" s="157"/>
      <c r="I14" s="29"/>
    </row>
    <row r="15" spans="1:9" ht="22.5" customHeight="1">
      <c r="A15" s="177"/>
      <c r="B15" s="191"/>
      <c r="C15" s="187"/>
      <c r="D15" s="149"/>
      <c r="E15" s="193" t="s">
        <v>269</v>
      </c>
      <c r="F15" s="193"/>
      <c r="G15" s="195">
        <v>2072</v>
      </c>
      <c r="H15" s="157"/>
      <c r="I15" s="29"/>
    </row>
    <row r="16" spans="1:9" ht="22.5" customHeight="1">
      <c r="A16" s="177"/>
      <c r="B16" s="191"/>
      <c r="C16" s="187"/>
      <c r="D16" s="149"/>
      <c r="E16" s="193" t="s">
        <v>275</v>
      </c>
      <c r="F16" s="193"/>
      <c r="G16" s="195">
        <v>1580</v>
      </c>
      <c r="H16" s="157"/>
      <c r="I16" s="29"/>
    </row>
    <row r="17" spans="1:9" ht="22.5" customHeight="1">
      <c r="A17" s="177"/>
      <c r="B17" s="191"/>
      <c r="C17" s="187"/>
      <c r="D17" s="149"/>
      <c r="E17" s="193" t="s">
        <v>279</v>
      </c>
      <c r="F17" s="193"/>
      <c r="G17" s="195">
        <v>988</v>
      </c>
      <c r="H17" s="157"/>
      <c r="I17" s="29"/>
    </row>
    <row r="18" spans="1:9" ht="22.5" customHeight="1">
      <c r="A18" s="177"/>
      <c r="B18" s="191"/>
      <c r="C18" s="187"/>
      <c r="D18" s="149"/>
      <c r="E18" s="193" t="s">
        <v>267</v>
      </c>
      <c r="F18" s="193"/>
      <c r="G18" s="195">
        <v>620</v>
      </c>
      <c r="H18" s="157"/>
      <c r="I18" s="29"/>
    </row>
    <row r="19" spans="1:9" ht="22.5" customHeight="1">
      <c r="A19" s="177"/>
      <c r="B19" s="191"/>
      <c r="C19" s="187"/>
      <c r="D19" s="149"/>
      <c r="E19" s="193" t="s">
        <v>270</v>
      </c>
      <c r="F19" s="193"/>
      <c r="G19" s="195">
        <v>958</v>
      </c>
      <c r="H19" s="157"/>
      <c r="I19" s="29"/>
    </row>
    <row r="20" spans="1:9" ht="22.5" customHeight="1">
      <c r="A20" s="177"/>
      <c r="B20" s="191"/>
      <c r="C20" s="187"/>
      <c r="D20" s="149" t="s">
        <v>260</v>
      </c>
      <c r="E20" s="193" t="s">
        <v>272</v>
      </c>
      <c r="F20" s="193"/>
      <c r="G20" s="195">
        <v>2500</v>
      </c>
      <c r="H20" s="157"/>
      <c r="I20" s="29"/>
    </row>
    <row r="21" spans="1:9" ht="22.5" customHeight="1">
      <c r="A21" s="177"/>
      <c r="B21" s="191"/>
      <c r="C21" s="187"/>
      <c r="D21" s="149"/>
      <c r="E21" s="193" t="s">
        <v>280</v>
      </c>
      <c r="F21" s="193"/>
      <c r="G21" s="195">
        <v>3435</v>
      </c>
      <c r="H21" s="157"/>
      <c r="I21" s="29"/>
    </row>
    <row r="22" spans="1:9" ht="22.5" customHeight="1">
      <c r="A22" s="175"/>
      <c r="B22" s="190" t="s">
        <v>2</v>
      </c>
      <c r="C22" s="176"/>
      <c r="D22" s="149"/>
      <c r="E22" s="193" t="s">
        <v>268</v>
      </c>
      <c r="F22" s="193"/>
      <c r="G22" s="195">
        <v>100</v>
      </c>
      <c r="H22" s="29"/>
      <c r="I22" s="29"/>
    </row>
    <row r="23" spans="1:9" ht="22.5" customHeight="1">
      <c r="A23" s="177"/>
      <c r="B23" s="173"/>
      <c r="C23" s="29"/>
      <c r="D23" s="149"/>
      <c r="E23" s="193" t="s">
        <v>271</v>
      </c>
      <c r="F23" s="193"/>
      <c r="G23" s="195">
        <v>2530</v>
      </c>
      <c r="H23" s="29"/>
      <c r="I23" s="29"/>
    </row>
    <row r="24" spans="1:9" ht="22.5" customHeight="1">
      <c r="A24" s="178"/>
      <c r="B24" s="192"/>
      <c r="C24" s="179"/>
      <c r="D24" s="149"/>
      <c r="E24" s="193" t="s">
        <v>276</v>
      </c>
      <c r="F24" s="193"/>
      <c r="G24" s="195">
        <v>420</v>
      </c>
      <c r="H24" s="29"/>
      <c r="I24" s="29"/>
    </row>
    <row r="25" spans="1:9" ht="18" customHeight="1">
      <c r="A25" s="29"/>
      <c r="B25" s="24" t="s">
        <v>156</v>
      </c>
      <c r="C25" s="31"/>
      <c r="D25" s="31"/>
      <c r="E25" s="29"/>
      <c r="F25" s="29"/>
      <c r="G25" s="29"/>
      <c r="H25" s="29"/>
      <c r="I25" s="29"/>
    </row>
    <row r="26" spans="1:9" ht="18" customHeight="1">
      <c r="A26" s="29"/>
      <c r="B26" s="24" t="s">
        <v>157</v>
      </c>
      <c r="C26" s="29"/>
      <c r="D26" s="29"/>
      <c r="E26" s="29"/>
      <c r="F26" s="29"/>
      <c r="G26" s="29"/>
      <c r="H26" s="29"/>
      <c r="I26" s="29"/>
    </row>
    <row r="27" spans="1:9" ht="18" customHeight="1">
      <c r="A27" s="29"/>
      <c r="C27" s="29"/>
      <c r="D27" s="29"/>
      <c r="E27" s="29"/>
      <c r="F27" s="29"/>
      <c r="G27" s="29"/>
      <c r="H27" s="29"/>
      <c r="I27" s="29"/>
    </row>
    <row r="28" spans="1:9" ht="18" customHeight="1">
      <c r="A28" s="29"/>
      <c r="B28" s="29"/>
      <c r="C28" s="29"/>
      <c r="D28" s="29"/>
      <c r="E28" s="29"/>
      <c r="F28" s="29"/>
      <c r="G28" s="29"/>
      <c r="H28" s="29"/>
      <c r="I28" s="29"/>
    </row>
    <row r="29" spans="1:9" ht="18" customHeight="1">
      <c r="A29" s="29"/>
      <c r="B29" s="29"/>
      <c r="C29" s="29"/>
      <c r="D29" s="29"/>
      <c r="E29" s="29"/>
      <c r="F29" s="29"/>
      <c r="G29" s="29"/>
      <c r="H29" s="29"/>
      <c r="I29" s="29"/>
    </row>
    <row r="32" ht="18" customHeight="1">
      <c r="C32" s="24"/>
    </row>
    <row r="33" ht="18" customHeight="1">
      <c r="C33" s="24"/>
    </row>
  </sheetData>
  <sheetProtection/>
  <mergeCells count="1">
    <mergeCell ref="B2:G2"/>
  </mergeCells>
  <printOptions horizontalCentered="1"/>
  <pageMargins left="0.5905511811023623" right="0.5905511811023623" top="0.7874015748031497" bottom="0.5905511811023623" header="0.5118110236220472" footer="0.5118110236220472"/>
  <pageSetup horizontalDpi="600" verticalDpi="600" orientation="portrait" paperSize="9" scale="120" r:id="rId1"/>
</worksheet>
</file>

<file path=xl/worksheets/sheet6.xml><?xml version="1.0" encoding="utf-8"?>
<worksheet xmlns="http://schemas.openxmlformats.org/spreadsheetml/2006/main" xmlns:r="http://schemas.openxmlformats.org/officeDocument/2006/relationships">
  <dimension ref="A1:AC20"/>
  <sheetViews>
    <sheetView zoomScalePageLayoutView="0" workbookViewId="0" topLeftCell="A1">
      <selection activeCell="A1" sqref="A1"/>
    </sheetView>
  </sheetViews>
  <sheetFormatPr defaultColWidth="6.75390625" defaultRowHeight="18" customHeight="1"/>
  <cols>
    <col min="1" max="1" width="1.25" style="30" customWidth="1"/>
    <col min="2" max="2" width="30.875" style="30" customWidth="1"/>
    <col min="3" max="3" width="1.25" style="30" customWidth="1"/>
    <col min="4" max="4" width="21.00390625" style="30" customWidth="1"/>
    <col min="5" max="7" width="12.00390625" style="30" customWidth="1"/>
    <col min="8" max="8" width="12.25390625" style="30" customWidth="1"/>
    <col min="9" max="10" width="12.00390625" style="30" customWidth="1"/>
    <col min="11" max="16384" width="6.75390625" style="30" customWidth="1"/>
  </cols>
  <sheetData>
    <row r="1" ht="18" customHeight="1">
      <c r="A1" s="30" t="s">
        <v>303</v>
      </c>
    </row>
    <row r="2" spans="1:29" ht="24" customHeight="1">
      <c r="A2" s="273" t="s">
        <v>21</v>
      </c>
      <c r="B2" s="273"/>
      <c r="C2" s="273"/>
      <c r="D2" s="273"/>
      <c r="E2" s="4"/>
      <c r="F2" s="4"/>
      <c r="G2" s="4"/>
      <c r="H2" s="4"/>
      <c r="I2" s="4"/>
      <c r="J2" s="12"/>
      <c r="K2" s="12"/>
      <c r="L2" s="12"/>
      <c r="M2" s="12"/>
      <c r="N2" s="12"/>
      <c r="O2" s="12"/>
      <c r="P2" s="12"/>
      <c r="Q2" s="12"/>
      <c r="R2" s="12"/>
      <c r="S2" s="12"/>
      <c r="T2" s="12"/>
      <c r="U2" s="12"/>
      <c r="V2" s="12"/>
      <c r="W2" s="12"/>
      <c r="X2" s="12"/>
      <c r="Y2" s="12"/>
      <c r="Z2" s="12"/>
      <c r="AA2" s="12"/>
      <c r="AB2" s="12"/>
      <c r="AC2" s="12"/>
    </row>
    <row r="3" spans="5:27" ht="18" customHeight="1">
      <c r="E3" s="24"/>
      <c r="F3" s="24"/>
      <c r="G3" s="24"/>
      <c r="H3" s="24"/>
      <c r="I3" s="24"/>
      <c r="J3" s="24"/>
      <c r="K3" s="24"/>
      <c r="L3" s="24"/>
      <c r="M3" s="24"/>
      <c r="N3" s="24"/>
      <c r="O3" s="24"/>
      <c r="P3" s="24"/>
      <c r="Q3" s="24"/>
      <c r="R3" s="24"/>
      <c r="S3" s="24"/>
      <c r="T3" s="24"/>
      <c r="U3" s="24"/>
      <c r="V3" s="24"/>
      <c r="W3" s="24"/>
      <c r="X3" s="24"/>
      <c r="Y3" s="24"/>
      <c r="Z3" s="24"/>
      <c r="AA3" s="24"/>
    </row>
    <row r="4" spans="2:27" ht="18" customHeight="1">
      <c r="B4" s="24" t="s">
        <v>285</v>
      </c>
      <c r="C4" s="24"/>
      <c r="E4" s="24"/>
      <c r="F4" s="24"/>
      <c r="G4" s="24"/>
      <c r="H4" s="24"/>
      <c r="I4" s="24"/>
      <c r="J4" s="24"/>
      <c r="K4" s="24"/>
      <c r="L4" s="24"/>
      <c r="M4" s="24"/>
      <c r="N4" s="24"/>
      <c r="O4" s="24"/>
      <c r="P4" s="24"/>
      <c r="Q4" s="24"/>
      <c r="R4" s="24"/>
      <c r="S4" s="24"/>
      <c r="T4" s="24"/>
      <c r="U4" s="24"/>
      <c r="V4" s="24"/>
      <c r="W4" s="24"/>
      <c r="X4" s="24"/>
      <c r="Y4" s="24"/>
      <c r="Z4" s="24"/>
      <c r="AA4" s="24"/>
    </row>
    <row r="5" spans="2:27" ht="18" customHeight="1">
      <c r="B5" s="24" t="s">
        <v>244</v>
      </c>
      <c r="C5" s="24"/>
      <c r="E5" s="24"/>
      <c r="F5" s="24"/>
      <c r="G5" s="24"/>
      <c r="H5" s="24"/>
      <c r="I5" s="24"/>
      <c r="J5" s="24"/>
      <c r="K5" s="24"/>
      <c r="L5" s="24"/>
      <c r="M5" s="24"/>
      <c r="N5" s="24"/>
      <c r="O5" s="24"/>
      <c r="P5" s="24"/>
      <c r="Q5" s="24"/>
      <c r="R5" s="24"/>
      <c r="S5" s="24"/>
      <c r="T5" s="24"/>
      <c r="U5" s="24"/>
      <c r="V5" s="24"/>
      <c r="W5" s="24"/>
      <c r="X5" s="24"/>
      <c r="Y5" s="24"/>
      <c r="Z5" s="24"/>
      <c r="AA5" s="24"/>
    </row>
    <row r="6" spans="1:12" ht="22.5" customHeight="1" thickBot="1">
      <c r="A6" s="180"/>
      <c r="B6" s="196" t="s">
        <v>4</v>
      </c>
      <c r="C6" s="196"/>
      <c r="D6" s="158" t="s">
        <v>158</v>
      </c>
      <c r="E6" s="24"/>
      <c r="F6" s="24"/>
      <c r="G6" s="24"/>
      <c r="H6" s="31"/>
      <c r="I6" s="31"/>
      <c r="J6" s="31"/>
      <c r="K6" s="31"/>
      <c r="L6" s="29"/>
    </row>
    <row r="7" spans="1:12" ht="22.5" customHeight="1" thickTop="1">
      <c r="A7" s="177"/>
      <c r="B7" s="233" t="s">
        <v>326</v>
      </c>
      <c r="C7" s="191"/>
      <c r="D7" s="197">
        <v>2601</v>
      </c>
      <c r="H7" s="29"/>
      <c r="I7" s="29"/>
      <c r="J7" s="29"/>
      <c r="K7" s="29"/>
      <c r="L7" s="29"/>
    </row>
    <row r="8" spans="1:12" ht="22.5" customHeight="1">
      <c r="A8" s="198"/>
      <c r="B8" s="199" t="s">
        <v>20</v>
      </c>
      <c r="C8" s="199"/>
      <c r="D8" s="263" t="s">
        <v>301</v>
      </c>
      <c r="H8" s="29"/>
      <c r="I8" s="29"/>
      <c r="J8" s="29"/>
      <c r="K8" s="29"/>
      <c r="L8" s="29"/>
    </row>
    <row r="9" spans="1:12" ht="22.5" customHeight="1">
      <c r="A9" s="177"/>
      <c r="B9" s="191" t="s">
        <v>10</v>
      </c>
      <c r="C9" s="191"/>
      <c r="D9" s="197">
        <v>1216</v>
      </c>
      <c r="H9" s="29"/>
      <c r="I9" s="29"/>
      <c r="J9" s="29"/>
      <c r="K9" s="29"/>
      <c r="L9" s="29"/>
    </row>
    <row r="10" spans="1:12" ht="22.5" customHeight="1">
      <c r="A10" s="198"/>
      <c r="B10" s="193" t="s">
        <v>11</v>
      </c>
      <c r="C10" s="193"/>
      <c r="D10" s="200">
        <v>138</v>
      </c>
      <c r="H10" s="29"/>
      <c r="I10" s="29"/>
      <c r="J10" s="29"/>
      <c r="K10" s="29"/>
      <c r="L10" s="29"/>
    </row>
    <row r="11" spans="1:12" ht="22.5" customHeight="1">
      <c r="A11" s="198"/>
      <c r="B11" s="193" t="s">
        <v>12</v>
      </c>
      <c r="C11" s="193"/>
      <c r="D11" s="200">
        <v>77</v>
      </c>
      <c r="H11" s="29"/>
      <c r="I11" s="29"/>
      <c r="J11" s="29"/>
      <c r="K11" s="29"/>
      <c r="L11" s="29"/>
    </row>
    <row r="12" spans="1:27" ht="22.5" customHeight="1">
      <c r="A12" s="198"/>
      <c r="B12" s="193" t="s">
        <v>5</v>
      </c>
      <c r="C12" s="193"/>
      <c r="D12" s="200">
        <v>182</v>
      </c>
      <c r="E12" s="24"/>
      <c r="F12" s="24"/>
      <c r="G12" s="24"/>
      <c r="H12" s="24"/>
      <c r="I12" s="24"/>
      <c r="J12" s="24"/>
      <c r="K12" s="24"/>
      <c r="L12" s="24"/>
      <c r="M12" s="24"/>
      <c r="N12" s="24"/>
      <c r="O12" s="24"/>
      <c r="P12" s="24"/>
      <c r="Q12" s="24"/>
      <c r="R12" s="24"/>
      <c r="S12" s="24"/>
      <c r="T12" s="24"/>
      <c r="U12" s="24"/>
      <c r="V12" s="24"/>
      <c r="W12" s="24"/>
      <c r="X12" s="24"/>
      <c r="Y12" s="24"/>
      <c r="Z12" s="24"/>
      <c r="AA12" s="24"/>
    </row>
    <row r="13" spans="1:27" ht="22.5" customHeight="1">
      <c r="A13" s="198"/>
      <c r="B13" s="193" t="s">
        <v>6</v>
      </c>
      <c r="C13" s="193"/>
      <c r="D13" s="200">
        <v>6</v>
      </c>
      <c r="E13" s="24"/>
      <c r="F13" s="24"/>
      <c r="G13" s="24"/>
      <c r="H13" s="24"/>
      <c r="I13" s="24"/>
      <c r="K13" s="24"/>
      <c r="L13" s="24"/>
      <c r="M13" s="24"/>
      <c r="N13" s="24"/>
      <c r="O13" s="24"/>
      <c r="P13" s="24"/>
      <c r="Q13" s="24"/>
      <c r="R13" s="24"/>
      <c r="S13" s="24"/>
      <c r="T13" s="24"/>
      <c r="U13" s="24"/>
      <c r="V13" s="24"/>
      <c r="W13" s="24"/>
      <c r="X13" s="24"/>
      <c r="Y13" s="24"/>
      <c r="Z13" s="24"/>
      <c r="AA13" s="24"/>
    </row>
    <row r="14" spans="1:27" ht="22.5" customHeight="1">
      <c r="A14" s="198"/>
      <c r="B14" s="193" t="s">
        <v>7</v>
      </c>
      <c r="C14" s="193"/>
      <c r="D14" s="200">
        <v>175</v>
      </c>
      <c r="E14" s="24"/>
      <c r="F14" s="24"/>
      <c r="G14" s="24"/>
      <c r="H14" s="24"/>
      <c r="I14" s="24"/>
      <c r="J14" s="24"/>
      <c r="K14" s="24"/>
      <c r="L14" s="24"/>
      <c r="M14" s="24"/>
      <c r="N14" s="24"/>
      <c r="O14" s="24"/>
      <c r="P14" s="24"/>
      <c r="Q14" s="24"/>
      <c r="R14" s="24"/>
      <c r="S14" s="24"/>
      <c r="T14" s="24"/>
      <c r="U14" s="24"/>
      <c r="V14" s="24"/>
      <c r="W14" s="24"/>
      <c r="X14" s="24"/>
      <c r="Y14" s="24"/>
      <c r="Z14" s="24"/>
      <c r="AA14" s="24"/>
    </row>
    <row r="15" spans="1:14" ht="22.5" customHeight="1">
      <c r="A15" s="198"/>
      <c r="B15" s="193" t="s">
        <v>8</v>
      </c>
      <c r="C15" s="193"/>
      <c r="D15" s="200">
        <v>233</v>
      </c>
      <c r="E15" s="36"/>
      <c r="F15" s="36"/>
      <c r="G15" s="36"/>
      <c r="H15" s="36"/>
      <c r="I15" s="36"/>
      <c r="J15" s="36"/>
      <c r="K15" s="36"/>
      <c r="L15" s="36"/>
      <c r="M15" s="36"/>
      <c r="N15" s="36"/>
    </row>
    <row r="16" spans="1:14" ht="22.5" customHeight="1">
      <c r="A16" s="198"/>
      <c r="B16" s="193" t="s">
        <v>9</v>
      </c>
      <c r="C16" s="193"/>
      <c r="D16" s="200">
        <v>467</v>
      </c>
      <c r="E16" s="36"/>
      <c r="F16" s="36"/>
      <c r="G16" s="36"/>
      <c r="H16" s="36"/>
      <c r="I16" s="36"/>
      <c r="J16" s="36"/>
      <c r="K16" s="36"/>
      <c r="L16" s="36"/>
      <c r="M16" s="36"/>
      <c r="N16" s="36"/>
    </row>
    <row r="17" spans="2:14" ht="22.5" customHeight="1">
      <c r="B17" s="262" t="s">
        <v>350</v>
      </c>
      <c r="C17" s="24"/>
      <c r="D17" s="36"/>
      <c r="E17" s="36"/>
      <c r="F17" s="36"/>
      <c r="G17" s="36"/>
      <c r="H17" s="36"/>
      <c r="I17" s="36"/>
      <c r="J17" s="36"/>
      <c r="K17" s="36"/>
      <c r="L17" s="36"/>
      <c r="M17" s="36"/>
      <c r="N17" s="36"/>
    </row>
    <row r="18" spans="4:14" ht="18" customHeight="1">
      <c r="D18" s="36"/>
      <c r="E18" s="36"/>
      <c r="F18" s="36"/>
      <c r="G18" s="36"/>
      <c r="H18" s="36"/>
      <c r="I18" s="36"/>
      <c r="J18" s="36"/>
      <c r="K18" s="36"/>
      <c r="L18" s="36"/>
      <c r="M18" s="36"/>
      <c r="N18" s="36"/>
    </row>
    <row r="19" spans="4:14" ht="18" customHeight="1">
      <c r="D19" s="36"/>
      <c r="E19" s="36"/>
      <c r="F19" s="36"/>
      <c r="G19" s="36"/>
      <c r="H19" s="36"/>
      <c r="I19" s="36"/>
      <c r="J19" s="36"/>
      <c r="K19" s="36"/>
      <c r="L19" s="36"/>
      <c r="M19" s="36"/>
      <c r="N19" s="36"/>
    </row>
    <row r="20" spans="2:9" ht="18" customHeight="1">
      <c r="B20" s="137"/>
      <c r="C20" s="137"/>
      <c r="D20" s="137"/>
      <c r="E20" s="137"/>
      <c r="F20" s="137"/>
      <c r="G20" s="137"/>
      <c r="H20" s="137"/>
      <c r="I20" s="138"/>
    </row>
  </sheetData>
  <sheetProtection/>
  <mergeCells count="1">
    <mergeCell ref="A2:D2"/>
  </mergeCells>
  <printOptions horizontalCentered="1"/>
  <pageMargins left="0.5905511811023623" right="0.5905511811023623" top="0.7874015748031497" bottom="0.5905511811023623" header="0.5118110236220472" footer="0.5118110236220472"/>
  <pageSetup horizontalDpi="600" verticalDpi="600" orientation="portrait" paperSize="9" scale="120" r:id="rId1"/>
  <ignoredErrors>
    <ignoredError sqref="D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Y41"/>
  <sheetViews>
    <sheetView zoomScalePageLayoutView="0" workbookViewId="0" topLeftCell="A1">
      <selection activeCell="A1" sqref="A1"/>
    </sheetView>
  </sheetViews>
  <sheetFormatPr defaultColWidth="6.75390625" defaultRowHeight="18" customHeight="1"/>
  <cols>
    <col min="1" max="1" width="1.25" style="8" customWidth="1"/>
    <col min="2" max="2" width="5.00390625" style="8" customWidth="1"/>
    <col min="3" max="3" width="4.25390625" style="8" customWidth="1"/>
    <col min="4" max="4" width="4.125" style="8" bestFit="1" customWidth="1"/>
    <col min="5" max="5" width="3.375" style="8" bestFit="1" customWidth="1"/>
    <col min="6" max="6" width="8.75390625" style="60" customWidth="1"/>
    <col min="7" max="7" width="10.00390625" style="60" bestFit="1" customWidth="1"/>
    <col min="8" max="8" width="8.75390625" style="60" customWidth="1"/>
    <col min="9" max="9" width="11.50390625" style="60" customWidth="1"/>
    <col min="10" max="10" width="8.75390625" style="60" customWidth="1"/>
    <col min="11" max="11" width="11.125" style="60" customWidth="1"/>
    <col min="12" max="13" width="9.00390625" style="60" customWidth="1"/>
    <col min="14" max="14" width="8.625" style="63" customWidth="1"/>
    <col min="15" max="15" width="10.25390625" style="60" customWidth="1"/>
    <col min="16" max="16" width="9.50390625" style="60" customWidth="1"/>
    <col min="17" max="17" width="8.625" style="60" customWidth="1"/>
    <col min="18" max="18" width="8.25390625" style="8" customWidth="1"/>
    <col min="19" max="20" width="8.125" style="8" customWidth="1"/>
    <col min="21" max="21" width="8.25390625" style="8" customWidth="1"/>
    <col min="22" max="16384" width="6.75390625" style="8" customWidth="1"/>
  </cols>
  <sheetData>
    <row r="1" spans="1:21" s="3" customFormat="1" ht="18" customHeight="1">
      <c r="A1" s="3" t="s">
        <v>303</v>
      </c>
      <c r="B1" s="3" t="s">
        <v>302</v>
      </c>
      <c r="F1" s="30"/>
      <c r="G1" s="30"/>
      <c r="H1" s="30"/>
      <c r="I1" s="30"/>
      <c r="J1" s="30"/>
      <c r="K1" s="30"/>
      <c r="L1" s="30"/>
      <c r="M1" s="24"/>
      <c r="N1" s="24"/>
      <c r="O1" s="24"/>
      <c r="P1" s="24"/>
      <c r="Q1" s="24"/>
      <c r="R1" s="23"/>
      <c r="S1" s="23"/>
      <c r="T1" s="23"/>
      <c r="U1" s="23"/>
    </row>
    <row r="2" spans="1:21" s="3" customFormat="1" ht="24" customHeight="1">
      <c r="A2" s="273" t="s">
        <v>289</v>
      </c>
      <c r="B2" s="273"/>
      <c r="C2" s="273"/>
      <c r="D2" s="273"/>
      <c r="E2" s="273"/>
      <c r="F2" s="273"/>
      <c r="G2" s="273"/>
      <c r="H2" s="273"/>
      <c r="I2" s="273"/>
      <c r="J2" s="273"/>
      <c r="K2" s="273"/>
      <c r="L2" s="273"/>
      <c r="M2" s="273"/>
      <c r="N2" s="273"/>
      <c r="O2" s="273"/>
      <c r="P2" s="273"/>
      <c r="Q2" s="273"/>
      <c r="R2" s="273"/>
      <c r="S2" s="273"/>
      <c r="T2" s="273"/>
      <c r="U2" s="273"/>
    </row>
    <row r="3" spans="6:21" s="3" customFormat="1" ht="18" customHeight="1">
      <c r="F3" s="30"/>
      <c r="G3" s="30"/>
      <c r="H3" s="30"/>
      <c r="I3" s="30"/>
      <c r="J3" s="30"/>
      <c r="K3" s="30"/>
      <c r="L3" s="30"/>
      <c r="M3" s="11"/>
      <c r="N3" s="11"/>
      <c r="O3" s="24"/>
      <c r="P3" s="24"/>
      <c r="Q3" s="24"/>
      <c r="R3" s="23"/>
      <c r="S3" s="23"/>
      <c r="T3" s="23"/>
      <c r="U3" s="23"/>
    </row>
    <row r="4" spans="1:21" s="3" customFormat="1" ht="21.75" customHeight="1">
      <c r="A4" s="170"/>
      <c r="B4" s="288" t="s">
        <v>139</v>
      </c>
      <c r="C4" s="288"/>
      <c r="D4" s="288"/>
      <c r="E4" s="289"/>
      <c r="F4" s="287" t="s">
        <v>140</v>
      </c>
      <c r="G4" s="283"/>
      <c r="H4" s="283"/>
      <c r="I4" s="283"/>
      <c r="J4" s="284"/>
      <c r="K4" s="287" t="s">
        <v>163</v>
      </c>
      <c r="L4" s="284"/>
      <c r="M4" s="141" t="s">
        <v>13</v>
      </c>
      <c r="N4" s="282" t="s">
        <v>164</v>
      </c>
      <c r="O4" s="283"/>
      <c r="P4" s="284"/>
      <c r="Q4" s="285" t="s">
        <v>15</v>
      </c>
      <c r="R4" s="14" t="s">
        <v>183</v>
      </c>
      <c r="S4" s="15"/>
      <c r="T4" s="15"/>
      <c r="U4" s="72"/>
    </row>
    <row r="5" spans="1:21" s="3" customFormat="1" ht="21.75" customHeight="1" thickBot="1">
      <c r="A5" s="201"/>
      <c r="B5" s="290"/>
      <c r="C5" s="290"/>
      <c r="D5" s="290"/>
      <c r="E5" s="291"/>
      <c r="F5" s="142" t="s">
        <v>159</v>
      </c>
      <c r="G5" s="142" t="s">
        <v>141</v>
      </c>
      <c r="H5" s="79" t="s">
        <v>160</v>
      </c>
      <c r="I5" s="142" t="s">
        <v>142</v>
      </c>
      <c r="J5" s="79" t="s">
        <v>161</v>
      </c>
      <c r="K5" s="79" t="s">
        <v>162</v>
      </c>
      <c r="L5" s="142" t="s">
        <v>143</v>
      </c>
      <c r="M5" s="143" t="s">
        <v>198</v>
      </c>
      <c r="N5" s="144" t="s">
        <v>161</v>
      </c>
      <c r="O5" s="145" t="s">
        <v>14</v>
      </c>
      <c r="P5" s="146" t="s">
        <v>184</v>
      </c>
      <c r="Q5" s="286"/>
      <c r="R5" s="74" t="s">
        <v>16</v>
      </c>
      <c r="S5" s="74" t="s">
        <v>17</v>
      </c>
      <c r="T5" s="74" t="s">
        <v>18</v>
      </c>
      <c r="U5" s="76" t="s">
        <v>19</v>
      </c>
    </row>
    <row r="6" spans="1:22" s="3" customFormat="1" ht="21.75" customHeight="1" thickTop="1">
      <c r="A6" s="71"/>
      <c r="B6" s="202" t="s">
        <v>286</v>
      </c>
      <c r="C6" s="203">
        <v>16</v>
      </c>
      <c r="D6" s="202" t="s">
        <v>287</v>
      </c>
      <c r="E6" s="205"/>
      <c r="F6" s="235">
        <v>36.2</v>
      </c>
      <c r="G6" s="236" t="s">
        <v>235</v>
      </c>
      <c r="H6" s="237">
        <v>-3.6</v>
      </c>
      <c r="I6" s="236" t="s">
        <v>236</v>
      </c>
      <c r="J6" s="238">
        <v>16.95</v>
      </c>
      <c r="K6" s="235">
        <v>1719.5</v>
      </c>
      <c r="L6" s="238">
        <v>35.5</v>
      </c>
      <c r="M6" s="238">
        <v>69.3</v>
      </c>
      <c r="N6" s="238">
        <v>2.3</v>
      </c>
      <c r="O6" s="239">
        <v>4.2</v>
      </c>
      <c r="P6" s="238">
        <v>9.1</v>
      </c>
      <c r="Q6" s="240" t="s">
        <v>329</v>
      </c>
      <c r="R6" s="81">
        <v>240</v>
      </c>
      <c r="S6" s="81">
        <v>96</v>
      </c>
      <c r="T6" s="81">
        <v>26</v>
      </c>
      <c r="U6" s="264">
        <v>4</v>
      </c>
      <c r="V6" s="23"/>
    </row>
    <row r="7" spans="1:22" s="3" customFormat="1" ht="21.75" customHeight="1">
      <c r="A7" s="71"/>
      <c r="B7" s="15"/>
      <c r="C7" s="203">
        <v>17</v>
      </c>
      <c r="D7" s="204"/>
      <c r="E7" s="205"/>
      <c r="F7" s="235">
        <v>36.2</v>
      </c>
      <c r="G7" s="236" t="s">
        <v>330</v>
      </c>
      <c r="H7" s="237">
        <v>-2.3</v>
      </c>
      <c r="I7" s="236" t="s">
        <v>331</v>
      </c>
      <c r="J7" s="238">
        <v>16</v>
      </c>
      <c r="K7" s="235">
        <v>876.5</v>
      </c>
      <c r="L7" s="238">
        <v>22</v>
      </c>
      <c r="M7" s="241">
        <v>68</v>
      </c>
      <c r="N7" s="238">
        <v>2.2</v>
      </c>
      <c r="O7" s="239">
        <v>5.8</v>
      </c>
      <c r="P7" s="238">
        <v>9.6</v>
      </c>
      <c r="Q7" s="240" t="s">
        <v>329</v>
      </c>
      <c r="R7" s="81">
        <v>238</v>
      </c>
      <c r="S7" s="81">
        <v>100</v>
      </c>
      <c r="T7" s="81">
        <v>25</v>
      </c>
      <c r="U7" s="264">
        <v>2</v>
      </c>
      <c r="V7" s="23"/>
    </row>
    <row r="8" spans="1:22" s="3" customFormat="1" ht="21.75" customHeight="1">
      <c r="A8" s="71"/>
      <c r="B8" s="15"/>
      <c r="C8" s="203">
        <v>18</v>
      </c>
      <c r="D8" s="204"/>
      <c r="E8" s="205"/>
      <c r="F8" s="235">
        <v>35.9</v>
      </c>
      <c r="G8" s="236" t="s">
        <v>332</v>
      </c>
      <c r="H8" s="237">
        <v>-2.9</v>
      </c>
      <c r="I8" s="236" t="s">
        <v>333</v>
      </c>
      <c r="J8" s="238">
        <v>15.6</v>
      </c>
      <c r="K8" s="235">
        <v>1567</v>
      </c>
      <c r="L8" s="238">
        <v>29.5</v>
      </c>
      <c r="M8" s="241">
        <v>69</v>
      </c>
      <c r="N8" s="238">
        <v>2.2</v>
      </c>
      <c r="O8" s="239">
        <v>3.6</v>
      </c>
      <c r="P8" s="238">
        <v>7</v>
      </c>
      <c r="Q8" s="240" t="s">
        <v>329</v>
      </c>
      <c r="R8" s="81">
        <v>208</v>
      </c>
      <c r="S8" s="81">
        <v>125</v>
      </c>
      <c r="T8" s="81">
        <v>31</v>
      </c>
      <c r="U8" s="81">
        <v>1</v>
      </c>
      <c r="V8" s="23"/>
    </row>
    <row r="9" spans="1:22" s="3" customFormat="1" ht="21.75" customHeight="1">
      <c r="A9" s="71"/>
      <c r="B9" s="15"/>
      <c r="C9" s="203">
        <v>19</v>
      </c>
      <c r="D9" s="204"/>
      <c r="E9" s="205"/>
      <c r="F9" s="235">
        <v>35.9</v>
      </c>
      <c r="G9" s="236" t="s">
        <v>334</v>
      </c>
      <c r="H9" s="237">
        <v>-1.9</v>
      </c>
      <c r="I9" s="236" t="s">
        <v>335</v>
      </c>
      <c r="J9" s="238">
        <v>16.3</v>
      </c>
      <c r="K9" s="235">
        <v>1183</v>
      </c>
      <c r="L9" s="238">
        <v>51</v>
      </c>
      <c r="M9" s="241">
        <v>67</v>
      </c>
      <c r="N9" s="238">
        <v>2.2</v>
      </c>
      <c r="O9" s="239">
        <v>3.8</v>
      </c>
      <c r="P9" s="238">
        <v>7.2</v>
      </c>
      <c r="Q9" s="240" t="s">
        <v>329</v>
      </c>
      <c r="R9" s="81">
        <v>230</v>
      </c>
      <c r="S9" s="81">
        <v>113</v>
      </c>
      <c r="T9" s="81">
        <v>22</v>
      </c>
      <c r="U9" s="265">
        <v>0</v>
      </c>
      <c r="V9" s="23"/>
    </row>
    <row r="10" spans="1:22" s="3" customFormat="1" ht="21.75" customHeight="1">
      <c r="A10" s="71"/>
      <c r="B10" s="15"/>
      <c r="C10" s="203">
        <v>20</v>
      </c>
      <c r="D10" s="204"/>
      <c r="E10" s="205"/>
      <c r="F10" s="235">
        <v>34.7</v>
      </c>
      <c r="G10" s="236" t="s">
        <v>336</v>
      </c>
      <c r="H10" s="237">
        <v>-2</v>
      </c>
      <c r="I10" s="236" t="s">
        <v>337</v>
      </c>
      <c r="J10" s="238">
        <v>15.9</v>
      </c>
      <c r="K10" s="235">
        <v>1210</v>
      </c>
      <c r="L10" s="238">
        <v>20</v>
      </c>
      <c r="M10" s="241">
        <v>69</v>
      </c>
      <c r="N10" s="238">
        <v>2.1</v>
      </c>
      <c r="O10" s="239">
        <v>5.6</v>
      </c>
      <c r="P10" s="238">
        <v>8.8</v>
      </c>
      <c r="Q10" s="240" t="s">
        <v>338</v>
      </c>
      <c r="R10" s="80">
        <v>217</v>
      </c>
      <c r="S10" s="80">
        <v>123</v>
      </c>
      <c r="T10" s="80">
        <v>24</v>
      </c>
      <c r="U10" s="83">
        <v>2</v>
      </c>
      <c r="V10" s="23"/>
    </row>
    <row r="11" spans="1:21" s="3" customFormat="1" ht="18" customHeight="1">
      <c r="A11" s="71"/>
      <c r="B11" s="15"/>
      <c r="C11" s="15"/>
      <c r="D11" s="15"/>
      <c r="E11" s="72"/>
      <c r="F11" s="242"/>
      <c r="G11" s="243"/>
      <c r="H11" s="244"/>
      <c r="I11" s="6"/>
      <c r="J11" s="245"/>
      <c r="K11" s="242"/>
      <c r="L11" s="6"/>
      <c r="M11" s="245"/>
      <c r="N11" s="245"/>
      <c r="O11" s="246"/>
      <c r="P11" s="245"/>
      <c r="Q11" s="247"/>
      <c r="R11" s="31"/>
      <c r="S11" s="31"/>
      <c r="T11" s="31"/>
      <c r="U11" s="77"/>
    </row>
    <row r="12" spans="1:22" s="3" customFormat="1" ht="22.5" customHeight="1">
      <c r="A12" s="71"/>
      <c r="B12" s="15"/>
      <c r="C12" s="15"/>
      <c r="D12" s="206">
        <v>1</v>
      </c>
      <c r="E12" s="7" t="s">
        <v>288</v>
      </c>
      <c r="F12" s="248">
        <v>12.7</v>
      </c>
      <c r="G12" s="249">
        <v>39455</v>
      </c>
      <c r="H12" s="237">
        <v>-0.8</v>
      </c>
      <c r="I12" s="249">
        <v>39475</v>
      </c>
      <c r="J12" s="238">
        <v>4.6</v>
      </c>
      <c r="K12" s="235">
        <v>49</v>
      </c>
      <c r="L12" s="238">
        <v>3</v>
      </c>
      <c r="M12" s="241">
        <v>69</v>
      </c>
      <c r="N12" s="238">
        <v>2</v>
      </c>
      <c r="O12" s="239">
        <v>3.3</v>
      </c>
      <c r="P12" s="238">
        <v>6.4</v>
      </c>
      <c r="Q12" s="240" t="s">
        <v>329</v>
      </c>
      <c r="R12" s="260">
        <v>17</v>
      </c>
      <c r="S12" s="260">
        <v>12</v>
      </c>
      <c r="T12" s="260">
        <v>2</v>
      </c>
      <c r="U12" s="124">
        <v>0</v>
      </c>
      <c r="V12" s="23"/>
    </row>
    <row r="13" spans="1:22" s="3" customFormat="1" ht="22.5" customHeight="1">
      <c r="A13" s="71"/>
      <c r="B13" s="15"/>
      <c r="C13" s="15"/>
      <c r="D13" s="206">
        <v>2</v>
      </c>
      <c r="E13" s="7"/>
      <c r="F13" s="248">
        <v>11.8</v>
      </c>
      <c r="G13" s="249">
        <v>39500</v>
      </c>
      <c r="H13" s="237">
        <v>-2</v>
      </c>
      <c r="I13" s="249">
        <v>39502</v>
      </c>
      <c r="J13" s="238">
        <v>3.6</v>
      </c>
      <c r="K13" s="235">
        <v>44</v>
      </c>
      <c r="L13" s="238">
        <v>7</v>
      </c>
      <c r="M13" s="241">
        <v>67</v>
      </c>
      <c r="N13" s="238">
        <v>2.2</v>
      </c>
      <c r="O13" s="239">
        <v>3.6</v>
      </c>
      <c r="P13" s="238">
        <v>8.8</v>
      </c>
      <c r="Q13" s="240" t="s">
        <v>339</v>
      </c>
      <c r="R13" s="260">
        <v>13</v>
      </c>
      <c r="S13" s="260">
        <v>11</v>
      </c>
      <c r="T13" s="260">
        <v>3</v>
      </c>
      <c r="U13" s="266">
        <v>2</v>
      </c>
      <c r="V13" s="23"/>
    </row>
    <row r="14" spans="1:25" s="3" customFormat="1" ht="22.5" customHeight="1">
      <c r="A14" s="71"/>
      <c r="B14" s="15"/>
      <c r="C14" s="15"/>
      <c r="D14" s="206">
        <v>3</v>
      </c>
      <c r="E14" s="7"/>
      <c r="F14" s="248">
        <v>19.4</v>
      </c>
      <c r="G14" s="249">
        <v>39519</v>
      </c>
      <c r="H14" s="237">
        <v>0.3</v>
      </c>
      <c r="I14" s="249">
        <v>39513</v>
      </c>
      <c r="J14" s="238">
        <v>9.6</v>
      </c>
      <c r="K14" s="235">
        <v>112</v>
      </c>
      <c r="L14" s="238">
        <v>9</v>
      </c>
      <c r="M14" s="241">
        <v>64</v>
      </c>
      <c r="N14" s="238">
        <v>2.4</v>
      </c>
      <c r="O14" s="239">
        <v>5.6</v>
      </c>
      <c r="P14" s="238">
        <v>8.4</v>
      </c>
      <c r="Q14" s="240" t="s">
        <v>329</v>
      </c>
      <c r="R14" s="260">
        <v>18</v>
      </c>
      <c r="S14" s="260">
        <v>11</v>
      </c>
      <c r="T14" s="260">
        <v>2</v>
      </c>
      <c r="U14" s="124">
        <v>0</v>
      </c>
      <c r="V14" s="23"/>
      <c r="Y14" s="6"/>
    </row>
    <row r="15" spans="1:22" s="3" customFormat="1" ht="22.5" customHeight="1">
      <c r="A15" s="71"/>
      <c r="B15" s="15"/>
      <c r="C15" s="15"/>
      <c r="D15" s="206">
        <v>4</v>
      </c>
      <c r="E15" s="7"/>
      <c r="F15" s="248">
        <v>25.5</v>
      </c>
      <c r="G15" s="249">
        <v>39568</v>
      </c>
      <c r="H15" s="237">
        <v>4.5</v>
      </c>
      <c r="I15" s="249">
        <v>39540</v>
      </c>
      <c r="J15" s="238">
        <v>14.3</v>
      </c>
      <c r="K15" s="235">
        <v>134</v>
      </c>
      <c r="L15" s="238">
        <v>9</v>
      </c>
      <c r="M15" s="241">
        <v>61</v>
      </c>
      <c r="N15" s="238">
        <v>2.4</v>
      </c>
      <c r="O15" s="239">
        <v>3.3</v>
      </c>
      <c r="P15" s="238">
        <v>6.5</v>
      </c>
      <c r="Q15" s="240" t="s">
        <v>329</v>
      </c>
      <c r="R15" s="260">
        <v>19</v>
      </c>
      <c r="S15" s="260">
        <v>8</v>
      </c>
      <c r="T15" s="260">
        <v>3</v>
      </c>
      <c r="U15" s="124">
        <v>0</v>
      </c>
      <c r="V15" s="23"/>
    </row>
    <row r="16" spans="1:22" s="3" customFormat="1" ht="22.5" customHeight="1">
      <c r="A16" s="71"/>
      <c r="B16" s="15"/>
      <c r="C16" s="15"/>
      <c r="D16" s="206">
        <v>5</v>
      </c>
      <c r="E16" s="7"/>
      <c r="F16" s="248">
        <v>29.1</v>
      </c>
      <c r="G16" s="249">
        <v>39571</v>
      </c>
      <c r="H16" s="237">
        <v>9</v>
      </c>
      <c r="I16" s="249">
        <v>39580</v>
      </c>
      <c r="J16" s="238">
        <v>18.8</v>
      </c>
      <c r="K16" s="235">
        <v>193</v>
      </c>
      <c r="L16" s="238">
        <v>17.5</v>
      </c>
      <c r="M16" s="241">
        <v>65</v>
      </c>
      <c r="N16" s="238">
        <v>2.4</v>
      </c>
      <c r="O16" s="239">
        <v>3.5</v>
      </c>
      <c r="P16" s="238">
        <v>7.1</v>
      </c>
      <c r="Q16" s="240" t="s">
        <v>340</v>
      </c>
      <c r="R16" s="260">
        <v>16</v>
      </c>
      <c r="S16" s="260">
        <v>13</v>
      </c>
      <c r="T16" s="260">
        <v>2</v>
      </c>
      <c r="U16" s="124">
        <v>0</v>
      </c>
      <c r="V16" s="23"/>
    </row>
    <row r="17" spans="1:22" s="3" customFormat="1" ht="22.5" customHeight="1">
      <c r="A17" s="71"/>
      <c r="B17" s="15"/>
      <c r="C17" s="15"/>
      <c r="D17" s="206">
        <v>6</v>
      </c>
      <c r="E17" s="7"/>
      <c r="F17" s="248">
        <v>28.8</v>
      </c>
      <c r="G17" s="249">
        <v>39615</v>
      </c>
      <c r="H17" s="237">
        <v>14.3</v>
      </c>
      <c r="I17" s="249">
        <v>39600</v>
      </c>
      <c r="J17" s="238">
        <v>22.1</v>
      </c>
      <c r="K17" s="235">
        <v>138.5</v>
      </c>
      <c r="L17" s="238">
        <v>7.5</v>
      </c>
      <c r="M17" s="241">
        <v>72</v>
      </c>
      <c r="N17" s="238">
        <v>2</v>
      </c>
      <c r="O17" s="239">
        <v>3.3</v>
      </c>
      <c r="P17" s="238">
        <v>6</v>
      </c>
      <c r="Q17" s="240" t="s">
        <v>329</v>
      </c>
      <c r="R17" s="260">
        <v>9</v>
      </c>
      <c r="S17" s="260">
        <v>19</v>
      </c>
      <c r="T17" s="260">
        <v>2</v>
      </c>
      <c r="U17" s="124">
        <v>0</v>
      </c>
      <c r="V17" s="23"/>
    </row>
    <row r="18" spans="1:22" s="3" customFormat="1" ht="22.5" customHeight="1">
      <c r="A18" s="71"/>
      <c r="B18" s="15"/>
      <c r="C18" s="15"/>
      <c r="D18" s="206">
        <v>7</v>
      </c>
      <c r="E18" s="7"/>
      <c r="F18" s="248">
        <v>34.7</v>
      </c>
      <c r="G18" s="249">
        <v>39654</v>
      </c>
      <c r="H18" s="237">
        <v>19.3</v>
      </c>
      <c r="I18" s="249">
        <v>39630</v>
      </c>
      <c r="J18" s="238">
        <v>27.6</v>
      </c>
      <c r="K18" s="235">
        <v>143.5</v>
      </c>
      <c r="L18" s="238">
        <v>14</v>
      </c>
      <c r="M18" s="241">
        <v>72</v>
      </c>
      <c r="N18" s="238">
        <v>2.3</v>
      </c>
      <c r="O18" s="239">
        <v>3.2</v>
      </c>
      <c r="P18" s="238">
        <v>6.1</v>
      </c>
      <c r="Q18" s="240" t="s">
        <v>341</v>
      </c>
      <c r="R18" s="260">
        <v>23</v>
      </c>
      <c r="S18" s="260">
        <v>7</v>
      </c>
      <c r="T18" s="260">
        <v>1</v>
      </c>
      <c r="U18" s="124">
        <v>0</v>
      </c>
      <c r="V18" s="23"/>
    </row>
    <row r="19" spans="1:22" s="3" customFormat="1" ht="22.5" customHeight="1">
      <c r="A19" s="71"/>
      <c r="B19" s="15"/>
      <c r="C19" s="15"/>
      <c r="D19" s="206">
        <v>8</v>
      </c>
      <c r="E19" s="7"/>
      <c r="F19" s="248">
        <v>34.5</v>
      </c>
      <c r="G19" s="249">
        <v>39671</v>
      </c>
      <c r="H19" s="237">
        <v>19.1</v>
      </c>
      <c r="I19" s="249">
        <v>39682</v>
      </c>
      <c r="J19" s="238">
        <v>27.6</v>
      </c>
      <c r="K19" s="235">
        <v>71.5</v>
      </c>
      <c r="L19" s="238">
        <v>20</v>
      </c>
      <c r="M19" s="241">
        <v>73</v>
      </c>
      <c r="N19" s="238">
        <v>2.3</v>
      </c>
      <c r="O19" s="239">
        <v>3.3</v>
      </c>
      <c r="P19" s="238">
        <v>5.8</v>
      </c>
      <c r="Q19" s="240" t="s">
        <v>340</v>
      </c>
      <c r="R19" s="260">
        <v>22</v>
      </c>
      <c r="S19" s="260">
        <v>8</v>
      </c>
      <c r="T19" s="260">
        <v>1</v>
      </c>
      <c r="U19" s="124">
        <v>0</v>
      </c>
      <c r="V19" s="23"/>
    </row>
    <row r="20" spans="1:22" s="3" customFormat="1" ht="22.5" customHeight="1">
      <c r="A20" s="71"/>
      <c r="B20" s="15"/>
      <c r="C20" s="15"/>
      <c r="D20" s="206">
        <v>9</v>
      </c>
      <c r="E20" s="7"/>
      <c r="F20" s="248">
        <v>33.2</v>
      </c>
      <c r="G20" s="249">
        <v>39692</v>
      </c>
      <c r="H20" s="237">
        <v>14.2</v>
      </c>
      <c r="I20" s="249">
        <v>39720</v>
      </c>
      <c r="J20" s="238">
        <v>23.9</v>
      </c>
      <c r="K20" s="235">
        <v>157.5</v>
      </c>
      <c r="L20" s="238">
        <v>16.5</v>
      </c>
      <c r="M20" s="241">
        <v>73</v>
      </c>
      <c r="N20" s="238">
        <v>2</v>
      </c>
      <c r="O20" s="239">
        <v>3</v>
      </c>
      <c r="P20" s="238">
        <v>5.1</v>
      </c>
      <c r="Q20" s="240" t="s">
        <v>329</v>
      </c>
      <c r="R20" s="260">
        <v>18</v>
      </c>
      <c r="S20" s="260">
        <v>10</v>
      </c>
      <c r="T20" s="260">
        <v>2</v>
      </c>
      <c r="U20" s="124">
        <v>0</v>
      </c>
      <c r="V20" s="23"/>
    </row>
    <row r="21" spans="1:22" s="3" customFormat="1" ht="22.5" customHeight="1">
      <c r="A21" s="71"/>
      <c r="B21" s="15"/>
      <c r="C21" s="15"/>
      <c r="D21" s="206">
        <v>10</v>
      </c>
      <c r="E21" s="7"/>
      <c r="F21" s="248">
        <v>27.4</v>
      </c>
      <c r="G21" s="249">
        <v>39730</v>
      </c>
      <c r="H21" s="237">
        <v>10.3</v>
      </c>
      <c r="I21" s="249">
        <v>39752</v>
      </c>
      <c r="J21" s="238">
        <v>18.5</v>
      </c>
      <c r="K21" s="235">
        <v>78</v>
      </c>
      <c r="L21" s="238">
        <v>8.5</v>
      </c>
      <c r="M21" s="241">
        <v>72</v>
      </c>
      <c r="N21" s="238">
        <v>1.8</v>
      </c>
      <c r="O21" s="239">
        <v>2.6</v>
      </c>
      <c r="P21" s="238">
        <v>4.7</v>
      </c>
      <c r="Q21" s="240" t="s">
        <v>329</v>
      </c>
      <c r="R21" s="260">
        <v>20</v>
      </c>
      <c r="S21" s="260">
        <v>7</v>
      </c>
      <c r="T21" s="260">
        <v>4</v>
      </c>
      <c r="U21" s="124">
        <v>0</v>
      </c>
      <c r="V21" s="23"/>
    </row>
    <row r="22" spans="1:22" s="3" customFormat="1" ht="22.5" customHeight="1">
      <c r="A22" s="71"/>
      <c r="B22" s="15"/>
      <c r="C22" s="15"/>
      <c r="D22" s="206">
        <v>11</v>
      </c>
      <c r="E22" s="7"/>
      <c r="F22" s="248">
        <v>21.8</v>
      </c>
      <c r="G22" s="249">
        <v>39758</v>
      </c>
      <c r="H22" s="237">
        <v>0.9</v>
      </c>
      <c r="I22" s="249">
        <v>39771</v>
      </c>
      <c r="J22" s="238">
        <v>12</v>
      </c>
      <c r="K22" s="235">
        <v>52.5</v>
      </c>
      <c r="L22" s="238">
        <v>4</v>
      </c>
      <c r="M22" s="241">
        <v>68</v>
      </c>
      <c r="N22" s="238">
        <v>1.6</v>
      </c>
      <c r="O22" s="239">
        <v>3.7</v>
      </c>
      <c r="P22" s="238">
        <v>6.6</v>
      </c>
      <c r="Q22" s="240" t="s">
        <v>329</v>
      </c>
      <c r="R22" s="260">
        <v>18</v>
      </c>
      <c r="S22" s="260">
        <v>11</v>
      </c>
      <c r="T22" s="260">
        <v>1</v>
      </c>
      <c r="U22" s="124">
        <v>0</v>
      </c>
      <c r="V22" s="23"/>
    </row>
    <row r="23" spans="1:22" s="3" customFormat="1" ht="22.5" customHeight="1">
      <c r="A23" s="71"/>
      <c r="B23" s="15"/>
      <c r="C23" s="15"/>
      <c r="D23" s="206">
        <v>12</v>
      </c>
      <c r="E23" s="7"/>
      <c r="F23" s="248">
        <v>17.3</v>
      </c>
      <c r="G23" s="249">
        <v>39786</v>
      </c>
      <c r="H23" s="237">
        <v>-0.7</v>
      </c>
      <c r="I23" s="249">
        <v>39789</v>
      </c>
      <c r="J23" s="238">
        <v>7.7</v>
      </c>
      <c r="K23" s="235">
        <v>36.5</v>
      </c>
      <c r="L23" s="238">
        <v>9</v>
      </c>
      <c r="M23" s="241">
        <v>70</v>
      </c>
      <c r="N23" s="238">
        <v>1.5</v>
      </c>
      <c r="O23" s="239">
        <v>3.2</v>
      </c>
      <c r="P23" s="238">
        <v>6.1</v>
      </c>
      <c r="Q23" s="240" t="s">
        <v>339</v>
      </c>
      <c r="R23" s="260">
        <v>24</v>
      </c>
      <c r="S23" s="260">
        <v>6</v>
      </c>
      <c r="T23" s="260">
        <v>1</v>
      </c>
      <c r="U23" s="124">
        <v>0</v>
      </c>
      <c r="V23" s="23"/>
    </row>
    <row r="24" spans="2:22" s="3" customFormat="1" ht="22.5" customHeight="1">
      <c r="B24" s="3" t="s">
        <v>144</v>
      </c>
      <c r="F24" s="30"/>
      <c r="G24" s="30"/>
      <c r="H24" s="30"/>
      <c r="I24" s="30"/>
      <c r="J24" s="30"/>
      <c r="K24" s="30"/>
      <c r="L24" s="30"/>
      <c r="M24" s="30"/>
      <c r="N24" s="30"/>
      <c r="O24" s="30"/>
      <c r="P24" s="30"/>
      <c r="Q24" s="30"/>
      <c r="R24" s="148"/>
      <c r="S24" s="148"/>
      <c r="T24" s="230"/>
      <c r="V24" s="23"/>
    </row>
    <row r="25" spans="2:22" s="3" customFormat="1" ht="22.5" customHeight="1">
      <c r="B25" s="3" t="s">
        <v>241</v>
      </c>
      <c r="F25" s="30"/>
      <c r="G25" s="30"/>
      <c r="H25" s="30"/>
      <c r="I25" s="30"/>
      <c r="J25" s="30"/>
      <c r="K25" s="30"/>
      <c r="L25" s="30"/>
      <c r="M25" s="30"/>
      <c r="N25" s="30"/>
      <c r="O25" s="30"/>
      <c r="P25" s="30"/>
      <c r="Q25" s="30"/>
      <c r="R25" s="148"/>
      <c r="S25" s="148"/>
      <c r="T25" s="148"/>
      <c r="U25" s="148"/>
      <c r="V25" s="23"/>
    </row>
    <row r="26" spans="2:17" s="3" customFormat="1" ht="22.5" customHeight="1">
      <c r="B26" s="261" t="s">
        <v>351</v>
      </c>
      <c r="F26" s="30"/>
      <c r="G26" s="30"/>
      <c r="H26" s="30"/>
      <c r="I26" s="30"/>
      <c r="J26" s="30"/>
      <c r="K26" s="30"/>
      <c r="L26" s="30"/>
      <c r="M26" s="36"/>
      <c r="N26" s="36"/>
      <c r="O26" s="36"/>
      <c r="P26" s="36"/>
      <c r="Q26" s="30"/>
    </row>
    <row r="27" spans="13:16" ht="18" customHeight="1">
      <c r="M27" s="61"/>
      <c r="N27" s="62"/>
      <c r="O27" s="61"/>
      <c r="P27" s="61"/>
    </row>
    <row r="28" spans="13:16" ht="18" customHeight="1">
      <c r="M28" s="61"/>
      <c r="N28" s="62"/>
      <c r="O28" s="61"/>
      <c r="P28" s="61"/>
    </row>
    <row r="29" spans="13:16" ht="18" customHeight="1">
      <c r="M29" s="61"/>
      <c r="N29" s="62"/>
      <c r="O29" s="61"/>
      <c r="P29" s="61"/>
    </row>
    <row r="30" spans="13:16" ht="18" customHeight="1">
      <c r="M30" s="61"/>
      <c r="N30" s="62"/>
      <c r="O30" s="61"/>
      <c r="P30" s="61"/>
    </row>
    <row r="31" spans="13:16" ht="18" customHeight="1">
      <c r="M31" s="61"/>
      <c r="N31" s="62"/>
      <c r="O31" s="61"/>
      <c r="P31" s="61"/>
    </row>
    <row r="32" spans="13:16" ht="18" customHeight="1">
      <c r="M32" s="61"/>
      <c r="N32" s="62"/>
      <c r="O32" s="61"/>
      <c r="P32" s="61"/>
    </row>
    <row r="33" spans="6:17" ht="18" customHeight="1">
      <c r="F33" s="30"/>
      <c r="G33" s="30"/>
      <c r="H33" s="30"/>
      <c r="I33" s="30"/>
      <c r="J33" s="30"/>
      <c r="K33" s="30"/>
      <c r="L33" s="30"/>
      <c r="M33" s="61"/>
      <c r="N33" s="62"/>
      <c r="O33" s="61"/>
      <c r="P33" s="61"/>
      <c r="Q33" s="30"/>
    </row>
    <row r="34" spans="6:17" ht="18" customHeight="1">
      <c r="F34" s="30"/>
      <c r="G34" s="30"/>
      <c r="H34" s="30"/>
      <c r="I34" s="30"/>
      <c r="J34" s="30"/>
      <c r="K34" s="30"/>
      <c r="L34" s="30"/>
      <c r="M34" s="61"/>
      <c r="N34" s="62"/>
      <c r="O34" s="61"/>
      <c r="P34" s="61"/>
      <c r="Q34" s="30"/>
    </row>
    <row r="35" spans="6:17" ht="18" customHeight="1">
      <c r="F35" s="30"/>
      <c r="G35" s="30"/>
      <c r="H35" s="30"/>
      <c r="I35" s="30"/>
      <c r="J35" s="30"/>
      <c r="K35" s="30"/>
      <c r="L35" s="30"/>
      <c r="M35" s="61"/>
      <c r="N35" s="62"/>
      <c r="O35" s="61"/>
      <c r="P35" s="61"/>
      <c r="Q35" s="30"/>
    </row>
    <row r="36" spans="6:17" ht="18" customHeight="1">
      <c r="F36" s="30"/>
      <c r="G36" s="30"/>
      <c r="H36" s="30"/>
      <c r="I36" s="30"/>
      <c r="J36" s="30"/>
      <c r="K36" s="30"/>
      <c r="L36" s="30"/>
      <c r="M36" s="61"/>
      <c r="N36" s="62"/>
      <c r="O36" s="61"/>
      <c r="P36" s="61"/>
      <c r="Q36" s="30"/>
    </row>
    <row r="37" spans="6:17" ht="18" customHeight="1">
      <c r="F37" s="30"/>
      <c r="G37" s="30"/>
      <c r="H37" s="30"/>
      <c r="I37" s="30"/>
      <c r="J37" s="30"/>
      <c r="K37" s="30"/>
      <c r="L37" s="30"/>
      <c r="M37" s="61"/>
      <c r="N37" s="62"/>
      <c r="O37" s="61"/>
      <c r="P37" s="61"/>
      <c r="Q37" s="30"/>
    </row>
    <row r="38" spans="6:17" ht="18" customHeight="1">
      <c r="F38" s="30"/>
      <c r="G38" s="30"/>
      <c r="H38" s="30"/>
      <c r="I38" s="30"/>
      <c r="J38" s="30"/>
      <c r="K38" s="30"/>
      <c r="L38" s="30"/>
      <c r="M38" s="61"/>
      <c r="N38" s="62"/>
      <c r="O38" s="61"/>
      <c r="P38" s="61"/>
      <c r="Q38" s="30"/>
    </row>
    <row r="39" spans="6:17" ht="18" customHeight="1">
      <c r="F39" s="30"/>
      <c r="G39" s="30"/>
      <c r="H39" s="30"/>
      <c r="I39" s="30"/>
      <c r="J39" s="30"/>
      <c r="K39" s="30"/>
      <c r="L39" s="30"/>
      <c r="M39" s="61"/>
      <c r="N39" s="62"/>
      <c r="O39" s="61"/>
      <c r="P39" s="61"/>
      <c r="Q39" s="30"/>
    </row>
    <row r="40" spans="6:17" ht="18" customHeight="1">
      <c r="F40" s="30"/>
      <c r="G40" s="30"/>
      <c r="H40" s="30"/>
      <c r="I40" s="30"/>
      <c r="J40" s="30"/>
      <c r="K40" s="30"/>
      <c r="L40" s="30"/>
      <c r="M40" s="61"/>
      <c r="N40" s="62"/>
      <c r="O40" s="61"/>
      <c r="P40" s="61"/>
      <c r="Q40" s="30"/>
    </row>
    <row r="41" spans="6:17" ht="18" customHeight="1">
      <c r="F41" s="30"/>
      <c r="G41" s="30"/>
      <c r="H41" s="30"/>
      <c r="I41" s="30"/>
      <c r="J41" s="30"/>
      <c r="K41" s="30"/>
      <c r="L41" s="30"/>
      <c r="M41" s="61"/>
      <c r="N41" s="62"/>
      <c r="O41" s="61"/>
      <c r="Q41" s="30"/>
    </row>
  </sheetData>
  <sheetProtection/>
  <mergeCells count="6">
    <mergeCell ref="A2:U2"/>
    <mergeCell ref="N4:P4"/>
    <mergeCell ref="Q4:Q5"/>
    <mergeCell ref="F4:J4"/>
    <mergeCell ref="K4:L4"/>
    <mergeCell ref="B4:E5"/>
  </mergeCells>
  <printOptions horizontalCentered="1"/>
  <pageMargins left="0.3937007874015748" right="0.5905511811023623" top="0.7874015748031497" bottom="0.5905511811023623" header="0.5118110236220472" footer="0.5118110236220472"/>
  <pageSetup fitToHeight="1" fitToWidth="1" horizontalDpi="600" verticalDpi="600" orientation="landscape" paperSize="9" scale="8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34"/>
  <sheetViews>
    <sheetView zoomScaleSheetLayoutView="100" zoomScalePageLayoutView="0" workbookViewId="0" topLeftCell="A1">
      <selection activeCell="A1" sqref="A1"/>
    </sheetView>
  </sheetViews>
  <sheetFormatPr defaultColWidth="6.625" defaultRowHeight="18" customHeight="1"/>
  <cols>
    <col min="1" max="1" width="1.25" style="8" customWidth="1"/>
    <col min="2" max="2" width="5.00390625" style="8" customWidth="1"/>
    <col min="3" max="3" width="4.625" style="8" customWidth="1"/>
    <col min="4" max="4" width="3.75390625" style="8" customWidth="1"/>
    <col min="5" max="5" width="3.375" style="8" customWidth="1"/>
    <col min="6" max="6" width="13.125" style="8" customWidth="1"/>
    <col min="7" max="7" width="2.25390625" style="8" customWidth="1"/>
    <col min="8" max="8" width="8.125" style="8" customWidth="1"/>
    <col min="9" max="9" width="2.25390625" style="8" customWidth="1"/>
    <col min="10" max="13" width="10.75390625" style="8" customWidth="1"/>
    <col min="14" max="14" width="2.25390625" style="8" customWidth="1"/>
    <col min="15" max="15" width="10.75390625" style="8" customWidth="1"/>
    <col min="16" max="16" width="8.125" style="8" customWidth="1"/>
    <col min="17" max="16384" width="6.625" style="8" customWidth="1"/>
  </cols>
  <sheetData>
    <row r="1" ht="18" customHeight="1">
      <c r="A1" s="8" t="s">
        <v>302</v>
      </c>
    </row>
    <row r="2" spans="1:17" s="3" customFormat="1" ht="24" customHeight="1">
      <c r="A2" s="273" t="s">
        <v>53</v>
      </c>
      <c r="B2" s="273"/>
      <c r="C2" s="273"/>
      <c r="D2" s="273"/>
      <c r="E2" s="273"/>
      <c r="F2" s="273"/>
      <c r="G2" s="273"/>
      <c r="H2" s="273"/>
      <c r="I2" s="273"/>
      <c r="J2" s="273"/>
      <c r="K2" s="273"/>
      <c r="L2" s="273"/>
      <c r="M2" s="273"/>
      <c r="N2" s="273"/>
      <c r="O2" s="273"/>
      <c r="P2" s="273"/>
      <c r="Q2" s="6"/>
    </row>
    <row r="3" spans="6:16" s="6" customFormat="1" ht="18" customHeight="1">
      <c r="F3" s="16"/>
      <c r="G3" s="16"/>
      <c r="H3" s="16"/>
      <c r="I3" s="16"/>
      <c r="J3" s="16"/>
      <c r="K3" s="16"/>
      <c r="L3" s="16"/>
      <c r="M3" s="16"/>
      <c r="N3" s="16"/>
      <c r="O3" s="16"/>
      <c r="P3" s="16"/>
    </row>
    <row r="4" spans="1:17" s="3" customFormat="1" ht="22.5" customHeight="1">
      <c r="A4" s="170"/>
      <c r="B4" s="288" t="s">
        <v>25</v>
      </c>
      <c r="C4" s="288"/>
      <c r="D4" s="288"/>
      <c r="E4" s="288"/>
      <c r="F4" s="293" t="s">
        <v>213</v>
      </c>
      <c r="G4" s="289"/>
      <c r="H4" s="297" t="s">
        <v>24</v>
      </c>
      <c r="I4" s="297"/>
      <c r="J4" s="297"/>
      <c r="K4" s="297"/>
      <c r="L4" s="297"/>
      <c r="M4" s="297"/>
      <c r="N4" s="7"/>
      <c r="O4" s="295" t="s">
        <v>290</v>
      </c>
      <c r="P4" s="295" t="s">
        <v>291</v>
      </c>
      <c r="Q4" s="6"/>
    </row>
    <row r="5" spans="1:17" s="3" customFormat="1" ht="58.5" customHeight="1" thickBot="1">
      <c r="A5" s="201"/>
      <c r="B5" s="290"/>
      <c r="C5" s="290"/>
      <c r="D5" s="290"/>
      <c r="E5" s="290"/>
      <c r="F5" s="294"/>
      <c r="G5" s="291"/>
      <c r="H5" s="296" t="s">
        <v>214</v>
      </c>
      <c r="I5" s="290"/>
      <c r="J5" s="132" t="s">
        <v>22</v>
      </c>
      <c r="K5" s="131" t="s">
        <v>26</v>
      </c>
      <c r="L5" s="78" t="s">
        <v>23</v>
      </c>
      <c r="M5" s="133" t="s">
        <v>215</v>
      </c>
      <c r="N5" s="134"/>
      <c r="O5" s="291"/>
      <c r="P5" s="291"/>
      <c r="Q5" s="6"/>
    </row>
    <row r="6" spans="1:16" s="3" customFormat="1" ht="22.5" customHeight="1" thickTop="1">
      <c r="A6" s="37"/>
      <c r="B6" s="202" t="s">
        <v>297</v>
      </c>
      <c r="C6" s="212">
        <v>16</v>
      </c>
      <c r="D6" s="211" t="s">
        <v>298</v>
      </c>
      <c r="E6" s="208"/>
      <c r="F6" s="82">
        <v>2172.5</v>
      </c>
      <c r="G6" s="69"/>
      <c r="H6" s="38">
        <v>39</v>
      </c>
      <c r="I6" s="15"/>
      <c r="J6" s="80">
        <v>15</v>
      </c>
      <c r="K6" s="227">
        <v>1</v>
      </c>
      <c r="L6" s="80">
        <v>12</v>
      </c>
      <c r="M6" s="38">
        <v>39</v>
      </c>
      <c r="N6" s="15"/>
      <c r="O6" s="80">
        <v>10</v>
      </c>
      <c r="P6" s="80">
        <v>9</v>
      </c>
    </row>
    <row r="7" spans="1:16" s="3" customFormat="1" ht="22.5" customHeight="1">
      <c r="A7" s="71"/>
      <c r="B7" s="202"/>
      <c r="C7" s="212">
        <v>17</v>
      </c>
      <c r="D7" s="211"/>
      <c r="E7" s="209"/>
      <c r="F7" s="82">
        <v>2036.7</v>
      </c>
      <c r="G7" s="72"/>
      <c r="H7" s="38">
        <v>38</v>
      </c>
      <c r="I7" s="15"/>
      <c r="J7" s="80">
        <v>25</v>
      </c>
      <c r="K7" s="227">
        <v>1</v>
      </c>
      <c r="L7" s="80">
        <v>14</v>
      </c>
      <c r="M7" s="38">
        <v>37</v>
      </c>
      <c r="N7" s="15"/>
      <c r="O7" s="80">
        <v>3</v>
      </c>
      <c r="P7" s="225">
        <v>4</v>
      </c>
    </row>
    <row r="8" spans="1:16" s="3" customFormat="1" ht="22.5" customHeight="1">
      <c r="A8" s="71"/>
      <c r="B8" s="15"/>
      <c r="C8" s="212">
        <v>18</v>
      </c>
      <c r="D8" s="209"/>
      <c r="E8" s="209"/>
      <c r="F8" s="82">
        <v>1861.4</v>
      </c>
      <c r="G8" s="72"/>
      <c r="H8" s="38">
        <v>62</v>
      </c>
      <c r="I8" s="15"/>
      <c r="J8" s="80">
        <v>23</v>
      </c>
      <c r="K8" s="227">
        <v>1</v>
      </c>
      <c r="L8" s="80">
        <v>14</v>
      </c>
      <c r="M8" s="38">
        <v>30</v>
      </c>
      <c r="N8" s="15"/>
      <c r="O8" s="80">
        <v>2</v>
      </c>
      <c r="P8" s="225">
        <v>3</v>
      </c>
    </row>
    <row r="9" spans="1:16" s="3" customFormat="1" ht="22.5" customHeight="1">
      <c r="A9" s="71"/>
      <c r="B9" s="15"/>
      <c r="C9" s="212">
        <v>19</v>
      </c>
      <c r="D9" s="209"/>
      <c r="E9" s="209"/>
      <c r="F9" s="82">
        <v>2162.5</v>
      </c>
      <c r="G9" s="72"/>
      <c r="H9" s="38">
        <v>39</v>
      </c>
      <c r="I9" s="15"/>
      <c r="J9" s="80">
        <v>4</v>
      </c>
      <c r="K9" s="124">
        <v>0</v>
      </c>
      <c r="L9" s="80">
        <v>17</v>
      </c>
      <c r="M9" s="38">
        <v>28</v>
      </c>
      <c r="N9" s="15"/>
      <c r="O9" s="80">
        <v>3</v>
      </c>
      <c r="P9" s="225">
        <v>9</v>
      </c>
    </row>
    <row r="10" spans="1:16" s="3" customFormat="1" ht="22.5" customHeight="1">
      <c r="A10" s="71"/>
      <c r="B10" s="15"/>
      <c r="C10" s="212">
        <v>20</v>
      </c>
      <c r="D10" s="209"/>
      <c r="E10" s="209"/>
      <c r="F10" s="82">
        <v>2114.4</v>
      </c>
      <c r="G10" s="72"/>
      <c r="H10" s="38">
        <v>45</v>
      </c>
      <c r="I10" s="15"/>
      <c r="J10" s="80">
        <v>21</v>
      </c>
      <c r="K10" s="124">
        <v>0</v>
      </c>
      <c r="L10" s="80">
        <v>21</v>
      </c>
      <c r="M10" s="38">
        <v>38</v>
      </c>
      <c r="N10" s="15"/>
      <c r="O10" s="125">
        <v>0</v>
      </c>
      <c r="P10" s="225">
        <v>3</v>
      </c>
    </row>
    <row r="11" spans="1:16" s="6" customFormat="1" ht="22.5" customHeight="1">
      <c r="A11" s="39"/>
      <c r="C11" s="207"/>
      <c r="D11" s="207"/>
      <c r="E11" s="207"/>
      <c r="F11" s="234"/>
      <c r="G11" s="68"/>
      <c r="H11" s="10"/>
      <c r="J11" s="10"/>
      <c r="P11" s="68"/>
    </row>
    <row r="12" spans="1:16" s="3" customFormat="1" ht="22.5" customHeight="1">
      <c r="A12" s="71"/>
      <c r="B12" s="15"/>
      <c r="C12" s="209"/>
      <c r="D12" s="213">
        <v>1</v>
      </c>
      <c r="E12" s="214" t="s">
        <v>288</v>
      </c>
      <c r="F12" s="82">
        <v>133.3</v>
      </c>
      <c r="G12" s="72" t="s">
        <v>327</v>
      </c>
      <c r="H12" s="38">
        <v>6</v>
      </c>
      <c r="I12" s="15"/>
      <c r="J12" s="80">
        <v>7</v>
      </c>
      <c r="K12" s="124">
        <v>0</v>
      </c>
      <c r="L12" s="124">
        <v>0</v>
      </c>
      <c r="M12" s="126">
        <v>3</v>
      </c>
      <c r="N12" s="127"/>
      <c r="O12" s="125">
        <v>0</v>
      </c>
      <c r="P12" s="124">
        <v>0</v>
      </c>
    </row>
    <row r="13" spans="1:16" s="3" customFormat="1" ht="22.5" customHeight="1">
      <c r="A13" s="71"/>
      <c r="B13" s="15"/>
      <c r="C13" s="209"/>
      <c r="D13" s="213">
        <v>2</v>
      </c>
      <c r="E13" s="210"/>
      <c r="F13" s="82">
        <v>146.2</v>
      </c>
      <c r="G13" s="72"/>
      <c r="H13" s="38">
        <v>4</v>
      </c>
      <c r="I13" s="15"/>
      <c r="J13" s="80">
        <v>12</v>
      </c>
      <c r="K13" s="124">
        <v>0</v>
      </c>
      <c r="L13" s="225">
        <v>1</v>
      </c>
      <c r="M13" s="126">
        <v>5</v>
      </c>
      <c r="N13" s="129"/>
      <c r="O13" s="125">
        <v>0</v>
      </c>
      <c r="P13" s="124">
        <v>0</v>
      </c>
    </row>
    <row r="14" spans="1:16" s="3" customFormat="1" ht="22.5" customHeight="1">
      <c r="A14" s="71"/>
      <c r="B14" s="15"/>
      <c r="C14" s="209"/>
      <c r="D14" s="213">
        <v>3</v>
      </c>
      <c r="E14" s="210"/>
      <c r="F14" s="82">
        <v>205.9</v>
      </c>
      <c r="G14" s="72"/>
      <c r="H14" s="38">
        <v>5</v>
      </c>
      <c r="I14" s="15"/>
      <c r="J14" s="80">
        <v>1</v>
      </c>
      <c r="K14" s="124">
        <v>0</v>
      </c>
      <c r="L14" s="225">
        <v>1</v>
      </c>
      <c r="M14" s="126">
        <v>3</v>
      </c>
      <c r="N14" s="128"/>
      <c r="O14" s="125">
        <v>0</v>
      </c>
      <c r="P14" s="124">
        <v>0</v>
      </c>
    </row>
    <row r="15" spans="1:16" s="3" customFormat="1" ht="22.5" customHeight="1">
      <c r="A15" s="71"/>
      <c r="B15" s="15"/>
      <c r="C15" s="209"/>
      <c r="D15" s="213">
        <v>4</v>
      </c>
      <c r="E15" s="210"/>
      <c r="F15" s="82">
        <v>196.2</v>
      </c>
      <c r="G15" s="72"/>
      <c r="H15" s="38">
        <v>6</v>
      </c>
      <c r="I15" s="15"/>
      <c r="J15" s="124">
        <v>0</v>
      </c>
      <c r="K15" s="124">
        <v>0</v>
      </c>
      <c r="L15" s="124">
        <v>0</v>
      </c>
      <c r="M15" s="126">
        <v>4</v>
      </c>
      <c r="N15" s="84"/>
      <c r="O15" s="125">
        <v>0</v>
      </c>
      <c r="P15" s="225">
        <v>2</v>
      </c>
    </row>
    <row r="16" spans="1:16" s="3" customFormat="1" ht="22.5" customHeight="1">
      <c r="A16" s="71"/>
      <c r="B16" s="15"/>
      <c r="C16" s="209"/>
      <c r="D16" s="213">
        <v>5</v>
      </c>
      <c r="E16" s="210"/>
      <c r="F16" s="82">
        <v>204.5</v>
      </c>
      <c r="G16" s="72"/>
      <c r="H16" s="38">
        <v>3</v>
      </c>
      <c r="I16" s="15"/>
      <c r="J16" s="124">
        <v>0</v>
      </c>
      <c r="K16" s="124">
        <v>0</v>
      </c>
      <c r="L16" s="225">
        <v>3</v>
      </c>
      <c r="M16" s="126">
        <v>5</v>
      </c>
      <c r="N16" s="84"/>
      <c r="O16" s="125">
        <v>0</v>
      </c>
      <c r="P16" s="124">
        <v>0</v>
      </c>
    </row>
    <row r="17" spans="1:16" s="3" customFormat="1" ht="22.5" customHeight="1">
      <c r="A17" s="71"/>
      <c r="B17" s="15"/>
      <c r="C17" s="209"/>
      <c r="D17" s="213">
        <v>6</v>
      </c>
      <c r="E17" s="210"/>
      <c r="F17" s="82">
        <v>124</v>
      </c>
      <c r="G17" s="72"/>
      <c r="H17" s="38">
        <v>7</v>
      </c>
      <c r="I17" s="15"/>
      <c r="J17" s="124">
        <v>0</v>
      </c>
      <c r="K17" s="124">
        <v>0</v>
      </c>
      <c r="L17" s="124">
        <v>0</v>
      </c>
      <c r="M17" s="126">
        <v>3</v>
      </c>
      <c r="N17" s="84"/>
      <c r="O17" s="125">
        <v>0</v>
      </c>
      <c r="P17" s="124">
        <v>0</v>
      </c>
    </row>
    <row r="18" spans="1:16" s="3" customFormat="1" ht="22.5" customHeight="1">
      <c r="A18" s="71"/>
      <c r="B18" s="15"/>
      <c r="C18" s="209"/>
      <c r="D18" s="213">
        <v>7</v>
      </c>
      <c r="E18" s="210"/>
      <c r="F18" s="82">
        <v>248.9</v>
      </c>
      <c r="G18" s="72"/>
      <c r="H18" s="228">
        <v>0</v>
      </c>
      <c r="I18" s="15"/>
      <c r="J18" s="124">
        <v>0</v>
      </c>
      <c r="K18" s="124">
        <v>0</v>
      </c>
      <c r="L18" s="83">
        <v>5</v>
      </c>
      <c r="M18" s="229">
        <v>2</v>
      </c>
      <c r="N18" s="84"/>
      <c r="O18" s="125">
        <v>0</v>
      </c>
      <c r="P18" s="124">
        <v>0</v>
      </c>
    </row>
    <row r="19" spans="1:16" s="3" customFormat="1" ht="22.5" customHeight="1">
      <c r="A19" s="71"/>
      <c r="B19" s="15"/>
      <c r="C19" s="209"/>
      <c r="D19" s="213">
        <v>8</v>
      </c>
      <c r="E19" s="210"/>
      <c r="F19" s="82">
        <v>203.9</v>
      </c>
      <c r="G19" s="72"/>
      <c r="H19" s="228">
        <v>0</v>
      </c>
      <c r="I19" s="15"/>
      <c r="J19" s="124">
        <v>0</v>
      </c>
      <c r="K19" s="124">
        <v>0</v>
      </c>
      <c r="L19" s="83">
        <v>5</v>
      </c>
      <c r="M19" s="136">
        <v>5</v>
      </c>
      <c r="N19" s="129"/>
      <c r="O19" s="125">
        <v>0</v>
      </c>
      <c r="P19" s="225">
        <v>1</v>
      </c>
    </row>
    <row r="20" spans="1:16" s="3" customFormat="1" ht="22.5" customHeight="1">
      <c r="A20" s="71"/>
      <c r="B20" s="15"/>
      <c r="C20" s="209"/>
      <c r="D20" s="213">
        <v>9</v>
      </c>
      <c r="E20" s="210"/>
      <c r="F20" s="82">
        <v>163.7</v>
      </c>
      <c r="G20" s="72"/>
      <c r="H20" s="38">
        <v>4</v>
      </c>
      <c r="I20" s="15"/>
      <c r="J20" s="124">
        <v>0</v>
      </c>
      <c r="K20" s="124">
        <v>0</v>
      </c>
      <c r="L20" s="136">
        <v>4</v>
      </c>
      <c r="M20" s="136">
        <v>1</v>
      </c>
      <c r="N20" s="84"/>
      <c r="O20" s="125">
        <v>0</v>
      </c>
      <c r="P20" s="124">
        <v>0</v>
      </c>
    </row>
    <row r="21" spans="1:16" s="3" customFormat="1" ht="22.5" customHeight="1">
      <c r="A21" s="71"/>
      <c r="B21" s="15"/>
      <c r="C21" s="209"/>
      <c r="D21" s="213">
        <v>10</v>
      </c>
      <c r="E21" s="210"/>
      <c r="F21" s="82">
        <v>168.7</v>
      </c>
      <c r="G21" s="72" t="s">
        <v>327</v>
      </c>
      <c r="H21" s="38">
        <v>6</v>
      </c>
      <c r="I21" s="15"/>
      <c r="J21" s="124">
        <v>0</v>
      </c>
      <c r="K21" s="124">
        <v>0</v>
      </c>
      <c r="L21" s="124">
        <v>0</v>
      </c>
      <c r="M21" s="229">
        <v>1</v>
      </c>
      <c r="N21" s="84"/>
      <c r="O21" s="124">
        <v>0</v>
      </c>
      <c r="P21" s="124">
        <v>0</v>
      </c>
    </row>
    <row r="22" spans="1:16" s="3" customFormat="1" ht="22.5" customHeight="1">
      <c r="A22" s="71"/>
      <c r="B22" s="15"/>
      <c r="C22" s="209"/>
      <c r="D22" s="213">
        <v>11</v>
      </c>
      <c r="E22" s="210"/>
      <c r="F22" s="82">
        <v>146</v>
      </c>
      <c r="G22" s="72"/>
      <c r="H22" s="38">
        <v>3</v>
      </c>
      <c r="I22" s="15"/>
      <c r="J22" s="124">
        <v>0</v>
      </c>
      <c r="K22" s="124">
        <v>0</v>
      </c>
      <c r="L22" s="80">
        <v>1</v>
      </c>
      <c r="M22" s="126">
        <v>4</v>
      </c>
      <c r="N22" s="84"/>
      <c r="O22" s="125">
        <v>0</v>
      </c>
      <c r="P22" s="124">
        <v>0</v>
      </c>
    </row>
    <row r="23" spans="1:16" s="3" customFormat="1" ht="22.5" customHeight="1">
      <c r="A23" s="71"/>
      <c r="B23" s="15"/>
      <c r="C23" s="209"/>
      <c r="D23" s="213">
        <v>12</v>
      </c>
      <c r="E23" s="210"/>
      <c r="F23" s="82">
        <v>173.1</v>
      </c>
      <c r="G23" s="72" t="s">
        <v>327</v>
      </c>
      <c r="H23" s="38">
        <v>1</v>
      </c>
      <c r="I23" s="15"/>
      <c r="J23" s="80">
        <v>1</v>
      </c>
      <c r="K23" s="124">
        <v>0</v>
      </c>
      <c r="L23" s="80">
        <v>1</v>
      </c>
      <c r="M23" s="38">
        <v>2</v>
      </c>
      <c r="N23" s="15" t="s">
        <v>328</v>
      </c>
      <c r="O23" s="125">
        <v>0</v>
      </c>
      <c r="P23" s="124">
        <v>0</v>
      </c>
    </row>
    <row r="24" s="3" customFormat="1" ht="22.5" customHeight="1">
      <c r="B24" s="3" t="s">
        <v>233</v>
      </c>
    </row>
    <row r="25" s="3" customFormat="1" ht="22.5" customHeight="1">
      <c r="B25" s="3" t="s">
        <v>318</v>
      </c>
    </row>
    <row r="26" s="3" customFormat="1" ht="22.5" customHeight="1">
      <c r="B26" s="3" t="s">
        <v>300</v>
      </c>
    </row>
    <row r="27" spans="2:12" s="3" customFormat="1" ht="22.5" customHeight="1">
      <c r="B27" s="292" t="s">
        <v>299</v>
      </c>
      <c r="C27" s="292"/>
      <c r="D27" s="292"/>
      <c r="E27" s="292"/>
      <c r="F27" s="292"/>
      <c r="G27" s="292"/>
      <c r="H27" s="292"/>
      <c r="I27" s="292"/>
      <c r="J27" s="292"/>
      <c r="K27" s="292"/>
      <c r="L27" s="292"/>
    </row>
    <row r="28" s="3" customFormat="1" ht="22.5" customHeight="1"/>
    <row r="29" s="3" customFormat="1" ht="22.5" customHeight="1">
      <c r="B29" s="3" t="s">
        <v>165</v>
      </c>
    </row>
    <row r="30" s="3" customFormat="1" ht="22.5" customHeight="1">
      <c r="B30" s="3" t="s">
        <v>319</v>
      </c>
    </row>
    <row r="31" s="3" customFormat="1" ht="22.5" customHeight="1">
      <c r="B31" s="3" t="s">
        <v>234</v>
      </c>
    </row>
    <row r="32" s="3" customFormat="1" ht="22.5" customHeight="1">
      <c r="B32" s="3" t="s">
        <v>320</v>
      </c>
    </row>
    <row r="33" s="3" customFormat="1" ht="22.5" customHeight="1">
      <c r="B33" s="3" t="s">
        <v>321</v>
      </c>
    </row>
    <row r="34" s="3" customFormat="1" ht="22.5" customHeight="1">
      <c r="B34" s="3" t="s">
        <v>166</v>
      </c>
    </row>
  </sheetData>
  <sheetProtection/>
  <mergeCells count="8">
    <mergeCell ref="B27:L27"/>
    <mergeCell ref="F4:G5"/>
    <mergeCell ref="B4:E5"/>
    <mergeCell ref="A2:P2"/>
    <mergeCell ref="P4:P5"/>
    <mergeCell ref="H5:I5"/>
    <mergeCell ref="H4:M4"/>
    <mergeCell ref="O4:O5"/>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A1" sqref="A1"/>
    </sheetView>
  </sheetViews>
  <sheetFormatPr defaultColWidth="6.75390625" defaultRowHeight="17.25" customHeight="1"/>
  <cols>
    <col min="1" max="1" width="3.125" style="8" customWidth="1"/>
    <col min="2" max="2" width="31.75390625" style="8" customWidth="1"/>
    <col min="3" max="5" width="16.25390625" style="8" customWidth="1"/>
    <col min="6" max="6" width="10.00390625" style="8" customWidth="1"/>
    <col min="7" max="7" width="27.375" style="8" bestFit="1" customWidth="1"/>
    <col min="8" max="8" width="12.00390625" style="8" customWidth="1"/>
    <col min="9" max="9" width="10.00390625" style="8" customWidth="1"/>
    <col min="10" max="10" width="9.50390625" style="8" bestFit="1" customWidth="1"/>
    <col min="11" max="16384" width="6.75390625" style="8" customWidth="1"/>
  </cols>
  <sheetData>
    <row r="1" ht="17.25" customHeight="1">
      <c r="A1" s="8" t="s">
        <v>302</v>
      </c>
    </row>
    <row r="2" spans="1:10" s="65" customFormat="1" ht="24" customHeight="1">
      <c r="A2" s="273" t="s">
        <v>342</v>
      </c>
      <c r="B2" s="273"/>
      <c r="C2" s="273"/>
      <c r="D2" s="273"/>
      <c r="E2" s="273"/>
      <c r="F2" s="8"/>
      <c r="G2" s="64"/>
      <c r="H2" s="64"/>
      <c r="I2" s="64"/>
      <c r="J2" s="64"/>
    </row>
    <row r="3" spans="1:10" s="65" customFormat="1" ht="17.25" customHeight="1">
      <c r="A3" s="26"/>
      <c r="B3" s="26"/>
      <c r="C3" s="26"/>
      <c r="D3" s="26"/>
      <c r="E3" s="26" t="s">
        <v>237</v>
      </c>
      <c r="F3" s="27"/>
      <c r="G3" s="64"/>
      <c r="H3" s="64"/>
      <c r="I3" s="64"/>
      <c r="J3" s="64"/>
    </row>
    <row r="4" spans="1:6" s="65" customFormat="1" ht="30.75" customHeight="1" thickBot="1">
      <c r="A4" s="271" t="s">
        <v>31</v>
      </c>
      <c r="B4" s="272"/>
      <c r="C4" s="73" t="s">
        <v>238</v>
      </c>
      <c r="D4" s="85" t="s">
        <v>239</v>
      </c>
      <c r="E4" s="85" t="s">
        <v>240</v>
      </c>
      <c r="F4" s="2"/>
    </row>
    <row r="5" spans="1:6" s="65" customFormat="1" ht="20.25" customHeight="1" thickTop="1">
      <c r="A5" s="166" t="s">
        <v>217</v>
      </c>
      <c r="B5" s="167"/>
      <c r="C5" s="161">
        <v>10189</v>
      </c>
      <c r="D5" s="139">
        <v>2601</v>
      </c>
      <c r="E5" s="139">
        <v>7588</v>
      </c>
      <c r="F5" s="2"/>
    </row>
    <row r="6" spans="1:6" s="65" customFormat="1" ht="20.25" customHeight="1">
      <c r="A6" s="164"/>
      <c r="B6" s="165" t="s">
        <v>258</v>
      </c>
      <c r="C6" s="162">
        <v>1084</v>
      </c>
      <c r="D6" s="140">
        <v>1084</v>
      </c>
      <c r="E6" s="130">
        <v>0</v>
      </c>
      <c r="F6" s="8"/>
    </row>
    <row r="7" spans="1:6" s="65" customFormat="1" ht="20.25" customHeight="1">
      <c r="A7" s="164"/>
      <c r="B7" s="165" t="s">
        <v>246</v>
      </c>
      <c r="C7" s="162">
        <v>17</v>
      </c>
      <c r="D7" s="140">
        <v>17</v>
      </c>
      <c r="E7" s="130">
        <v>0</v>
      </c>
      <c r="F7" s="8"/>
    </row>
    <row r="8" spans="1:6" s="65" customFormat="1" ht="20.25" customHeight="1">
      <c r="A8" s="164"/>
      <c r="B8" s="165" t="s">
        <v>247</v>
      </c>
      <c r="C8" s="162">
        <v>724</v>
      </c>
      <c r="D8" s="140">
        <v>697</v>
      </c>
      <c r="E8" s="140">
        <v>27</v>
      </c>
      <c r="F8" s="8"/>
    </row>
    <row r="9" spans="1:6" s="65" customFormat="1" ht="20.25" customHeight="1">
      <c r="A9" s="164"/>
      <c r="B9" s="165" t="s">
        <v>248</v>
      </c>
      <c r="C9" s="162">
        <v>243</v>
      </c>
      <c r="D9" s="140">
        <v>243</v>
      </c>
      <c r="E9" s="130">
        <v>0</v>
      </c>
      <c r="F9" s="8"/>
    </row>
    <row r="10" spans="1:6" s="65" customFormat="1" ht="20.25" customHeight="1">
      <c r="A10" s="164"/>
      <c r="B10" s="165" t="s">
        <v>249</v>
      </c>
      <c r="C10" s="162">
        <v>206</v>
      </c>
      <c r="D10" s="140">
        <v>206</v>
      </c>
      <c r="E10" s="130">
        <v>0</v>
      </c>
      <c r="F10" s="8"/>
    </row>
    <row r="11" spans="1:6" s="65" customFormat="1" ht="20.25" customHeight="1">
      <c r="A11" s="164"/>
      <c r="B11" s="165" t="s">
        <v>250</v>
      </c>
      <c r="C11" s="162">
        <v>40</v>
      </c>
      <c r="D11" s="140">
        <v>40</v>
      </c>
      <c r="E11" s="130">
        <v>0</v>
      </c>
      <c r="F11" s="8"/>
    </row>
    <row r="12" spans="1:6" s="65" customFormat="1" ht="20.25" customHeight="1">
      <c r="A12" s="164"/>
      <c r="B12" s="165" t="s">
        <v>251</v>
      </c>
      <c r="C12" s="162">
        <v>25</v>
      </c>
      <c r="D12" s="140">
        <v>25</v>
      </c>
      <c r="E12" s="130">
        <v>0</v>
      </c>
      <c r="F12" s="8"/>
    </row>
    <row r="13" spans="1:6" s="65" customFormat="1" ht="20.25" customHeight="1">
      <c r="A13" s="164"/>
      <c r="B13" s="165" t="s">
        <v>252</v>
      </c>
      <c r="C13" s="162">
        <v>68</v>
      </c>
      <c r="D13" s="140">
        <v>68</v>
      </c>
      <c r="E13" s="130">
        <v>0</v>
      </c>
      <c r="F13" s="8"/>
    </row>
    <row r="14" spans="1:6" s="65" customFormat="1" ht="20.25" customHeight="1">
      <c r="A14" s="164"/>
      <c r="B14" s="165" t="s">
        <v>253</v>
      </c>
      <c r="C14" s="162">
        <v>62</v>
      </c>
      <c r="D14" s="140">
        <v>62</v>
      </c>
      <c r="E14" s="130">
        <v>0</v>
      </c>
      <c r="F14" s="8"/>
    </row>
    <row r="15" spans="1:6" s="65" customFormat="1" ht="20.25" customHeight="1">
      <c r="A15" s="164"/>
      <c r="B15" s="165" t="s">
        <v>254</v>
      </c>
      <c r="C15" s="162">
        <v>124</v>
      </c>
      <c r="D15" s="140">
        <v>124</v>
      </c>
      <c r="E15" s="130">
        <v>0</v>
      </c>
      <c r="F15" s="8"/>
    </row>
    <row r="16" spans="1:6" s="65" customFormat="1" ht="20.25" customHeight="1">
      <c r="A16" s="164"/>
      <c r="B16" s="165" t="s">
        <v>255</v>
      </c>
      <c r="C16" s="162">
        <v>35</v>
      </c>
      <c r="D16" s="140">
        <v>35</v>
      </c>
      <c r="E16" s="130">
        <v>0</v>
      </c>
      <c r="F16" s="8"/>
    </row>
    <row r="17" spans="1:6" s="65" customFormat="1" ht="20.25" customHeight="1">
      <c r="A17" s="164"/>
      <c r="B17" s="165" t="s">
        <v>256</v>
      </c>
      <c r="C17" s="163">
        <v>0</v>
      </c>
      <c r="D17" s="130">
        <v>0</v>
      </c>
      <c r="E17" s="130">
        <v>0</v>
      </c>
      <c r="F17" s="8"/>
    </row>
    <row r="18" spans="1:6" s="65" customFormat="1" ht="20.25" customHeight="1">
      <c r="A18" s="164"/>
      <c r="B18" s="165" t="s">
        <v>257</v>
      </c>
      <c r="C18" s="162">
        <v>7561</v>
      </c>
      <c r="D18" s="130">
        <v>0</v>
      </c>
      <c r="E18" s="140">
        <v>7561</v>
      </c>
      <c r="F18" s="8"/>
    </row>
    <row r="19" spans="1:6" s="65" customFormat="1" ht="17.25" customHeight="1">
      <c r="A19" s="261" t="s">
        <v>349</v>
      </c>
      <c r="B19" s="8"/>
      <c r="C19" s="8"/>
      <c r="D19" s="8"/>
      <c r="E19" s="8"/>
      <c r="F19" s="8"/>
    </row>
    <row r="20" spans="1:7" s="3" customFormat="1" ht="17.25" customHeight="1">
      <c r="A20" s="6"/>
      <c r="B20" s="6"/>
      <c r="C20" s="6"/>
      <c r="D20" s="6"/>
      <c r="E20" s="6"/>
      <c r="F20" s="6"/>
      <c r="G20" s="6"/>
    </row>
  </sheetData>
  <sheetProtection/>
  <mergeCells count="2">
    <mergeCell ref="A2:E2"/>
    <mergeCell ref="A4:B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2009-01-05T01:46:12Z</cp:lastPrinted>
  <dcterms:created xsi:type="dcterms:W3CDTF">2002-02-17T06:21:28Z</dcterms:created>
  <dcterms:modified xsi:type="dcterms:W3CDTF">2010-03-09T05:02:54Z</dcterms:modified>
  <cp:category/>
  <cp:version/>
  <cp:contentType/>
  <cp:contentStatus/>
</cp:coreProperties>
</file>