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20520" windowHeight="3225" activeTab="0"/>
  </bookViews>
  <sheets>
    <sheet name="目次" sheetId="1" r:id="rId1"/>
    <sheet name="1-1" sheetId="2" r:id="rId2"/>
    <sheet name="1-2" sheetId="3" r:id="rId3"/>
    <sheet name="1-3" sheetId="4" r:id="rId4"/>
    <sheet name="2" sheetId="5" r:id="rId5"/>
    <sheet name="3" sheetId="6" r:id="rId6"/>
    <sheet name="4" sheetId="7" r:id="rId7"/>
    <sheet name="5～7" sheetId="8" r:id="rId8"/>
    <sheet name="8" sheetId="9" r:id="rId9"/>
    <sheet name="9" sheetId="10" r:id="rId10"/>
    <sheet name="10" sheetId="11" r:id="rId11"/>
    <sheet name="11" sheetId="12" r:id="rId12"/>
    <sheet name="12～13" sheetId="13" r:id="rId13"/>
    <sheet name="14" sheetId="14" r:id="rId14"/>
    <sheet name="15" sheetId="15" r:id="rId15"/>
    <sheet name="16-1" sheetId="16" r:id="rId16"/>
    <sheet name="16-2" sheetId="17" r:id="rId17"/>
  </sheets>
  <definedNames>
    <definedName name="_xlnm.Print_Area" localSheetId="10">'10'!$A$1:$K$50</definedName>
    <definedName name="_xlnm.Print_Area" localSheetId="11">'11'!$A$1:$H$39</definedName>
    <definedName name="_xlnm.Print_Area" localSheetId="1">'1-1'!$A$1:$O$42</definedName>
    <definedName name="_xlnm.Print_Area" localSheetId="2">'1-2'!$A$1:$O$43</definedName>
    <definedName name="_xlnm.Print_Area" localSheetId="12">'12～13'!$A$1:$J$55</definedName>
    <definedName name="_xlnm.Print_Area" localSheetId="3">'1-3'!$A$1:$O$31</definedName>
    <definedName name="_xlnm.Print_Area" localSheetId="13">'14'!$A$1:$K$56</definedName>
    <definedName name="_xlnm.Print_Area" localSheetId="14">'15'!$A$1:$N$48</definedName>
    <definedName name="_xlnm.Print_Area" localSheetId="4">'2'!$A$1:$P$72</definedName>
    <definedName name="_xlnm.Print_Area" localSheetId="5">'3'!$A$1:$O$70</definedName>
    <definedName name="_xlnm.Print_Area" localSheetId="6">'4'!$A$1:$O$70</definedName>
    <definedName name="_xlnm.Print_Area" localSheetId="8">'8'!$A$1:$H$63</definedName>
    <definedName name="_xlnm.Print_Area" localSheetId="9">'9'!$A$1:$L$65</definedName>
  </definedNames>
  <calcPr fullCalcOnLoad="1"/>
</workbook>
</file>

<file path=xl/sharedStrings.xml><?xml version="1.0" encoding="utf-8"?>
<sst xmlns="http://schemas.openxmlformats.org/spreadsheetml/2006/main" count="969" uniqueCount="499">
  <si>
    <t>各年10月1日、各月1日現在。昭和30・35・40・45・50・55年の世帯数は国勢調査による普通世帯数に</t>
  </si>
  <si>
    <t>準世帯人員を加えたもので、国勢調査結果の総世帯数とは異なる。昭和42年1月27日10万人、昭和48年</t>
  </si>
  <si>
    <t>8月17日15万人、昭和62年11月9日20万人突破。</t>
  </si>
  <si>
    <t>昭和</t>
  </si>
  <si>
    <t>世帯数</t>
  </si>
  <si>
    <t>男</t>
  </si>
  <si>
    <t>女</t>
  </si>
  <si>
    <t>平均世帯人員</t>
  </si>
  <si>
    <t>女100人につき男</t>
  </si>
  <si>
    <t>備　　　考</t>
  </si>
  <si>
    <t>住民登録人口</t>
  </si>
  <si>
    <t>人　　　　口</t>
  </si>
  <si>
    <t>住民登録・外国</t>
  </si>
  <si>
    <t>人登録人口</t>
  </si>
  <si>
    <t>総 数</t>
  </si>
  <si>
    <t>推計人口</t>
  </si>
  <si>
    <t>〃</t>
  </si>
  <si>
    <t>第10回国勢調査</t>
  </si>
  <si>
    <t>第11回国勢調査</t>
  </si>
  <si>
    <t>第12回国勢調査</t>
  </si>
  <si>
    <t>第8回国勢調査</t>
  </si>
  <si>
    <t>第9回国勢調査</t>
  </si>
  <si>
    <t>2 - 1  人　口　の　推　移</t>
  </si>
  <si>
    <t>年</t>
  </si>
  <si>
    <t>平成</t>
  </si>
  <si>
    <t>元</t>
  </si>
  <si>
    <t>総　数</t>
  </si>
  <si>
    <t>人　口　増　加　数</t>
  </si>
  <si>
    <t>死　　　　　　亡</t>
  </si>
  <si>
    <t>出　　　　　　生</t>
  </si>
  <si>
    <t>自　然　増　加　数</t>
  </si>
  <si>
    <t>平成</t>
  </si>
  <si>
    <t>昭和</t>
  </si>
  <si>
    <t>社　会　増　加　数</t>
  </si>
  <si>
    <t>転　　　　　　入</t>
  </si>
  <si>
    <t>転　　　　　　出</t>
  </si>
  <si>
    <t>死亡数</t>
  </si>
  <si>
    <t>(単位　年)</t>
  </si>
  <si>
    <t>歳</t>
  </si>
  <si>
    <t>簡易生命表</t>
  </si>
  <si>
    <t>年　齢</t>
  </si>
  <si>
    <t>人　口</t>
  </si>
  <si>
    <t>0～4歳</t>
  </si>
  <si>
    <t>総　　数</t>
  </si>
  <si>
    <t>世　帯　数</t>
  </si>
  <si>
    <t>人　　　　　　　口</t>
  </si>
  <si>
    <t>第13回国勢調査</t>
  </si>
  <si>
    <t>第14回国勢調査</t>
  </si>
  <si>
    <t>第15回国勢調査</t>
  </si>
  <si>
    <t>第16回国勢調査</t>
  </si>
  <si>
    <t>第17回国勢調査</t>
  </si>
  <si>
    <t>面　　　積　</t>
  </si>
  <si>
    <t>兵庫県</t>
  </si>
  <si>
    <t>市部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</si>
  <si>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</si>
  <si>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</si>
  <si>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</si>
  <si>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</si>
  <si>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</si>
  <si>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</si>
  <si>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</si>
  <si>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</si>
  <si>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</si>
  <si>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</si>
  <si>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</si>
  <si>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</si>
  <si>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</si>
  <si>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市　　　　　名</t>
  </si>
  <si>
    <t>総数</t>
  </si>
  <si>
    <t>本籍人口</t>
  </si>
  <si>
    <t>月</t>
  </si>
  <si>
    <t>住　　民　　基　　本　　台　　帳</t>
  </si>
  <si>
    <t>戸　　　　　籍</t>
  </si>
  <si>
    <t>本　籍　数</t>
  </si>
  <si>
    <t>世 帯 数</t>
  </si>
  <si>
    <t>非本籍人</t>
  </si>
  <si>
    <t>総  数</t>
  </si>
  <si>
    <t>本 籍 人</t>
  </si>
  <si>
    <t>離　　婚　　(件数)</t>
  </si>
  <si>
    <t>婚　　姻　　(件数)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</si>
  <si>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</si>
  <si>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</si>
  <si>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</si>
  <si>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</si>
  <si>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</si>
  <si>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</si>
  <si>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</si>
  <si>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</si>
  <si>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</si>
  <si>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</si>
  <si>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</si>
  <si>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</si>
  <si>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</si>
  <si>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</si>
  <si>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</si>
  <si>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</si>
  <si>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</si>
  <si>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</si>
  <si>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</si>
  <si>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</si>
  <si>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</si>
  <si>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</si>
  <si>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</si>
  <si>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</si>
  <si>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</si>
  <si>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</si>
  <si>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</si>
  <si>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</si>
  <si>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</si>
  <si>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</si>
  <si>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</si>
  <si>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</si>
  <si>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</si>
  <si>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</si>
  <si>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</si>
  <si>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</si>
  <si>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</si>
  <si>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</si>
  <si>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</si>
  <si>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鹿児島県</t>
  </si>
  <si>
    <t>沖縄県</t>
  </si>
  <si>
    <t>佐賀県</t>
  </si>
  <si>
    <t>長崎県</t>
  </si>
  <si>
    <t>熊本県</t>
  </si>
  <si>
    <t>大分県</t>
  </si>
  <si>
    <t>宮崎県</t>
  </si>
  <si>
    <t>転入</t>
  </si>
  <si>
    <t>転出</t>
  </si>
  <si>
    <t>青葉台</t>
  </si>
  <si>
    <t>1丁目</t>
  </si>
  <si>
    <t>2丁目</t>
  </si>
  <si>
    <t>安倉北</t>
  </si>
  <si>
    <t>3丁目</t>
  </si>
  <si>
    <t>4丁目</t>
  </si>
  <si>
    <t>5丁目</t>
  </si>
  <si>
    <t>安倉中</t>
  </si>
  <si>
    <t>6丁目</t>
  </si>
  <si>
    <t>安倉西</t>
  </si>
  <si>
    <t>安倉南</t>
  </si>
  <si>
    <t>旭町</t>
  </si>
  <si>
    <t>泉ガ丘</t>
  </si>
  <si>
    <t>泉町</t>
  </si>
  <si>
    <t>伊孑志</t>
  </si>
  <si>
    <t>今里町</t>
  </si>
  <si>
    <t>梅野町</t>
  </si>
  <si>
    <t>大吹町</t>
  </si>
  <si>
    <t>小林</t>
  </si>
  <si>
    <t>鹿塩</t>
  </si>
  <si>
    <t>金井町</t>
  </si>
  <si>
    <t>亀井町</t>
  </si>
  <si>
    <t>川面</t>
  </si>
  <si>
    <t>清荒神</t>
  </si>
  <si>
    <t>口谷西</t>
  </si>
  <si>
    <t>口谷東</t>
  </si>
  <si>
    <t>向月町</t>
  </si>
  <si>
    <t>光明町</t>
  </si>
  <si>
    <t>寿町</t>
  </si>
  <si>
    <t>小浜</t>
  </si>
  <si>
    <t>駒の町</t>
  </si>
  <si>
    <t>御所の前町</t>
  </si>
  <si>
    <t>町・大字名</t>
  </si>
  <si>
    <t>御殿山</t>
  </si>
  <si>
    <t>栄町</t>
  </si>
  <si>
    <t>逆瀬川</t>
  </si>
  <si>
    <t>逆瀬台</t>
  </si>
  <si>
    <t>桜ガ丘</t>
  </si>
  <si>
    <t>新明和町</t>
  </si>
  <si>
    <t>寿楽荘</t>
  </si>
  <si>
    <t>末成町</t>
  </si>
  <si>
    <t>末広町</t>
  </si>
  <si>
    <t>すみれガ丘</t>
  </si>
  <si>
    <t>大成町</t>
  </si>
  <si>
    <t>高司</t>
  </si>
  <si>
    <t>高松町</t>
  </si>
  <si>
    <t>谷口町</t>
  </si>
  <si>
    <t>千種</t>
  </si>
  <si>
    <t>千種</t>
  </si>
  <si>
    <t>長寿ガ丘</t>
  </si>
  <si>
    <t>月見山</t>
  </si>
  <si>
    <t>鶴の荘</t>
  </si>
  <si>
    <t>塔の町</t>
  </si>
  <si>
    <t>中州</t>
  </si>
  <si>
    <t>中筋</t>
  </si>
  <si>
    <t>7丁目</t>
  </si>
  <si>
    <t>8丁目</t>
  </si>
  <si>
    <t>9丁目</t>
  </si>
  <si>
    <t>中筋山手</t>
  </si>
  <si>
    <t>中野町</t>
  </si>
  <si>
    <t>中山桜台</t>
  </si>
  <si>
    <t>中山五月台</t>
  </si>
  <si>
    <t>中山荘園</t>
  </si>
  <si>
    <t>中山台</t>
  </si>
  <si>
    <t>中山寺</t>
  </si>
  <si>
    <t>長尾台</t>
  </si>
  <si>
    <t>長尾町</t>
  </si>
  <si>
    <t>仁川旭ガ丘</t>
  </si>
  <si>
    <t>仁川うぐいす台</t>
  </si>
  <si>
    <t>仁川北</t>
  </si>
  <si>
    <t>仁川高台</t>
  </si>
  <si>
    <t>仁川高丸</t>
  </si>
  <si>
    <t>仁川台</t>
  </si>
  <si>
    <t>仁川団地</t>
  </si>
  <si>
    <t>仁川月見ガ丘</t>
  </si>
  <si>
    <t>野上</t>
  </si>
  <si>
    <t>仁川宮西町</t>
  </si>
  <si>
    <t>花屋敷荘園</t>
  </si>
  <si>
    <t>花屋敷つつじガ丘</t>
  </si>
  <si>
    <t>花屋敷松ガ丘</t>
  </si>
  <si>
    <t>光ガ丘</t>
  </si>
  <si>
    <t>雲雀丘</t>
  </si>
  <si>
    <t>雲雀丘山手</t>
  </si>
  <si>
    <t>平井</t>
  </si>
  <si>
    <t>平井山荘</t>
  </si>
  <si>
    <t>福井町</t>
  </si>
  <si>
    <t>ふじガ丘</t>
  </si>
  <si>
    <t>宝松苑</t>
  </si>
  <si>
    <t>宝梅</t>
  </si>
  <si>
    <t>星の荘</t>
  </si>
  <si>
    <t>米谷</t>
  </si>
  <si>
    <t>三笠町</t>
  </si>
  <si>
    <t>美座</t>
  </si>
  <si>
    <t>南口</t>
  </si>
  <si>
    <t>南ひばりガ丘</t>
  </si>
  <si>
    <t>美幸町</t>
  </si>
  <si>
    <t>武庫川町</t>
  </si>
  <si>
    <t>武庫山</t>
  </si>
  <si>
    <t>売布</t>
  </si>
  <si>
    <t>売布ガ丘</t>
  </si>
  <si>
    <t>売布東の町</t>
  </si>
  <si>
    <t>売布山手町</t>
  </si>
  <si>
    <t>社町</t>
  </si>
  <si>
    <t>山手台西</t>
  </si>
  <si>
    <t>山手台東</t>
  </si>
  <si>
    <t>山本台</t>
  </si>
  <si>
    <t>山本中</t>
  </si>
  <si>
    <t>山本西</t>
  </si>
  <si>
    <t>売布きよしガ丘</t>
  </si>
  <si>
    <t>紅葉ガ丘</t>
  </si>
  <si>
    <t>山本東</t>
  </si>
  <si>
    <t>山本丸橋</t>
  </si>
  <si>
    <t>湯本町</t>
  </si>
  <si>
    <t>大原野</t>
  </si>
  <si>
    <t>上佐曽利</t>
  </si>
  <si>
    <t>川面</t>
  </si>
  <si>
    <t>切畑</t>
  </si>
  <si>
    <t>蔵人</t>
  </si>
  <si>
    <t>香合新田</t>
  </si>
  <si>
    <t>境野</t>
  </si>
  <si>
    <t>芝辻新田</t>
  </si>
  <si>
    <t>玉瀬</t>
  </si>
  <si>
    <t>長谷</t>
  </si>
  <si>
    <t>波豆</t>
  </si>
  <si>
    <t>山本南</t>
  </si>
  <si>
    <t>下佐曽利</t>
  </si>
  <si>
    <t>(k㎡)</t>
  </si>
  <si>
    <t>大字</t>
  </si>
  <si>
    <t>月</t>
  </si>
  <si>
    <t>人口の推移</t>
  </si>
  <si>
    <t>自然動態</t>
  </si>
  <si>
    <t>社会動態</t>
  </si>
  <si>
    <t>主要死因別死亡数</t>
  </si>
  <si>
    <t>年齢階層別死亡数</t>
  </si>
  <si>
    <t>日本人の平均余命</t>
  </si>
  <si>
    <t>婚姻及び離婚</t>
  </si>
  <si>
    <t>町別住民基本台帳人口</t>
  </si>
  <si>
    <t>不詳</t>
  </si>
  <si>
    <t>その他</t>
  </si>
  <si>
    <t>伊孑志</t>
  </si>
  <si>
    <t>2 - 2　人　口　動　態</t>
  </si>
  <si>
    <t>2－3　自　然　動　態</t>
  </si>
  <si>
    <t>2－4　社　会　動　態</t>
  </si>
  <si>
    <t>差引</t>
  </si>
  <si>
    <t>国外・その他</t>
  </si>
  <si>
    <t>総計</t>
  </si>
  <si>
    <t>都道府県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</si>
  <si>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</si>
  <si>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</si>
  <si>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</si>
  <si>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</si>
  <si>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</si>
  <si>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</si>
  <si>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</si>
  <si>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</si>
  <si>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</si>
  <si>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</si>
  <si>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</si>
  <si>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</si>
  <si>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</si>
  <si>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</si>
  <si>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</si>
  <si>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</si>
  <si>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</si>
  <si>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</si>
  <si>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</si>
  <si>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</si>
  <si>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総数</t>
  </si>
  <si>
    <t>川辺郡</t>
  </si>
  <si>
    <t>多可郡</t>
  </si>
  <si>
    <t>加古郡</t>
  </si>
  <si>
    <t>神崎郡</t>
  </si>
  <si>
    <t>揖保郡</t>
  </si>
  <si>
    <t>赤穂郡</t>
  </si>
  <si>
    <t>美方郡</t>
  </si>
  <si>
    <t>市郡名</t>
  </si>
  <si>
    <t>市総数</t>
  </si>
  <si>
    <t>郡総数</t>
  </si>
  <si>
    <t>年齢別住民基本台帳人口</t>
  </si>
  <si>
    <t>戸籍人口及び住民基本台帳人口</t>
  </si>
  <si>
    <t>母の年齢別出生数</t>
  </si>
  <si>
    <t>宝塚市</t>
  </si>
  <si>
    <t>佐用郡</t>
  </si>
  <si>
    <t>資料　厚生労働省</t>
  </si>
  <si>
    <t>2－8　日本人の平均余命</t>
  </si>
  <si>
    <t>※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</si>
  <si>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</si>
  <si>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</si>
  <si>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</si>
  <si>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</si>
  <si>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</si>
  <si>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</si>
  <si>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</si>
  <si>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</si>
  <si>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年</t>
  </si>
  <si>
    <t>養父市</t>
  </si>
  <si>
    <t>丹波市</t>
  </si>
  <si>
    <t>1)</t>
  </si>
  <si>
    <t>2)</t>
  </si>
  <si>
    <t>切畑字長尾山</t>
  </si>
  <si>
    <t>1) 宝塚町、良元村合併。　　　　　　　</t>
  </si>
  <si>
    <t>2) 長尾村、西谷村合併後、旧長尾村の一部を伊丹市に編入。</t>
  </si>
  <si>
    <t>第18回国勢調査</t>
  </si>
  <si>
    <t>丹波市</t>
  </si>
  <si>
    <t>南あわじ市</t>
  </si>
  <si>
    <t>朝来市</t>
  </si>
  <si>
    <t>淡路市</t>
  </si>
  <si>
    <t>宍粟市</t>
  </si>
  <si>
    <t>たつの市</t>
  </si>
  <si>
    <t xml:space="preserve">   年    齢</t>
  </si>
  <si>
    <t>加東市</t>
  </si>
  <si>
    <t>宮の町</t>
  </si>
  <si>
    <t>弥生町</t>
  </si>
  <si>
    <t>ゆずり葉台</t>
  </si>
  <si>
    <t>3）面積101.89k㎡で計算。</t>
  </si>
  <si>
    <t>加東市</t>
  </si>
  <si>
    <t>山本野里</t>
  </si>
  <si>
    <t>〃</t>
  </si>
  <si>
    <t>第19回国勢調査</t>
  </si>
  <si>
    <t>（注）</t>
  </si>
  <si>
    <t>人　　口 17</t>
  </si>
  <si>
    <t>人　　口 19</t>
  </si>
  <si>
    <t>20 人　　口　</t>
  </si>
  <si>
    <t>人　　口 21</t>
  </si>
  <si>
    <t xml:space="preserve"> 22　人　　口</t>
  </si>
  <si>
    <t>人　　口 23</t>
  </si>
  <si>
    <t xml:space="preserve"> 24　人　　口</t>
  </si>
  <si>
    <t>人　　口 25</t>
  </si>
  <si>
    <t>資料　市民相談課</t>
  </si>
  <si>
    <t>40～44</t>
  </si>
  <si>
    <t>80～84</t>
  </si>
  <si>
    <t>45～49</t>
  </si>
  <si>
    <t>85～89</t>
  </si>
  <si>
    <t>50～54</t>
  </si>
  <si>
    <t>90～94</t>
  </si>
  <si>
    <t>55～59</t>
  </si>
  <si>
    <t>95～99</t>
  </si>
  <si>
    <t>60～64</t>
  </si>
  <si>
    <t>100～104</t>
  </si>
  <si>
    <t>15～64</t>
  </si>
  <si>
    <t>65～69</t>
  </si>
  <si>
    <t>105～109</t>
  </si>
  <si>
    <t>65～109</t>
  </si>
  <si>
    <t>70～74</t>
  </si>
  <si>
    <t>75～79</t>
  </si>
  <si>
    <t>5～9</t>
  </si>
  <si>
    <t>10～14</t>
  </si>
  <si>
    <t>0～14</t>
  </si>
  <si>
    <t>15～19</t>
  </si>
  <si>
    <t>20～24</t>
  </si>
  <si>
    <t>25～29</t>
  </si>
  <si>
    <t>30～34</t>
  </si>
  <si>
    <t>35～39</t>
  </si>
  <si>
    <t xml:space="preserve">8　人口 </t>
  </si>
  <si>
    <t>人　口　 9</t>
  </si>
  <si>
    <t xml:space="preserve">10　人口 </t>
  </si>
  <si>
    <t xml:space="preserve">12　人口 </t>
  </si>
  <si>
    <t xml:space="preserve">14　人口 </t>
  </si>
  <si>
    <t>2－5  母の年齢別出生数</t>
  </si>
  <si>
    <t>(単位　人)</t>
  </si>
  <si>
    <t>総　数</t>
  </si>
  <si>
    <t>結核</t>
  </si>
  <si>
    <t>悪性新生物</t>
  </si>
  <si>
    <t>糖尿病</t>
  </si>
  <si>
    <t>脳血管疾患</t>
  </si>
  <si>
    <t>肺炎</t>
  </si>
  <si>
    <t>肝硬変及び肝疾患</t>
  </si>
  <si>
    <t>腎不全</t>
  </si>
  <si>
    <t>老衰</t>
  </si>
  <si>
    <t>不慮の事故</t>
  </si>
  <si>
    <t>自殺</t>
  </si>
  <si>
    <t>心疾患　　　　　　[高血圧性を除く]</t>
  </si>
  <si>
    <t>高血圧性　　　疾患</t>
  </si>
  <si>
    <t>0～9歳</t>
  </si>
  <si>
    <t>80歳　　以上</t>
  </si>
  <si>
    <t xml:space="preserve">16　人口 </t>
  </si>
  <si>
    <t>平成24年</t>
  </si>
  <si>
    <t>平成25年</t>
  </si>
  <si>
    <t>人口動態</t>
  </si>
  <si>
    <t>資料　窓口ｻｰﾋﾞｽ課</t>
  </si>
  <si>
    <t>注）平成5年の人口増加数には、市内転居増(＋2)含む。</t>
  </si>
  <si>
    <t>１）各年10月1日、各月1日現在の人口1,000人に対する割合である。</t>
  </si>
  <si>
    <t xml:space="preserve">人口
密度
 (１k㎡
当たり) </t>
  </si>
  <si>
    <t>人口指数(昭和30年10月1日＝100)</t>
  </si>
  <si>
    <t>人口
密度
(１k㎡
当たり)</t>
  </si>
  <si>
    <t>〃</t>
  </si>
  <si>
    <t>平成24年</t>
  </si>
  <si>
    <t>平成25年</t>
  </si>
  <si>
    <r>
      <t>平成 21 年</t>
    </r>
  </si>
  <si>
    <r>
      <t>平成 22 年</t>
    </r>
  </si>
  <si>
    <r>
      <t>平成 24 年</t>
    </r>
  </si>
  <si>
    <r>
      <t>平成 23 年</t>
    </r>
  </si>
  <si>
    <t>人口　 15</t>
  </si>
  <si>
    <r>
      <t>乳児　　　　</t>
    </r>
    <r>
      <rPr>
        <sz val="10"/>
        <color indexed="8"/>
        <rFont val="ＭＳ 明朝"/>
        <family val="1"/>
      </rPr>
      <t>　(1歳未満)</t>
    </r>
  </si>
  <si>
    <t>19 歳    以 下</t>
  </si>
  <si>
    <t>20　～　24　歳</t>
  </si>
  <si>
    <t>25　～　29　歳</t>
  </si>
  <si>
    <t>30　～　34　歳</t>
  </si>
  <si>
    <t>35　～　
39　歳</t>
  </si>
  <si>
    <t>40　～　44　歳</t>
  </si>
  <si>
    <t>45　歳
以　上</t>
  </si>
  <si>
    <t>不詳</t>
  </si>
  <si>
    <t>人口　 13</t>
  </si>
  <si>
    <t>人　口
増加率
(‰) 1)</t>
  </si>
  <si>
    <t>自　然
増加率
(‰) 1)</t>
  </si>
  <si>
    <t>出生率
(‰) 1)</t>
  </si>
  <si>
    <t>死亡率
(‰) 1)</t>
  </si>
  <si>
    <t>社　会
増加率
(‰) 1)</t>
  </si>
  <si>
    <t>転入率
(‰) 1)</t>
  </si>
  <si>
    <t>転出率
(‰) 1)</t>
  </si>
  <si>
    <t>人口　 11</t>
  </si>
  <si>
    <t>(単位　人)</t>
  </si>
  <si>
    <t>(単位　人)</t>
  </si>
  <si>
    <t>10～　　19歳</t>
  </si>
  <si>
    <t>20～　　29歳</t>
  </si>
  <si>
    <t>30～　　39歳</t>
  </si>
  <si>
    <t>40～　　49歳</t>
  </si>
  <si>
    <t>50～　　59歳</t>
  </si>
  <si>
    <t>60～　　69歳</t>
  </si>
  <si>
    <t>70～　　79歳</t>
  </si>
  <si>
    <t>各年末及び月末現在</t>
  </si>
  <si>
    <t>年・月</t>
  </si>
  <si>
    <t>年　 ・ 月</t>
  </si>
  <si>
    <t>2－6  主要死因別死亡数</t>
  </si>
  <si>
    <t>2－7  年齢階層別死亡数</t>
  </si>
  <si>
    <t>１．この人口と世帯数は、国勢調査（平成22年10月１日実施）を基礎とし、毎月各市町から住民基本台帳法に基づく当該月間の</t>
  </si>
  <si>
    <t>移動数の報告を受け集計したものです。</t>
  </si>
  <si>
    <t>都道府県市区町村別面積調」の参考値によります。</t>
  </si>
  <si>
    <t>オーストラリア</t>
  </si>
  <si>
    <t>イギリス</t>
  </si>
  <si>
    <t>ブラジル</t>
  </si>
  <si>
    <t>カナダ</t>
  </si>
  <si>
    <t>アメリカ</t>
  </si>
  <si>
    <t>インド</t>
  </si>
  <si>
    <t>フィリピン</t>
  </si>
  <si>
    <t>中国</t>
  </si>
  <si>
    <t>韓国・朝鮮</t>
  </si>
  <si>
    <t>総数</t>
  </si>
  <si>
    <t>平成22年</t>
  </si>
  <si>
    <t>平成21年</t>
  </si>
  <si>
    <t>国名</t>
  </si>
  <si>
    <t>18 人　　口　</t>
  </si>
  <si>
    <t>　2－12　戸籍人口及び住民基本台帳人口</t>
  </si>
  <si>
    <t>　2－13　婚　姻　及　び　離　婚</t>
  </si>
  <si>
    <t>2－14　都道府県別人口移動状況</t>
  </si>
  <si>
    <t>2－15　県内市郡別人口移動状況</t>
  </si>
  <si>
    <t>平成23年</t>
  </si>
  <si>
    <t xml:space="preserve">2－11　国　籍　別　外　国　人　数 </t>
  </si>
  <si>
    <t>ネパール</t>
  </si>
  <si>
    <t>社会増加数には、転入・転出以外の増減要因であるその他増減（職権記載・消除、転出取消など）が含まれています。</t>
  </si>
  <si>
    <t>2　　人　　　　口</t>
  </si>
  <si>
    <t>－</t>
  </si>
  <si>
    <t>県内都市の推計人口</t>
  </si>
  <si>
    <t>国籍別外国人数</t>
  </si>
  <si>
    <t>都道府県別人口移動状況</t>
  </si>
  <si>
    <t>県内市郡別人口移動状況</t>
  </si>
  <si>
    <t>年　・　月</t>
  </si>
  <si>
    <t>年　・　月</t>
  </si>
  <si>
    <t>各年末現在</t>
  </si>
  <si>
    <r>
      <t xml:space="preserve"> </t>
    </r>
    <r>
      <rPr>
        <b/>
        <sz val="12"/>
        <rFont val="ＭＳ 明朝"/>
        <family val="1"/>
      </rPr>
      <t>2－16　町別住民基本台帳人口</t>
    </r>
    <r>
      <rPr>
        <sz val="12"/>
        <rFont val="ＭＳ 明朝"/>
        <family val="1"/>
      </rPr>
      <t>　(平成26年9月末現在)</t>
    </r>
  </si>
  <si>
    <r>
      <rPr>
        <b/>
        <sz val="12"/>
        <rFont val="ＭＳ 明朝"/>
        <family val="1"/>
      </rPr>
      <t>町別住民基本台帳人口</t>
    </r>
    <r>
      <rPr>
        <sz val="12"/>
        <rFont val="ＭＳ 明朝"/>
        <family val="1"/>
      </rPr>
      <t>　(平成26年9日末現在) (続き)</t>
    </r>
  </si>
  <si>
    <r>
      <rPr>
        <b/>
        <sz val="12"/>
        <rFont val="ＭＳ 明朝"/>
        <family val="1"/>
      </rPr>
      <t>町別住民基本台帳人口</t>
    </r>
    <r>
      <rPr>
        <sz val="12"/>
        <rFont val="ＭＳ 明朝"/>
        <family val="1"/>
      </rPr>
      <t>　(平成26年9月末現在) (続き)</t>
    </r>
  </si>
  <si>
    <r>
      <t>平成 25 年</t>
    </r>
  </si>
  <si>
    <r>
      <rPr>
        <b/>
        <sz val="12"/>
        <rFont val="ＭＳ 明朝"/>
        <family val="1"/>
      </rPr>
      <t>2－9　　年齢別住民基本台帳人口</t>
    </r>
    <r>
      <rPr>
        <sz val="12"/>
        <rFont val="ＭＳ 明朝"/>
        <family val="1"/>
      </rPr>
      <t>　(平成26年9月末現在)</t>
    </r>
  </si>
  <si>
    <r>
      <rPr>
        <b/>
        <sz val="12"/>
        <rFont val="ＭＳ 明朝"/>
        <family val="1"/>
      </rPr>
      <t>2－10　県内都市の推計人口</t>
    </r>
    <r>
      <rPr>
        <sz val="12"/>
        <rFont val="ＭＳ 明朝"/>
        <family val="1"/>
      </rPr>
      <t>　(平成26年10月1日現在)</t>
    </r>
  </si>
  <si>
    <t>平成26年</t>
  </si>
  <si>
    <t>売布自由ガ丘</t>
  </si>
  <si>
    <t>資料　兵庫県「保健統計年報(H25)」</t>
  </si>
  <si>
    <t>３．※印の面積は、国土地理院「平成25年全国都道府県市区町村別面積調」では境界未定となっているため、「平成25年全国</t>
  </si>
  <si>
    <t>２．面積は、国土地理院「平成25年全国都道府県市区町村別面積調」（平成25年10月１日現在）によります。</t>
  </si>
  <si>
    <t>平成26年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</si>
</sst>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0.0;&quot;△ &quot;0.0"/>
    <numFmt numFmtId="181" formatCode="#,##0_);[Red]\(#,##0\)"/>
    <numFmt numFmtId="182" formatCode="0.0_);[Red]\(0.0\)"/>
    <numFmt numFmtId="183" formatCode="#,##0.00_);[Red]\(#,##0.00\)"/>
    <numFmt numFmtId="184" formatCode="#,##0.0_);[Red]\(#,##0.0\)"/>
    <numFmt numFmtId="185" formatCode="#,##0.0_ "/>
    <numFmt numFmtId="186" formatCode="0.0"/>
    <numFmt numFmtId="187" formatCode="0.00_ ;[Red]\-0.00\ "/>
    <numFmt numFmtId="188" formatCode="#,##0;[Red]#,##0"/>
    <numFmt numFmtId="189" formatCode="#,##0.0;[Red]\-#,##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;&quot;△  &quot;#,##0"/>
    <numFmt numFmtId="197" formatCode="#,##0;&quot;△   &quot;#,##0"/>
    <numFmt numFmtId="198" formatCode="#,##0;&quot;△    &quot;#,##0"/>
    <numFmt numFmtId="199" formatCode="#,##0;&quot; △   &quot;#,##0"/>
    <numFmt numFmtId="200" formatCode="#,##0\ ;&quot;△ &quot;#,##0\ "/>
    <numFmt numFmtId="201" formatCode="#,##0;&quot;△ &quot;#,##0\ "/>
    <numFmt numFmtId="202" formatCode="#,##0_);\(#,##0\)"/>
    <numFmt numFmtId="203" formatCode="#,##0_ \ \ "/>
    <numFmt numFmtId="204" formatCode="#,##0_ \ "/>
    <numFmt numFmtId="205" formatCode="\-\ "/>
    <numFmt numFmtId="206" formatCode="\-"/>
    <numFmt numFmtId="207" formatCode="#,##0_);[Red]\-#,##0\ "/>
    <numFmt numFmtId="208" formatCode="0;&quot;△ &quot;0"/>
    <numFmt numFmtId="209" formatCode="0_);[Red]\(0\)"/>
    <numFmt numFmtId="210" formatCode="0_);\(0\)"/>
    <numFmt numFmtId="211" formatCode="0_ "/>
    <numFmt numFmtId="212" formatCode="#,##0_ ;[Red]\-#,##0\ "/>
    <numFmt numFmtId="213" formatCode="&quot;¥&quot;#,##0_);\(&quot;¥&quot;#,##0\)"/>
    <numFmt numFmtId="214" formatCode="0.00_);[Red]\(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1.5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07" fontId="2" fillId="0" borderId="0" xfId="0" applyNumberFormat="1" applyFont="1" applyFill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211" fontId="2" fillId="0" borderId="0" xfId="0" applyNumberFormat="1" applyFont="1" applyFill="1" applyBorder="1" applyAlignment="1">
      <alignment vertical="center"/>
    </xf>
    <xf numFmtId="211" fontId="2" fillId="0" borderId="11" xfId="0" applyNumberFormat="1" applyFont="1" applyFill="1" applyBorder="1" applyAlignment="1">
      <alignment vertical="center"/>
    </xf>
    <xf numFmtId="3" fontId="2" fillId="0" borderId="0" xfId="49" applyNumberFormat="1" applyFont="1" applyFill="1" applyBorder="1" applyAlignment="1" applyProtection="1">
      <alignment horizontal="right" vertical="center" wrapText="1"/>
      <protection/>
    </xf>
    <xf numFmtId="3" fontId="2" fillId="0" borderId="0" xfId="49" applyNumberFormat="1" applyFont="1" applyFill="1" applyBorder="1" applyAlignment="1">
      <alignment horizontal="right" vertical="center"/>
    </xf>
    <xf numFmtId="205" fontId="2" fillId="0" borderId="0" xfId="49" applyNumberFormat="1" applyFont="1" applyFill="1" applyBorder="1" applyAlignment="1">
      <alignment horizontal="right" vertical="center"/>
    </xf>
    <xf numFmtId="205" fontId="2" fillId="0" borderId="16" xfId="49" applyNumberFormat="1" applyFont="1" applyFill="1" applyBorder="1" applyAlignment="1">
      <alignment horizontal="right" vertical="center"/>
    </xf>
    <xf numFmtId="179" fontId="2" fillId="0" borderId="0" xfId="49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179" fontId="2" fillId="0" borderId="16" xfId="49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09" fontId="2" fillId="0" borderId="0" xfId="0" applyNumberFormat="1" applyFont="1" applyFill="1" applyBorder="1" applyAlignment="1" quotePrefix="1">
      <alignment vertical="center"/>
    </xf>
    <xf numFmtId="20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1" fontId="2" fillId="0" borderId="13" xfId="0" applyNumberFormat="1" applyFont="1" applyFill="1" applyBorder="1" applyAlignment="1">
      <alignment vertical="center"/>
    </xf>
    <xf numFmtId="0" fontId="2" fillId="0" borderId="0" xfId="61" applyFont="1" applyAlignment="1" applyProtection="1" quotePrefix="1">
      <alignment vertical="top" shrinkToFit="1"/>
      <protection/>
    </xf>
    <xf numFmtId="0" fontId="8" fillId="0" borderId="0" xfId="61" applyFont="1" applyBorder="1" applyAlignment="1">
      <alignment/>
      <protection/>
    </xf>
    <xf numFmtId="0" fontId="2" fillId="0" borderId="0" xfId="61" applyFont="1" applyBorder="1" applyAlignment="1">
      <alignment/>
      <protection/>
    </xf>
    <xf numFmtId="0" fontId="2" fillId="0" borderId="0" xfId="61" applyFont="1" applyBorder="1" applyAlignment="1" applyProtection="1">
      <alignment vertical="top" wrapText="1"/>
      <protection/>
    </xf>
    <xf numFmtId="0" fontId="2" fillId="0" borderId="0" xfId="61" applyFont="1" applyAlignment="1" applyProtection="1" quotePrefix="1">
      <alignment vertical="top"/>
      <protection/>
    </xf>
    <xf numFmtId="0" fontId="8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8" fillId="0" borderId="0" xfId="61" applyFont="1" applyAlignment="1" applyProtection="1">
      <alignment vertical="center"/>
      <protection/>
    </xf>
    <xf numFmtId="0" fontId="2" fillId="0" borderId="0" xfId="61" applyFont="1" applyFill="1" applyAlignment="1">
      <alignment vertical="center"/>
      <protection/>
    </xf>
    <xf numFmtId="3" fontId="2" fillId="0" borderId="0" xfId="49" applyNumberFormat="1" applyFont="1" applyFill="1" applyAlignment="1" applyProtection="1">
      <alignment horizontal="right" vertical="center" wrapText="1"/>
      <protection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83" fontId="2" fillId="0" borderId="13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211" fontId="46" fillId="0" borderId="0" xfId="0" applyNumberFormat="1" applyFont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quotePrefix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1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206" fontId="2" fillId="0" borderId="0" xfId="49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9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/>
    </xf>
    <xf numFmtId="179" fontId="2" fillId="0" borderId="16" xfId="0" applyNumberFormat="1" applyFont="1" applyFill="1" applyBorder="1" applyAlignment="1">
      <alignment horizontal="right" vertical="center"/>
    </xf>
    <xf numFmtId="206" fontId="2" fillId="0" borderId="16" xfId="49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Alignment="1">
      <alignment horizontal="center" vertical="center"/>
    </xf>
    <xf numFmtId="209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/>
    </xf>
    <xf numFmtId="179" fontId="2" fillId="0" borderId="14" xfId="49" applyNumberFormat="1" applyFont="1" applyFill="1" applyBorder="1" applyAlignment="1">
      <alignment horizontal="right" vertical="center"/>
    </xf>
    <xf numFmtId="179" fontId="2" fillId="0" borderId="13" xfId="49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209" fontId="2" fillId="0" borderId="13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205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2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46" fillId="0" borderId="22" xfId="0" applyFont="1" applyBorder="1" applyAlignment="1">
      <alignment horizontal="center" vertical="distributed" wrapText="1"/>
    </xf>
    <xf numFmtId="0" fontId="46" fillId="0" borderId="18" xfId="0" applyFont="1" applyBorder="1" applyAlignment="1">
      <alignment horizontal="center" vertical="distributed" wrapText="1"/>
    </xf>
    <xf numFmtId="0" fontId="46" fillId="0" borderId="14" xfId="0" applyFont="1" applyBorder="1" applyAlignment="1">
      <alignment horizontal="center" vertical="distributed" wrapText="1"/>
    </xf>
    <xf numFmtId="0" fontId="46" fillId="0" borderId="13" xfId="0" applyFont="1" applyBorder="1" applyAlignment="1">
      <alignment horizontal="center" vertical="distributed" wrapText="1"/>
    </xf>
    <xf numFmtId="181" fontId="46" fillId="0" borderId="0" xfId="0" applyNumberFormat="1" applyFont="1" applyBorder="1" applyAlignment="1">
      <alignment horizontal="right" vertical="center"/>
    </xf>
    <xf numFmtId="181" fontId="46" fillId="0" borderId="16" xfId="0" applyNumberFormat="1" applyFont="1" applyBorder="1" applyAlignment="1">
      <alignment horizontal="right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distributed" wrapText="1"/>
    </xf>
    <xf numFmtId="0" fontId="46" fillId="0" borderId="19" xfId="0" applyFont="1" applyBorder="1" applyAlignment="1">
      <alignment horizontal="center" vertical="distributed" wrapText="1"/>
    </xf>
    <xf numFmtId="0" fontId="46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209" fontId="46" fillId="0" borderId="13" xfId="0" applyNumberFormat="1" applyFont="1" applyBorder="1" applyAlignment="1">
      <alignment vertical="center"/>
    </xf>
    <xf numFmtId="181" fontId="46" fillId="0" borderId="13" xfId="0" applyNumberFormat="1" applyFont="1" applyBorder="1" applyAlignment="1">
      <alignment horizontal="right" vertical="center"/>
    </xf>
    <xf numFmtId="205" fontId="46" fillId="0" borderId="0" xfId="0" applyNumberFormat="1" applyFont="1" applyAlignment="1">
      <alignment horizontal="right" vertical="center"/>
    </xf>
    <xf numFmtId="205" fontId="46" fillId="0" borderId="13" xfId="0" applyNumberFormat="1" applyFont="1" applyBorder="1" applyAlignment="1">
      <alignment horizontal="right" vertical="center"/>
    </xf>
    <xf numFmtId="181" fontId="46" fillId="0" borderId="14" xfId="0" applyNumberFormat="1" applyFont="1" applyBorder="1" applyAlignment="1">
      <alignment horizontal="right" vertical="center"/>
    </xf>
    <xf numFmtId="209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distributed" wrapText="1"/>
    </xf>
    <xf numFmtId="0" fontId="46" fillId="0" borderId="12" xfId="0" applyFont="1" applyBorder="1" applyAlignment="1">
      <alignment horizontal="center" vertical="distributed" wrapText="1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81" fontId="46" fillId="0" borderId="0" xfId="0" applyNumberFormat="1" applyFont="1" applyAlignment="1">
      <alignment horizontal="right" vertical="center"/>
    </xf>
    <xf numFmtId="0" fontId="46" fillId="0" borderId="24" xfId="0" applyFont="1" applyBorder="1" applyAlignment="1">
      <alignment vertical="distributed" textRotation="255" wrapText="1"/>
    </xf>
    <xf numFmtId="0" fontId="46" fillId="0" borderId="23" xfId="0" applyFont="1" applyBorder="1" applyAlignment="1">
      <alignment vertical="distributed" textRotation="255" wrapText="1"/>
    </xf>
    <xf numFmtId="181" fontId="46" fillId="0" borderId="18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181" fontId="46" fillId="0" borderId="22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46" fillId="0" borderId="24" xfId="0" applyFont="1" applyBorder="1" applyAlignment="1">
      <alignment horizontal="center" vertical="center" wrapText="1"/>
    </xf>
    <xf numFmtId="205" fontId="46" fillId="0" borderId="18" xfId="0" applyNumberFormat="1" applyFont="1" applyBorder="1" applyAlignment="1">
      <alignment horizontal="right" vertical="center"/>
    </xf>
    <xf numFmtId="0" fontId="46" fillId="0" borderId="22" xfId="0" applyFont="1" applyBorder="1" applyAlignment="1">
      <alignment vertical="distributed" textRotation="255" wrapText="1"/>
    </xf>
    <xf numFmtId="0" fontId="46" fillId="0" borderId="14" xfId="0" applyFont="1" applyBorder="1" applyAlignment="1">
      <alignment vertical="distributed" textRotation="255" wrapText="1"/>
    </xf>
    <xf numFmtId="205" fontId="46" fillId="0" borderId="0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7" fillId="0" borderId="0" xfId="49" applyFont="1" applyFill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推計人口10月1日現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3.25390625" style="128" bestFit="1" customWidth="1"/>
    <col min="2" max="2" width="3.25390625" style="127" bestFit="1" customWidth="1"/>
    <col min="3" max="3" width="4.125" style="127" bestFit="1" customWidth="1"/>
    <col min="4" max="4" width="27.75390625" style="127" bestFit="1" customWidth="1"/>
    <col min="5" max="16384" width="9.00390625" style="127" customWidth="1"/>
  </cols>
  <sheetData>
    <row r="1" spans="1:4" ht="18" customHeight="1">
      <c r="A1" s="168" t="s">
        <v>478</v>
      </c>
      <c r="B1" s="168"/>
      <c r="C1" s="168"/>
      <c r="D1" s="168"/>
    </row>
    <row r="2" spans="1:4" ht="18" customHeight="1">
      <c r="A2" s="143"/>
      <c r="B2" s="143"/>
      <c r="C2" s="143"/>
      <c r="D2" s="143"/>
    </row>
    <row r="3" spans="1:4" ht="18" customHeight="1">
      <c r="A3" s="142">
        <v>2</v>
      </c>
      <c r="B3" s="141" t="s">
        <v>479</v>
      </c>
      <c r="C3" s="142">
        <v>1</v>
      </c>
      <c r="D3" s="9" t="s">
        <v>257</v>
      </c>
    </row>
    <row r="4" spans="1:4" ht="18" customHeight="1">
      <c r="A4" s="142">
        <v>2</v>
      </c>
      <c r="B4" s="141" t="s">
        <v>479</v>
      </c>
      <c r="C4" s="142">
        <v>2</v>
      </c>
      <c r="D4" s="9" t="s">
        <v>406</v>
      </c>
    </row>
    <row r="5" spans="1:4" ht="18" customHeight="1">
      <c r="A5" s="142">
        <v>2</v>
      </c>
      <c r="B5" s="141" t="s">
        <v>479</v>
      </c>
      <c r="C5" s="142">
        <v>3</v>
      </c>
      <c r="D5" s="9" t="s">
        <v>258</v>
      </c>
    </row>
    <row r="6" spans="1:4" ht="18" customHeight="1">
      <c r="A6" s="142">
        <v>2</v>
      </c>
      <c r="B6" s="141" t="s">
        <v>479</v>
      </c>
      <c r="C6" s="142">
        <v>4</v>
      </c>
      <c r="D6" s="9" t="s">
        <v>259</v>
      </c>
    </row>
    <row r="7" spans="1:4" ht="18" customHeight="1">
      <c r="A7" s="142">
        <v>2</v>
      </c>
      <c r="B7" s="141" t="s">
        <v>479</v>
      </c>
      <c r="C7" s="142">
        <v>5</v>
      </c>
      <c r="D7" s="9" t="s">
        <v>308</v>
      </c>
    </row>
    <row r="8" spans="1:4" ht="18" customHeight="1">
      <c r="A8" s="142">
        <v>2</v>
      </c>
      <c r="B8" s="141" t="s">
        <v>479</v>
      </c>
      <c r="C8" s="142">
        <v>6</v>
      </c>
      <c r="D8" s="9" t="s">
        <v>260</v>
      </c>
    </row>
    <row r="9" spans="1:4" ht="18" customHeight="1">
      <c r="A9" s="142">
        <v>2</v>
      </c>
      <c r="B9" s="141" t="s">
        <v>479</v>
      </c>
      <c r="C9" s="142">
        <v>7</v>
      </c>
      <c r="D9" s="9" t="s">
        <v>261</v>
      </c>
    </row>
    <row r="10" spans="1:4" ht="18" customHeight="1">
      <c r="A10" s="142">
        <v>2</v>
      </c>
      <c r="B10" s="141" t="s">
        <v>479</v>
      </c>
      <c r="C10" s="142">
        <v>8</v>
      </c>
      <c r="D10" s="9" t="s">
        <v>262</v>
      </c>
    </row>
    <row r="11" spans="1:4" ht="18" customHeight="1">
      <c r="A11" s="142">
        <v>2</v>
      </c>
      <c r="B11" s="141" t="s">
        <v>479</v>
      </c>
      <c r="C11" s="142">
        <v>9</v>
      </c>
      <c r="D11" s="9" t="s">
        <v>306</v>
      </c>
    </row>
    <row r="12" spans="1:4" ht="18" customHeight="1">
      <c r="A12" s="142">
        <v>2</v>
      </c>
      <c r="B12" s="141" t="s">
        <v>479</v>
      </c>
      <c r="C12" s="142">
        <v>10</v>
      </c>
      <c r="D12" s="9" t="s">
        <v>480</v>
      </c>
    </row>
    <row r="13" spans="1:4" ht="18" customHeight="1">
      <c r="A13" s="142">
        <v>2</v>
      </c>
      <c r="B13" s="141" t="s">
        <v>479</v>
      </c>
      <c r="C13" s="142">
        <v>11</v>
      </c>
      <c r="D13" s="9" t="s">
        <v>481</v>
      </c>
    </row>
    <row r="14" spans="1:4" ht="18" customHeight="1">
      <c r="A14" s="142">
        <v>2</v>
      </c>
      <c r="B14" s="141" t="s">
        <v>479</v>
      </c>
      <c r="C14" s="142">
        <v>12</v>
      </c>
      <c r="D14" s="9" t="s">
        <v>307</v>
      </c>
    </row>
    <row r="15" spans="1:4" ht="18" customHeight="1">
      <c r="A15" s="142">
        <v>2</v>
      </c>
      <c r="B15" s="141" t="s">
        <v>479</v>
      </c>
      <c r="C15" s="142">
        <v>13</v>
      </c>
      <c r="D15" s="9" t="s">
        <v>263</v>
      </c>
    </row>
    <row r="16" spans="1:4" ht="18" customHeight="1">
      <c r="A16" s="142">
        <v>2</v>
      </c>
      <c r="B16" s="141" t="s">
        <v>479</v>
      </c>
      <c r="C16" s="142">
        <v>14</v>
      </c>
      <c r="D16" s="9" t="s">
        <v>482</v>
      </c>
    </row>
    <row r="17" spans="1:4" ht="18" customHeight="1">
      <c r="A17" s="142">
        <v>2</v>
      </c>
      <c r="B17" s="141" t="s">
        <v>479</v>
      </c>
      <c r="C17" s="142">
        <v>15</v>
      </c>
      <c r="D17" s="9" t="s">
        <v>483</v>
      </c>
    </row>
    <row r="18" spans="1:4" ht="18" customHeight="1">
      <c r="A18" s="142">
        <v>2</v>
      </c>
      <c r="B18" s="141" t="s">
        <v>479</v>
      </c>
      <c r="C18" s="142">
        <v>16</v>
      </c>
      <c r="D18" s="9" t="s">
        <v>264</v>
      </c>
    </row>
    <row r="19" ht="18" customHeight="1">
      <c r="B19" s="129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8.00390625" style="9" customWidth="1"/>
    <col min="2" max="5" width="7.875" style="9" customWidth="1"/>
    <col min="6" max="6" width="8.50390625" style="9" customWidth="1"/>
    <col min="7" max="12" width="7.875" style="9" customWidth="1"/>
    <col min="13" max="16384" width="9.00390625" style="9" customWidth="1"/>
  </cols>
  <sheetData>
    <row r="1" spans="1:12" ht="13.5" customHeight="1">
      <c r="A1" s="56" t="s">
        <v>403</v>
      </c>
      <c r="K1" s="255"/>
      <c r="L1" s="256"/>
    </row>
    <row r="2" ht="13.5" customHeight="1">
      <c r="L2" s="33"/>
    </row>
    <row r="3" spans="1:12" ht="14.25">
      <c r="A3" s="254" t="s">
        <v>491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6.5" customHeight="1">
      <c r="A4" s="55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 customHeight="1">
      <c r="A5" s="43" t="s">
        <v>40</v>
      </c>
      <c r="B5" s="43" t="s">
        <v>41</v>
      </c>
      <c r="C5" s="20" t="s">
        <v>5</v>
      </c>
      <c r="D5" s="16" t="s">
        <v>6</v>
      </c>
      <c r="E5" s="20" t="s">
        <v>40</v>
      </c>
      <c r="F5" s="43" t="s">
        <v>41</v>
      </c>
      <c r="G5" s="20" t="s">
        <v>5</v>
      </c>
      <c r="H5" s="20" t="s">
        <v>6</v>
      </c>
      <c r="I5" s="43" t="s">
        <v>40</v>
      </c>
      <c r="J5" s="43" t="s">
        <v>41</v>
      </c>
      <c r="K5" s="20" t="s">
        <v>5</v>
      </c>
      <c r="L5" s="2" t="s">
        <v>6</v>
      </c>
    </row>
    <row r="6" spans="1:12" ht="16.5" customHeight="1">
      <c r="A6" s="5" t="s">
        <v>26</v>
      </c>
      <c r="B6" s="139">
        <v>234011</v>
      </c>
      <c r="C6" s="140">
        <v>109359</v>
      </c>
      <c r="D6" s="140">
        <v>124652</v>
      </c>
      <c r="E6" s="69"/>
      <c r="F6" s="24"/>
      <c r="G6" s="24"/>
      <c r="H6" s="24"/>
      <c r="I6" s="69"/>
      <c r="J6" s="24"/>
      <c r="K6" s="24"/>
      <c r="L6" s="24"/>
    </row>
    <row r="7" spans="1:12" ht="12" customHeight="1">
      <c r="A7" s="10"/>
      <c r="B7" s="24"/>
      <c r="C7" s="24"/>
      <c r="D7" s="24"/>
      <c r="E7" s="105"/>
      <c r="F7" s="24"/>
      <c r="G7" s="24"/>
      <c r="H7" s="24"/>
      <c r="I7" s="105"/>
      <c r="J7" s="41"/>
      <c r="K7" s="41"/>
      <c r="L7" s="41"/>
    </row>
    <row r="8" spans="1:19" ht="12" customHeight="1">
      <c r="A8" s="5" t="s">
        <v>42</v>
      </c>
      <c r="B8" s="24">
        <v>10061</v>
      </c>
      <c r="C8" s="24">
        <v>5183</v>
      </c>
      <c r="D8" s="24">
        <v>4878</v>
      </c>
      <c r="E8" s="69" t="s">
        <v>357</v>
      </c>
      <c r="F8" s="24">
        <v>20445</v>
      </c>
      <c r="G8" s="24">
        <v>9741</v>
      </c>
      <c r="H8" s="24">
        <v>10704</v>
      </c>
      <c r="I8" s="69" t="s">
        <v>358</v>
      </c>
      <c r="J8" s="24">
        <v>8092</v>
      </c>
      <c r="K8" s="24">
        <v>3287</v>
      </c>
      <c r="L8" s="24">
        <v>4805</v>
      </c>
      <c r="P8" s="27"/>
      <c r="Q8" s="27"/>
      <c r="R8" s="27"/>
      <c r="S8" s="27"/>
    </row>
    <row r="9" spans="1:19" ht="12" customHeight="1">
      <c r="A9" s="5">
        <v>0</v>
      </c>
      <c r="B9" s="24">
        <v>1807</v>
      </c>
      <c r="C9" s="24">
        <v>932</v>
      </c>
      <c r="D9" s="24">
        <v>875</v>
      </c>
      <c r="E9" s="69">
        <v>40</v>
      </c>
      <c r="F9" s="24">
        <v>4046</v>
      </c>
      <c r="G9" s="24">
        <v>1934</v>
      </c>
      <c r="H9" s="24">
        <v>2112</v>
      </c>
      <c r="I9" s="69">
        <v>80</v>
      </c>
      <c r="J9" s="24">
        <v>1774</v>
      </c>
      <c r="K9" s="24">
        <v>801</v>
      </c>
      <c r="L9" s="24">
        <v>973</v>
      </c>
      <c r="P9" s="27"/>
      <c r="Q9" s="27"/>
      <c r="R9" s="27"/>
      <c r="S9" s="27"/>
    </row>
    <row r="10" spans="1:19" ht="12" customHeight="1">
      <c r="A10" s="5">
        <v>1</v>
      </c>
      <c r="B10" s="24">
        <v>2019</v>
      </c>
      <c r="C10" s="24">
        <v>1058</v>
      </c>
      <c r="D10" s="24">
        <v>961</v>
      </c>
      <c r="E10" s="69">
        <v>41</v>
      </c>
      <c r="F10" s="24">
        <v>4143</v>
      </c>
      <c r="G10" s="24">
        <v>1956</v>
      </c>
      <c r="H10" s="24">
        <v>2187</v>
      </c>
      <c r="I10" s="69">
        <v>81</v>
      </c>
      <c r="J10" s="24">
        <v>1755</v>
      </c>
      <c r="K10" s="24">
        <v>711</v>
      </c>
      <c r="L10" s="24">
        <v>1044</v>
      </c>
      <c r="P10" s="27"/>
      <c r="Q10" s="27"/>
      <c r="R10" s="27"/>
      <c r="S10" s="27"/>
    </row>
    <row r="11" spans="1:19" ht="12" customHeight="1">
      <c r="A11" s="5">
        <v>2</v>
      </c>
      <c r="B11" s="24">
        <v>1975</v>
      </c>
      <c r="C11" s="24">
        <v>1006</v>
      </c>
      <c r="D11" s="24">
        <v>969</v>
      </c>
      <c r="E11" s="69">
        <v>42</v>
      </c>
      <c r="F11" s="24">
        <v>4146</v>
      </c>
      <c r="G11" s="24">
        <v>2019</v>
      </c>
      <c r="H11" s="24">
        <v>2127</v>
      </c>
      <c r="I11" s="69">
        <v>82</v>
      </c>
      <c r="J11" s="24">
        <v>1671</v>
      </c>
      <c r="K11" s="24">
        <v>677</v>
      </c>
      <c r="L11" s="24">
        <v>994</v>
      </c>
      <c r="P11" s="27"/>
      <c r="Q11" s="27"/>
      <c r="R11" s="27"/>
      <c r="S11" s="27"/>
    </row>
    <row r="12" spans="1:19" ht="12" customHeight="1">
      <c r="A12" s="5">
        <v>3</v>
      </c>
      <c r="B12" s="24">
        <v>2082</v>
      </c>
      <c r="C12" s="24">
        <v>1090</v>
      </c>
      <c r="D12" s="24">
        <v>992</v>
      </c>
      <c r="E12" s="69">
        <v>43</v>
      </c>
      <c r="F12" s="24">
        <v>4111</v>
      </c>
      <c r="G12" s="24">
        <v>1989</v>
      </c>
      <c r="H12" s="24">
        <v>2122</v>
      </c>
      <c r="I12" s="69">
        <v>83</v>
      </c>
      <c r="J12" s="24">
        <v>1559</v>
      </c>
      <c r="K12" s="24">
        <v>605</v>
      </c>
      <c r="L12" s="24">
        <v>954</v>
      </c>
      <c r="P12" s="27"/>
      <c r="Q12" s="27"/>
      <c r="R12" s="57"/>
      <c r="S12" s="57"/>
    </row>
    <row r="13" spans="1:19" ht="12" customHeight="1">
      <c r="A13" s="5">
        <v>4</v>
      </c>
      <c r="B13" s="24">
        <v>2178</v>
      </c>
      <c r="C13" s="24">
        <v>1097</v>
      </c>
      <c r="D13" s="24">
        <v>1081</v>
      </c>
      <c r="E13" s="69">
        <v>44</v>
      </c>
      <c r="F13" s="24">
        <v>3999</v>
      </c>
      <c r="G13" s="24">
        <v>1843</v>
      </c>
      <c r="H13" s="24">
        <v>2156</v>
      </c>
      <c r="I13" s="69">
        <v>84</v>
      </c>
      <c r="J13" s="24">
        <v>1333</v>
      </c>
      <c r="K13" s="24">
        <v>493</v>
      </c>
      <c r="L13" s="24">
        <v>840</v>
      </c>
      <c r="P13" s="27"/>
      <c r="Q13" s="27"/>
      <c r="R13" s="57"/>
      <c r="S13" s="57"/>
    </row>
    <row r="14" spans="1:17" ht="12" customHeight="1">
      <c r="A14" s="5"/>
      <c r="B14" s="24"/>
      <c r="C14" s="24"/>
      <c r="D14" s="24"/>
      <c r="E14" s="69"/>
      <c r="F14" s="24"/>
      <c r="G14" s="24"/>
      <c r="H14" s="24"/>
      <c r="I14" s="69"/>
      <c r="J14" s="24"/>
      <c r="K14" s="24"/>
      <c r="L14" s="24"/>
      <c r="P14" s="27"/>
      <c r="Q14" s="27"/>
    </row>
    <row r="15" spans="1:17" ht="12" customHeight="1">
      <c r="A15" s="5" t="s">
        <v>373</v>
      </c>
      <c r="B15" s="24">
        <v>10888</v>
      </c>
      <c r="C15" s="24">
        <v>5533</v>
      </c>
      <c r="D15" s="24">
        <v>5355</v>
      </c>
      <c r="E15" s="69" t="s">
        <v>359</v>
      </c>
      <c r="F15" s="24">
        <v>18032</v>
      </c>
      <c r="G15" s="24">
        <v>8718</v>
      </c>
      <c r="H15" s="24">
        <v>9314</v>
      </c>
      <c r="I15" s="69" t="s">
        <v>360</v>
      </c>
      <c r="J15" s="24">
        <v>4889</v>
      </c>
      <c r="K15" s="24">
        <v>1680</v>
      </c>
      <c r="L15" s="24">
        <v>3209</v>
      </c>
      <c r="P15" s="27"/>
      <c r="Q15" s="27"/>
    </row>
    <row r="16" spans="1:12" ht="12" customHeight="1">
      <c r="A16" s="5">
        <v>5</v>
      </c>
      <c r="B16" s="24">
        <v>2125</v>
      </c>
      <c r="C16" s="24">
        <v>1061</v>
      </c>
      <c r="D16" s="24">
        <v>1064</v>
      </c>
      <c r="E16" s="69">
        <v>45</v>
      </c>
      <c r="F16" s="24">
        <v>4124</v>
      </c>
      <c r="G16" s="24">
        <v>1997</v>
      </c>
      <c r="H16" s="24">
        <v>2127</v>
      </c>
      <c r="I16" s="69">
        <v>85</v>
      </c>
      <c r="J16" s="24">
        <v>1186</v>
      </c>
      <c r="K16" s="24">
        <v>410</v>
      </c>
      <c r="L16" s="24">
        <v>776</v>
      </c>
    </row>
    <row r="17" spans="1:12" ht="12" customHeight="1">
      <c r="A17" s="5">
        <v>6</v>
      </c>
      <c r="B17" s="24">
        <v>2236</v>
      </c>
      <c r="C17" s="24">
        <v>1109</v>
      </c>
      <c r="D17" s="24">
        <v>1127</v>
      </c>
      <c r="E17" s="69">
        <v>46</v>
      </c>
      <c r="F17" s="24">
        <v>3876</v>
      </c>
      <c r="G17" s="24">
        <v>1857</v>
      </c>
      <c r="H17" s="24">
        <v>2019</v>
      </c>
      <c r="I17" s="69">
        <v>86</v>
      </c>
      <c r="J17" s="24">
        <v>1132</v>
      </c>
      <c r="K17" s="24">
        <v>422</v>
      </c>
      <c r="L17" s="24">
        <v>710</v>
      </c>
    </row>
    <row r="18" spans="1:12" ht="12" customHeight="1">
      <c r="A18" s="5">
        <v>7</v>
      </c>
      <c r="B18" s="24">
        <v>2273</v>
      </c>
      <c r="C18" s="24">
        <v>1176</v>
      </c>
      <c r="D18" s="24">
        <v>1097</v>
      </c>
      <c r="E18" s="69">
        <v>47</v>
      </c>
      <c r="F18" s="24">
        <v>3697</v>
      </c>
      <c r="G18" s="24">
        <v>1797</v>
      </c>
      <c r="H18" s="24">
        <v>1900</v>
      </c>
      <c r="I18" s="69">
        <v>87</v>
      </c>
      <c r="J18" s="24">
        <v>941</v>
      </c>
      <c r="K18" s="24">
        <v>328</v>
      </c>
      <c r="L18" s="24">
        <v>613</v>
      </c>
    </row>
    <row r="19" spans="1:12" ht="12" customHeight="1">
      <c r="A19" s="5">
        <v>8</v>
      </c>
      <c r="B19" s="24">
        <v>2126</v>
      </c>
      <c r="C19" s="24">
        <v>1075</v>
      </c>
      <c r="D19" s="24">
        <v>1051</v>
      </c>
      <c r="E19" s="69">
        <v>48</v>
      </c>
      <c r="F19" s="24">
        <v>2871</v>
      </c>
      <c r="G19" s="24">
        <v>1411</v>
      </c>
      <c r="H19" s="24">
        <v>1460</v>
      </c>
      <c r="I19" s="69">
        <v>88</v>
      </c>
      <c r="J19" s="24">
        <v>896</v>
      </c>
      <c r="K19" s="24">
        <v>296</v>
      </c>
      <c r="L19" s="24">
        <v>600</v>
      </c>
    </row>
    <row r="20" spans="1:12" ht="12" customHeight="1">
      <c r="A20" s="5">
        <v>9</v>
      </c>
      <c r="B20" s="24">
        <v>2128</v>
      </c>
      <c r="C20" s="24">
        <v>1112</v>
      </c>
      <c r="D20" s="24">
        <v>1016</v>
      </c>
      <c r="E20" s="69">
        <v>49</v>
      </c>
      <c r="F20" s="24">
        <v>3464</v>
      </c>
      <c r="G20" s="24">
        <v>1656</v>
      </c>
      <c r="H20" s="24">
        <v>1808</v>
      </c>
      <c r="I20" s="69">
        <v>89</v>
      </c>
      <c r="J20" s="24">
        <v>734</v>
      </c>
      <c r="K20" s="24">
        <v>224</v>
      </c>
      <c r="L20" s="24">
        <v>510</v>
      </c>
    </row>
    <row r="21" spans="1:12" ht="12" customHeight="1">
      <c r="A21" s="5"/>
      <c r="B21" s="24"/>
      <c r="C21" s="24"/>
      <c r="D21" s="24"/>
      <c r="E21" s="69"/>
      <c r="F21" s="24"/>
      <c r="G21" s="24"/>
      <c r="H21" s="24"/>
      <c r="I21" s="69"/>
      <c r="J21" s="24"/>
      <c r="K21" s="24"/>
      <c r="L21" s="24"/>
    </row>
    <row r="22" spans="1:12" ht="12" customHeight="1">
      <c r="A22" s="5" t="s">
        <v>374</v>
      </c>
      <c r="B22" s="24">
        <v>11717</v>
      </c>
      <c r="C22" s="24">
        <v>5919</v>
      </c>
      <c r="D22" s="24">
        <v>5798</v>
      </c>
      <c r="E22" s="69" t="s">
        <v>361</v>
      </c>
      <c r="F22" s="24">
        <v>14897</v>
      </c>
      <c r="G22" s="24">
        <v>7153</v>
      </c>
      <c r="H22" s="24">
        <v>7744</v>
      </c>
      <c r="I22" s="69" t="s">
        <v>362</v>
      </c>
      <c r="J22" s="24">
        <v>2119</v>
      </c>
      <c r="K22" s="24">
        <v>524</v>
      </c>
      <c r="L22" s="24">
        <v>1595</v>
      </c>
    </row>
    <row r="23" spans="1:12" ht="12" customHeight="1">
      <c r="A23" s="5">
        <v>10</v>
      </c>
      <c r="B23" s="24">
        <v>2314</v>
      </c>
      <c r="C23" s="24">
        <v>1183</v>
      </c>
      <c r="D23" s="24">
        <v>1131</v>
      </c>
      <c r="E23" s="69">
        <v>50</v>
      </c>
      <c r="F23" s="24">
        <v>3296</v>
      </c>
      <c r="G23" s="24">
        <v>1604</v>
      </c>
      <c r="H23" s="24">
        <v>1692</v>
      </c>
      <c r="I23" s="69">
        <v>90</v>
      </c>
      <c r="J23" s="24">
        <v>590</v>
      </c>
      <c r="K23" s="24">
        <v>177</v>
      </c>
      <c r="L23" s="24">
        <v>413</v>
      </c>
    </row>
    <row r="24" spans="1:12" ht="12" customHeight="1">
      <c r="A24" s="5">
        <v>11</v>
      </c>
      <c r="B24" s="24">
        <v>2277</v>
      </c>
      <c r="C24" s="24">
        <v>1156</v>
      </c>
      <c r="D24" s="24">
        <v>1121</v>
      </c>
      <c r="E24" s="69">
        <v>51</v>
      </c>
      <c r="F24" s="24">
        <v>3083</v>
      </c>
      <c r="G24" s="24">
        <v>1514</v>
      </c>
      <c r="H24" s="24">
        <v>1569</v>
      </c>
      <c r="I24" s="69">
        <v>91</v>
      </c>
      <c r="J24" s="24">
        <v>484</v>
      </c>
      <c r="K24" s="24">
        <v>112</v>
      </c>
      <c r="L24" s="24">
        <v>372</v>
      </c>
    </row>
    <row r="25" spans="1:12" ht="12" customHeight="1">
      <c r="A25" s="5">
        <v>12</v>
      </c>
      <c r="B25" s="24">
        <v>2342</v>
      </c>
      <c r="C25" s="24">
        <v>1181</v>
      </c>
      <c r="D25" s="24">
        <v>1161</v>
      </c>
      <c r="E25" s="69">
        <v>52</v>
      </c>
      <c r="F25" s="24">
        <v>2945</v>
      </c>
      <c r="G25" s="24">
        <v>1419</v>
      </c>
      <c r="H25" s="24">
        <v>1526</v>
      </c>
      <c r="I25" s="69">
        <v>92</v>
      </c>
      <c r="J25" s="24">
        <v>413</v>
      </c>
      <c r="K25" s="24">
        <v>108</v>
      </c>
      <c r="L25" s="24">
        <v>305</v>
      </c>
    </row>
    <row r="26" spans="1:12" ht="12" customHeight="1">
      <c r="A26" s="5">
        <v>13</v>
      </c>
      <c r="B26" s="24">
        <v>2400</v>
      </c>
      <c r="C26" s="24">
        <v>1190</v>
      </c>
      <c r="D26" s="24">
        <v>1210</v>
      </c>
      <c r="E26" s="69">
        <v>53</v>
      </c>
      <c r="F26" s="24">
        <v>2814</v>
      </c>
      <c r="G26" s="24">
        <v>1329</v>
      </c>
      <c r="H26" s="24">
        <v>1485</v>
      </c>
      <c r="I26" s="69">
        <v>93</v>
      </c>
      <c r="J26" s="24">
        <v>320</v>
      </c>
      <c r="K26" s="24">
        <v>68</v>
      </c>
      <c r="L26" s="24">
        <v>252</v>
      </c>
    </row>
    <row r="27" spans="1:12" ht="12" customHeight="1">
      <c r="A27" s="5">
        <v>14</v>
      </c>
      <c r="B27" s="24">
        <v>2384</v>
      </c>
      <c r="C27" s="24">
        <v>1209</v>
      </c>
      <c r="D27" s="24">
        <v>1175</v>
      </c>
      <c r="E27" s="69">
        <v>54</v>
      </c>
      <c r="F27" s="24">
        <v>2759</v>
      </c>
      <c r="G27" s="24">
        <v>1287</v>
      </c>
      <c r="H27" s="24">
        <v>1472</v>
      </c>
      <c r="I27" s="69">
        <v>94</v>
      </c>
      <c r="J27" s="24">
        <v>312</v>
      </c>
      <c r="K27" s="24">
        <v>59</v>
      </c>
      <c r="L27" s="24">
        <v>253</v>
      </c>
    </row>
    <row r="28" spans="1:12" ht="12" customHeight="1">
      <c r="A28" s="5" t="s">
        <v>375</v>
      </c>
      <c r="B28" s="24">
        <v>32666</v>
      </c>
      <c r="C28" s="24">
        <v>16635</v>
      </c>
      <c r="D28" s="24">
        <v>16031</v>
      </c>
      <c r="E28" s="69"/>
      <c r="F28" s="24"/>
      <c r="G28" s="24"/>
      <c r="H28" s="24"/>
      <c r="I28" s="69"/>
      <c r="J28" s="24"/>
      <c r="K28" s="24"/>
      <c r="L28" s="24"/>
    </row>
    <row r="29" spans="1:12" ht="12" customHeight="1">
      <c r="A29" s="5"/>
      <c r="B29" s="24"/>
      <c r="C29" s="24"/>
      <c r="D29" s="24"/>
      <c r="E29" s="69"/>
      <c r="F29" s="24"/>
      <c r="G29" s="24"/>
      <c r="H29" s="24"/>
      <c r="I29" s="69"/>
      <c r="J29" s="24"/>
      <c r="K29" s="24"/>
      <c r="L29" s="24"/>
    </row>
    <row r="30" spans="1:12" ht="12" customHeight="1">
      <c r="A30" s="5" t="s">
        <v>376</v>
      </c>
      <c r="B30" s="24">
        <v>11581</v>
      </c>
      <c r="C30" s="24">
        <v>5686</v>
      </c>
      <c r="D30" s="24">
        <v>5895</v>
      </c>
      <c r="E30" s="69" t="s">
        <v>363</v>
      </c>
      <c r="F30" s="24">
        <v>13282</v>
      </c>
      <c r="G30" s="24">
        <v>6311</v>
      </c>
      <c r="H30" s="24">
        <v>6971</v>
      </c>
      <c r="I30" s="69" t="s">
        <v>364</v>
      </c>
      <c r="J30" s="24">
        <v>542</v>
      </c>
      <c r="K30" s="24">
        <v>90</v>
      </c>
      <c r="L30" s="24">
        <v>452</v>
      </c>
    </row>
    <row r="31" spans="1:12" ht="12" customHeight="1">
      <c r="A31" s="5">
        <v>15</v>
      </c>
      <c r="B31" s="24">
        <v>2385</v>
      </c>
      <c r="C31" s="24">
        <v>1179</v>
      </c>
      <c r="D31" s="24">
        <v>1206</v>
      </c>
      <c r="E31" s="69">
        <v>55</v>
      </c>
      <c r="F31" s="24">
        <v>2781</v>
      </c>
      <c r="G31" s="24">
        <v>1291</v>
      </c>
      <c r="H31" s="24">
        <v>1490</v>
      </c>
      <c r="I31" s="69">
        <v>95</v>
      </c>
      <c r="J31" s="12">
        <v>170</v>
      </c>
      <c r="K31" s="12">
        <v>30</v>
      </c>
      <c r="L31" s="12">
        <v>140</v>
      </c>
    </row>
    <row r="32" spans="1:12" ht="12" customHeight="1">
      <c r="A32" s="5">
        <v>16</v>
      </c>
      <c r="B32" s="24">
        <v>2442</v>
      </c>
      <c r="C32" s="24">
        <v>1225</v>
      </c>
      <c r="D32" s="24">
        <v>1217</v>
      </c>
      <c r="E32" s="69">
        <v>56</v>
      </c>
      <c r="F32" s="24">
        <v>2647</v>
      </c>
      <c r="G32" s="24">
        <v>1226</v>
      </c>
      <c r="H32" s="24">
        <v>1421</v>
      </c>
      <c r="I32" s="69">
        <v>96</v>
      </c>
      <c r="J32" s="12">
        <v>143</v>
      </c>
      <c r="K32" s="12">
        <v>21</v>
      </c>
      <c r="L32" s="12">
        <v>122</v>
      </c>
    </row>
    <row r="33" spans="1:12" ht="12" customHeight="1">
      <c r="A33" s="5">
        <v>17</v>
      </c>
      <c r="B33" s="24">
        <v>2260</v>
      </c>
      <c r="C33" s="24">
        <v>1085</v>
      </c>
      <c r="D33" s="24">
        <v>1175</v>
      </c>
      <c r="E33" s="69">
        <v>57</v>
      </c>
      <c r="F33" s="24">
        <v>2527</v>
      </c>
      <c r="G33" s="24">
        <v>1219</v>
      </c>
      <c r="H33" s="24">
        <v>1308</v>
      </c>
      <c r="I33" s="69">
        <v>97</v>
      </c>
      <c r="J33" s="12">
        <v>108</v>
      </c>
      <c r="K33" s="12">
        <v>19</v>
      </c>
      <c r="L33" s="12">
        <v>89</v>
      </c>
    </row>
    <row r="34" spans="1:12" ht="12" customHeight="1">
      <c r="A34" s="5">
        <v>18</v>
      </c>
      <c r="B34" s="24">
        <v>2203</v>
      </c>
      <c r="C34" s="24">
        <v>1041</v>
      </c>
      <c r="D34" s="24">
        <v>1162</v>
      </c>
      <c r="E34" s="69">
        <v>58</v>
      </c>
      <c r="F34" s="24">
        <v>2623</v>
      </c>
      <c r="G34" s="24">
        <v>1283</v>
      </c>
      <c r="H34" s="24">
        <v>1340</v>
      </c>
      <c r="I34" s="69">
        <v>98</v>
      </c>
      <c r="J34" s="12">
        <v>79</v>
      </c>
      <c r="K34" s="12">
        <v>12</v>
      </c>
      <c r="L34" s="12">
        <v>67</v>
      </c>
    </row>
    <row r="35" spans="1:12" ht="12" customHeight="1">
      <c r="A35" s="5">
        <v>19</v>
      </c>
      <c r="B35" s="24">
        <v>2291</v>
      </c>
      <c r="C35" s="24">
        <v>1156</v>
      </c>
      <c r="D35" s="24">
        <v>1135</v>
      </c>
      <c r="E35" s="69">
        <v>59</v>
      </c>
      <c r="F35" s="24">
        <v>2704</v>
      </c>
      <c r="G35" s="24">
        <v>1292</v>
      </c>
      <c r="H35" s="24">
        <v>1412</v>
      </c>
      <c r="I35" s="69">
        <v>99</v>
      </c>
      <c r="J35" s="12">
        <v>42</v>
      </c>
      <c r="K35" s="12">
        <v>8</v>
      </c>
      <c r="L35" s="12">
        <v>34</v>
      </c>
    </row>
    <row r="36" spans="1:12" ht="12" customHeight="1">
      <c r="A36" s="5"/>
      <c r="B36" s="24"/>
      <c r="C36" s="24"/>
      <c r="D36" s="24"/>
      <c r="E36" s="69"/>
      <c r="F36" s="24"/>
      <c r="G36" s="24"/>
      <c r="H36" s="24"/>
      <c r="I36" s="69"/>
      <c r="J36" s="12"/>
      <c r="K36" s="12"/>
      <c r="L36" s="12"/>
    </row>
    <row r="37" spans="1:12" ht="12" customHeight="1">
      <c r="A37" s="5" t="s">
        <v>377</v>
      </c>
      <c r="B37" s="24">
        <v>10443</v>
      </c>
      <c r="C37" s="24">
        <v>5041</v>
      </c>
      <c r="D37" s="24">
        <v>5402</v>
      </c>
      <c r="E37" s="69" t="s">
        <v>365</v>
      </c>
      <c r="F37" s="24">
        <v>14911</v>
      </c>
      <c r="G37" s="24">
        <v>6791</v>
      </c>
      <c r="H37" s="24">
        <v>8120</v>
      </c>
      <c r="I37" s="69" t="s">
        <v>366</v>
      </c>
      <c r="J37" s="12">
        <v>107</v>
      </c>
      <c r="K37" s="12">
        <v>18</v>
      </c>
      <c r="L37" s="12">
        <v>89</v>
      </c>
    </row>
    <row r="38" spans="1:12" ht="12" customHeight="1">
      <c r="A38" s="5">
        <v>20</v>
      </c>
      <c r="B38" s="24">
        <v>2261</v>
      </c>
      <c r="C38" s="24">
        <v>1152</v>
      </c>
      <c r="D38" s="24">
        <v>1109</v>
      </c>
      <c r="E38" s="69">
        <v>60</v>
      </c>
      <c r="F38" s="24">
        <v>2596</v>
      </c>
      <c r="G38" s="24">
        <v>1191</v>
      </c>
      <c r="H38" s="24">
        <v>1405</v>
      </c>
      <c r="I38" s="69">
        <v>100</v>
      </c>
      <c r="J38" s="131">
        <v>37</v>
      </c>
      <c r="K38" s="131">
        <v>8</v>
      </c>
      <c r="L38" s="131">
        <v>29</v>
      </c>
    </row>
    <row r="39" spans="1:12" ht="12" customHeight="1">
      <c r="A39" s="5">
        <v>21</v>
      </c>
      <c r="B39" s="24">
        <v>2172</v>
      </c>
      <c r="C39" s="24">
        <v>1038</v>
      </c>
      <c r="D39" s="24">
        <v>1134</v>
      </c>
      <c r="E39" s="69">
        <v>61</v>
      </c>
      <c r="F39" s="24">
        <v>2739</v>
      </c>
      <c r="G39" s="24">
        <v>1252</v>
      </c>
      <c r="H39" s="24">
        <v>1487</v>
      </c>
      <c r="I39" s="69">
        <v>101</v>
      </c>
      <c r="J39" s="131">
        <v>30</v>
      </c>
      <c r="K39" s="131">
        <v>5</v>
      </c>
      <c r="L39" s="132">
        <v>25</v>
      </c>
    </row>
    <row r="40" spans="1:12" ht="12" customHeight="1">
      <c r="A40" s="5">
        <v>22</v>
      </c>
      <c r="B40" s="24">
        <v>2018</v>
      </c>
      <c r="C40" s="24">
        <v>977</v>
      </c>
      <c r="D40" s="24">
        <v>1041</v>
      </c>
      <c r="E40" s="69">
        <v>62</v>
      </c>
      <c r="F40" s="24">
        <v>2892</v>
      </c>
      <c r="G40" s="24">
        <v>1310</v>
      </c>
      <c r="H40" s="24">
        <v>1582</v>
      </c>
      <c r="I40" s="69">
        <v>102</v>
      </c>
      <c r="J40" s="131">
        <v>20</v>
      </c>
      <c r="K40" s="164">
        <v>0</v>
      </c>
      <c r="L40" s="132">
        <v>20</v>
      </c>
    </row>
    <row r="41" spans="1:12" ht="12" customHeight="1">
      <c r="A41" s="5">
        <v>23</v>
      </c>
      <c r="B41" s="24">
        <v>2011</v>
      </c>
      <c r="C41" s="24">
        <v>954</v>
      </c>
      <c r="D41" s="24">
        <v>1057</v>
      </c>
      <c r="E41" s="69">
        <v>63</v>
      </c>
      <c r="F41" s="24">
        <v>3206</v>
      </c>
      <c r="G41" s="24">
        <v>1471</v>
      </c>
      <c r="H41" s="24">
        <v>1735</v>
      </c>
      <c r="I41" s="69">
        <v>103</v>
      </c>
      <c r="J41" s="131">
        <v>10</v>
      </c>
      <c r="K41" s="131">
        <v>4</v>
      </c>
      <c r="L41" s="132">
        <v>6</v>
      </c>
    </row>
    <row r="42" spans="1:12" ht="12" customHeight="1">
      <c r="A42" s="5">
        <v>24</v>
      </c>
      <c r="B42" s="24">
        <v>1981</v>
      </c>
      <c r="C42" s="24">
        <v>920</v>
      </c>
      <c r="D42" s="24">
        <v>1061</v>
      </c>
      <c r="E42" s="69">
        <v>64</v>
      </c>
      <c r="F42" s="24">
        <v>3478</v>
      </c>
      <c r="G42" s="24">
        <v>1567</v>
      </c>
      <c r="H42" s="24">
        <v>1911</v>
      </c>
      <c r="I42" s="69">
        <v>104</v>
      </c>
      <c r="J42" s="132">
        <v>10</v>
      </c>
      <c r="K42" s="132">
        <v>1</v>
      </c>
      <c r="L42" s="132">
        <v>9</v>
      </c>
    </row>
    <row r="43" spans="1:12" ht="12" customHeight="1">
      <c r="A43" s="5"/>
      <c r="B43" s="24"/>
      <c r="C43" s="24"/>
      <c r="D43" s="24"/>
      <c r="E43" s="69" t="s">
        <v>367</v>
      </c>
      <c r="F43" s="24">
        <v>142597</v>
      </c>
      <c r="G43" s="24">
        <v>67623</v>
      </c>
      <c r="H43" s="24">
        <v>74974</v>
      </c>
      <c r="I43" s="69"/>
      <c r="J43" s="40"/>
      <c r="K43" s="40"/>
      <c r="L43" s="40"/>
    </row>
    <row r="44" spans="1:12" ht="12" customHeight="1">
      <c r="A44" s="5"/>
      <c r="B44" s="24"/>
      <c r="C44" s="24"/>
      <c r="D44" s="24"/>
      <c r="E44" s="69"/>
      <c r="F44" s="24"/>
      <c r="G44" s="24"/>
      <c r="H44" s="24"/>
      <c r="I44" s="69"/>
      <c r="J44" s="40"/>
      <c r="K44" s="40"/>
      <c r="L44" s="40"/>
    </row>
    <row r="45" spans="1:12" ht="12" customHeight="1">
      <c r="A45" s="5" t="s">
        <v>378</v>
      </c>
      <c r="B45" s="24">
        <v>10405</v>
      </c>
      <c r="C45" s="24">
        <v>4822</v>
      </c>
      <c r="D45" s="24">
        <v>5583</v>
      </c>
      <c r="E45" s="69" t="s">
        <v>368</v>
      </c>
      <c r="F45" s="24">
        <v>17046</v>
      </c>
      <c r="G45" s="24">
        <v>7813</v>
      </c>
      <c r="H45" s="24">
        <v>9233</v>
      </c>
      <c r="I45" s="69" t="s">
        <v>369</v>
      </c>
      <c r="J45" s="132">
        <v>10</v>
      </c>
      <c r="K45" s="164">
        <v>0</v>
      </c>
      <c r="L45" s="132">
        <v>10</v>
      </c>
    </row>
    <row r="46" spans="1:12" ht="12" customHeight="1">
      <c r="A46" s="5">
        <v>25</v>
      </c>
      <c r="B46" s="24">
        <v>1956</v>
      </c>
      <c r="C46" s="24">
        <v>921</v>
      </c>
      <c r="D46" s="24">
        <v>1035</v>
      </c>
      <c r="E46" s="69">
        <v>65</v>
      </c>
      <c r="F46" s="24">
        <v>3998</v>
      </c>
      <c r="G46" s="24">
        <v>1847</v>
      </c>
      <c r="H46" s="24">
        <v>2151</v>
      </c>
      <c r="I46" s="69">
        <v>105</v>
      </c>
      <c r="J46" s="132">
        <v>3</v>
      </c>
      <c r="K46" s="164">
        <v>0</v>
      </c>
      <c r="L46" s="132">
        <v>3</v>
      </c>
    </row>
    <row r="47" spans="1:12" ht="12" customHeight="1">
      <c r="A47" s="5">
        <v>26</v>
      </c>
      <c r="B47" s="24">
        <v>2069</v>
      </c>
      <c r="C47" s="24">
        <v>960</v>
      </c>
      <c r="D47" s="24">
        <v>1109</v>
      </c>
      <c r="E47" s="69">
        <v>66</v>
      </c>
      <c r="F47" s="24">
        <v>4041</v>
      </c>
      <c r="G47" s="24">
        <v>1910</v>
      </c>
      <c r="H47" s="24">
        <v>2131</v>
      </c>
      <c r="I47" s="69">
        <v>106</v>
      </c>
      <c r="J47" s="132">
        <v>5</v>
      </c>
      <c r="K47" s="164">
        <v>0</v>
      </c>
      <c r="L47" s="132">
        <v>5</v>
      </c>
    </row>
    <row r="48" spans="1:12" ht="12" customHeight="1">
      <c r="A48" s="5">
        <v>27</v>
      </c>
      <c r="B48" s="24">
        <v>2024</v>
      </c>
      <c r="C48" s="24">
        <v>938</v>
      </c>
      <c r="D48" s="24">
        <v>1086</v>
      </c>
      <c r="E48" s="69">
        <v>67</v>
      </c>
      <c r="F48" s="24">
        <v>3960</v>
      </c>
      <c r="G48" s="24">
        <v>1791</v>
      </c>
      <c r="H48" s="24">
        <v>2169</v>
      </c>
      <c r="I48" s="69">
        <v>107</v>
      </c>
      <c r="J48" s="132">
        <v>1</v>
      </c>
      <c r="K48" s="164">
        <v>0</v>
      </c>
      <c r="L48" s="132">
        <v>1</v>
      </c>
    </row>
    <row r="49" spans="1:12" ht="12" customHeight="1">
      <c r="A49" s="5">
        <v>28</v>
      </c>
      <c r="B49" s="24">
        <v>2090</v>
      </c>
      <c r="C49" s="24">
        <v>966</v>
      </c>
      <c r="D49" s="24">
        <v>1124</v>
      </c>
      <c r="E49" s="69">
        <v>68</v>
      </c>
      <c r="F49" s="24">
        <v>2479</v>
      </c>
      <c r="G49" s="24">
        <v>1139</v>
      </c>
      <c r="H49" s="24">
        <v>1340</v>
      </c>
      <c r="I49" s="69">
        <v>108</v>
      </c>
      <c r="J49" s="164">
        <v>0</v>
      </c>
      <c r="K49" s="164">
        <v>0</v>
      </c>
      <c r="L49" s="164">
        <v>0</v>
      </c>
    </row>
    <row r="50" spans="1:12" ht="12" customHeight="1">
      <c r="A50" s="5">
        <v>29</v>
      </c>
      <c r="B50" s="24">
        <v>2266</v>
      </c>
      <c r="C50" s="24">
        <v>1037</v>
      </c>
      <c r="D50" s="24">
        <v>1229</v>
      </c>
      <c r="E50" s="69">
        <v>69</v>
      </c>
      <c r="F50" s="24">
        <v>2568</v>
      </c>
      <c r="G50" s="24">
        <v>1126</v>
      </c>
      <c r="H50" s="24">
        <v>1442</v>
      </c>
      <c r="I50" s="69">
        <v>109</v>
      </c>
      <c r="J50" s="132">
        <v>1</v>
      </c>
      <c r="K50" s="164">
        <v>0</v>
      </c>
      <c r="L50" s="132">
        <v>1</v>
      </c>
    </row>
    <row r="51" spans="1:12" ht="12" customHeight="1">
      <c r="A51" s="5"/>
      <c r="B51" s="24"/>
      <c r="C51" s="24"/>
      <c r="D51" s="24"/>
      <c r="E51" s="69"/>
      <c r="F51" s="24"/>
      <c r="G51" s="24"/>
      <c r="H51" s="24"/>
      <c r="I51" s="69" t="s">
        <v>370</v>
      </c>
      <c r="J51" s="12">
        <v>58748</v>
      </c>
      <c r="K51" s="12">
        <v>25101</v>
      </c>
      <c r="L51" s="12">
        <v>33647</v>
      </c>
    </row>
    <row r="52" spans="1:12" ht="12" customHeight="1">
      <c r="A52" s="5" t="s">
        <v>379</v>
      </c>
      <c r="B52" s="24">
        <v>12254</v>
      </c>
      <c r="C52" s="24">
        <v>5633</v>
      </c>
      <c r="D52" s="24">
        <v>6621</v>
      </c>
      <c r="E52" s="69" t="s">
        <v>371</v>
      </c>
      <c r="F52" s="24">
        <v>14715</v>
      </c>
      <c r="G52" s="24">
        <v>6734</v>
      </c>
      <c r="H52" s="24">
        <v>7981</v>
      </c>
      <c r="I52" s="69"/>
      <c r="J52" s="12"/>
      <c r="K52" s="12"/>
      <c r="L52" s="12"/>
    </row>
    <row r="53" spans="1:12" ht="12" customHeight="1">
      <c r="A53" s="5">
        <v>30</v>
      </c>
      <c r="B53" s="24">
        <v>2285</v>
      </c>
      <c r="C53" s="24">
        <v>1025</v>
      </c>
      <c r="D53" s="24">
        <v>1260</v>
      </c>
      <c r="E53" s="69">
        <v>70</v>
      </c>
      <c r="F53" s="24">
        <v>3051</v>
      </c>
      <c r="G53" s="24">
        <v>1382</v>
      </c>
      <c r="H53" s="24">
        <v>1669</v>
      </c>
      <c r="I53" s="69"/>
      <c r="J53" s="12"/>
      <c r="K53" s="12"/>
      <c r="L53" s="12"/>
    </row>
    <row r="54" spans="1:12" ht="12" customHeight="1">
      <c r="A54" s="5">
        <v>31</v>
      </c>
      <c r="B54" s="24">
        <v>2383</v>
      </c>
      <c r="C54" s="24">
        <v>1088</v>
      </c>
      <c r="D54" s="24">
        <v>1295</v>
      </c>
      <c r="E54" s="69">
        <v>71</v>
      </c>
      <c r="F54" s="24">
        <v>3008</v>
      </c>
      <c r="G54" s="24">
        <v>1368</v>
      </c>
      <c r="H54" s="24">
        <v>1640</v>
      </c>
      <c r="I54" s="69"/>
      <c r="J54" s="12"/>
      <c r="K54" s="12"/>
      <c r="L54" s="12"/>
    </row>
    <row r="55" spans="1:12" ht="12" customHeight="1">
      <c r="A55" s="5">
        <v>32</v>
      </c>
      <c r="B55" s="24">
        <v>2392</v>
      </c>
      <c r="C55" s="24">
        <v>1099</v>
      </c>
      <c r="D55" s="24">
        <v>1293</v>
      </c>
      <c r="E55" s="69">
        <v>72</v>
      </c>
      <c r="F55" s="24">
        <v>3049</v>
      </c>
      <c r="G55" s="24">
        <v>1401</v>
      </c>
      <c r="H55" s="24">
        <v>1648</v>
      </c>
      <c r="I55" s="69"/>
      <c r="J55" s="12"/>
      <c r="K55" s="12"/>
      <c r="L55" s="12"/>
    </row>
    <row r="56" spans="1:12" ht="12" customHeight="1">
      <c r="A56" s="5">
        <v>33</v>
      </c>
      <c r="B56" s="24">
        <v>2538</v>
      </c>
      <c r="C56" s="24">
        <v>1181</v>
      </c>
      <c r="D56" s="24">
        <v>1357</v>
      </c>
      <c r="E56" s="69">
        <v>73</v>
      </c>
      <c r="F56" s="24">
        <v>3017</v>
      </c>
      <c r="G56" s="24">
        <v>1396</v>
      </c>
      <c r="H56" s="24">
        <v>1621</v>
      </c>
      <c r="I56" s="69"/>
      <c r="J56" s="12"/>
      <c r="K56" s="12"/>
      <c r="L56" s="12"/>
    </row>
    <row r="57" spans="1:12" ht="12" customHeight="1">
      <c r="A57" s="5">
        <v>34</v>
      </c>
      <c r="B57" s="24">
        <v>2656</v>
      </c>
      <c r="C57" s="24">
        <v>1240</v>
      </c>
      <c r="D57" s="24">
        <v>1416</v>
      </c>
      <c r="E57" s="69">
        <v>74</v>
      </c>
      <c r="F57" s="24">
        <v>2590</v>
      </c>
      <c r="G57" s="24">
        <v>1187</v>
      </c>
      <c r="H57" s="24">
        <v>1403</v>
      </c>
      <c r="I57" s="69"/>
      <c r="J57" s="12"/>
      <c r="K57" s="12"/>
      <c r="L57" s="12"/>
    </row>
    <row r="58" spans="1:12" ht="12" customHeight="1">
      <c r="A58" s="5"/>
      <c r="B58" s="24"/>
      <c r="C58" s="24"/>
      <c r="D58" s="24"/>
      <c r="E58" s="69"/>
      <c r="F58" s="24"/>
      <c r="G58" s="24"/>
      <c r="H58" s="24"/>
      <c r="I58" s="69"/>
      <c r="J58" s="12"/>
      <c r="K58" s="12"/>
      <c r="L58" s="12"/>
    </row>
    <row r="59" spans="1:12" ht="12" customHeight="1">
      <c r="A59" s="5" t="s">
        <v>380</v>
      </c>
      <c r="B59" s="24">
        <v>16347</v>
      </c>
      <c r="C59" s="24">
        <v>7727</v>
      </c>
      <c r="D59" s="24">
        <v>8620</v>
      </c>
      <c r="E59" s="69" t="s">
        <v>372</v>
      </c>
      <c r="F59" s="24">
        <v>11228</v>
      </c>
      <c r="G59" s="24">
        <v>4955</v>
      </c>
      <c r="H59" s="24">
        <v>6273</v>
      </c>
      <c r="I59" s="69"/>
      <c r="J59" s="12"/>
      <c r="K59" s="12"/>
      <c r="L59" s="12"/>
    </row>
    <row r="60" spans="1:12" ht="12" customHeight="1">
      <c r="A60" s="5">
        <v>35</v>
      </c>
      <c r="B60" s="24">
        <v>2851</v>
      </c>
      <c r="C60" s="24">
        <v>1359</v>
      </c>
      <c r="D60" s="24">
        <v>1492</v>
      </c>
      <c r="E60" s="69">
        <v>75</v>
      </c>
      <c r="F60" s="24">
        <v>2249</v>
      </c>
      <c r="G60" s="24">
        <v>1021</v>
      </c>
      <c r="H60" s="24">
        <v>1228</v>
      </c>
      <c r="I60" s="69"/>
      <c r="J60" s="12"/>
      <c r="K60" s="12"/>
      <c r="L60" s="12"/>
    </row>
    <row r="61" spans="1:12" ht="12" customHeight="1">
      <c r="A61" s="5">
        <v>36</v>
      </c>
      <c r="B61" s="24">
        <v>3084</v>
      </c>
      <c r="C61" s="24">
        <v>1471</v>
      </c>
      <c r="D61" s="24">
        <v>1613</v>
      </c>
      <c r="E61" s="69">
        <v>76</v>
      </c>
      <c r="F61" s="24">
        <v>2317</v>
      </c>
      <c r="G61" s="24">
        <v>1022</v>
      </c>
      <c r="H61" s="24">
        <v>1295</v>
      </c>
      <c r="I61" s="69"/>
      <c r="J61" s="12"/>
      <c r="K61" s="12"/>
      <c r="L61" s="12"/>
    </row>
    <row r="62" spans="1:12" ht="12" customHeight="1">
      <c r="A62" s="5">
        <v>37</v>
      </c>
      <c r="B62" s="24">
        <v>3222</v>
      </c>
      <c r="C62" s="24">
        <v>1469</v>
      </c>
      <c r="D62" s="24">
        <v>1753</v>
      </c>
      <c r="E62" s="69">
        <v>77</v>
      </c>
      <c r="F62" s="24">
        <v>2303</v>
      </c>
      <c r="G62" s="24">
        <v>989</v>
      </c>
      <c r="H62" s="24">
        <v>1314</v>
      </c>
      <c r="I62" s="69"/>
      <c r="J62" s="12"/>
      <c r="K62" s="12"/>
      <c r="L62" s="12"/>
    </row>
    <row r="63" spans="1:12" ht="12" customHeight="1">
      <c r="A63" s="5">
        <v>38</v>
      </c>
      <c r="B63" s="24">
        <v>3430</v>
      </c>
      <c r="C63" s="24">
        <v>1632</v>
      </c>
      <c r="D63" s="24">
        <v>1798</v>
      </c>
      <c r="E63" s="69">
        <v>78</v>
      </c>
      <c r="F63" s="24">
        <v>2286</v>
      </c>
      <c r="G63" s="24">
        <v>1002</v>
      </c>
      <c r="H63" s="24">
        <v>1284</v>
      </c>
      <c r="I63" s="69"/>
      <c r="J63" s="12"/>
      <c r="K63" s="12"/>
      <c r="L63" s="12"/>
    </row>
    <row r="64" spans="1:12" ht="11.25" customHeight="1">
      <c r="A64" s="144">
        <v>39</v>
      </c>
      <c r="B64" s="106">
        <v>3760</v>
      </c>
      <c r="C64" s="106">
        <v>1796</v>
      </c>
      <c r="D64" s="106">
        <v>1964</v>
      </c>
      <c r="E64" s="145">
        <v>79</v>
      </c>
      <c r="F64" s="106">
        <v>2073</v>
      </c>
      <c r="G64" s="106">
        <v>921</v>
      </c>
      <c r="H64" s="107">
        <v>1152</v>
      </c>
      <c r="I64" s="145"/>
      <c r="J64" s="75"/>
      <c r="K64" s="75"/>
      <c r="L64" s="75"/>
    </row>
    <row r="65" ht="13.5" customHeight="1">
      <c r="A65" s="56" t="s">
        <v>407</v>
      </c>
    </row>
    <row r="66" ht="11.25" customHeight="1"/>
    <row r="67" ht="11.25" customHeight="1"/>
  </sheetData>
  <sheetProtection/>
  <mergeCells count="2">
    <mergeCell ref="A3:L3"/>
    <mergeCell ref="K1:L1"/>
  </mergeCells>
  <printOptions/>
  <pageMargins left="0.5905511811023623" right="0.5905511811023623" top="0.7874015748031497" bottom="0.5905511811023623" header="0.5118110236220472" footer="0.5118110236220472"/>
  <pageSetup horizontalDpi="360" verticalDpi="36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875" style="9" customWidth="1"/>
    <col min="3" max="3" width="13.625" style="9" customWidth="1"/>
    <col min="4" max="4" width="0.74609375" style="9" customWidth="1"/>
    <col min="5" max="5" width="2.25390625" style="9" customWidth="1"/>
    <col min="6" max="9" width="14.625" style="9" customWidth="1"/>
    <col min="10" max="10" width="14.375" style="9" customWidth="1"/>
    <col min="11" max="11" width="1.12109375" style="9" customWidth="1"/>
    <col min="12" max="16384" width="9.00390625" style="9" customWidth="1"/>
  </cols>
  <sheetData>
    <row r="1" spans="10:11" ht="13.5" customHeight="1">
      <c r="J1" s="257" t="s">
        <v>348</v>
      </c>
      <c r="K1" s="257"/>
    </row>
    <row r="2" ht="13.5" customHeight="1">
      <c r="K2" s="33"/>
    </row>
    <row r="3" spans="1:11" ht="24" customHeight="1">
      <c r="A3" s="254" t="s">
        <v>492</v>
      </c>
      <c r="B3" s="254"/>
      <c r="C3" s="254"/>
      <c r="D3" s="254"/>
      <c r="E3" s="254"/>
      <c r="F3" s="254"/>
      <c r="G3" s="254"/>
      <c r="H3" s="254"/>
      <c r="I3" s="254"/>
      <c r="J3" s="254"/>
      <c r="K3" s="161"/>
    </row>
    <row r="4" spans="1:11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" customHeight="1">
      <c r="A5" s="22"/>
      <c r="B5" s="250" t="s">
        <v>67</v>
      </c>
      <c r="C5" s="250"/>
      <c r="D5" s="101"/>
      <c r="E5" s="79"/>
      <c r="F5" s="102" t="s">
        <v>51</v>
      </c>
      <c r="G5" s="182" t="s">
        <v>44</v>
      </c>
      <c r="H5" s="260" t="s">
        <v>45</v>
      </c>
      <c r="I5" s="260"/>
      <c r="J5" s="187"/>
      <c r="K5" s="79"/>
    </row>
    <row r="6" spans="1:11" ht="18" customHeight="1">
      <c r="A6" s="7"/>
      <c r="B6" s="252"/>
      <c r="C6" s="252"/>
      <c r="D6" s="11"/>
      <c r="E6" s="17"/>
      <c r="F6" s="6" t="s">
        <v>254</v>
      </c>
      <c r="G6" s="185"/>
      <c r="H6" s="20" t="s">
        <v>43</v>
      </c>
      <c r="I6" s="20" t="s">
        <v>5</v>
      </c>
      <c r="J6" s="16" t="s">
        <v>6</v>
      </c>
      <c r="K6" s="21"/>
    </row>
    <row r="7" spans="1:11" ht="13.5" customHeight="1">
      <c r="A7" s="22"/>
      <c r="B7" s="3"/>
      <c r="C7" s="3"/>
      <c r="D7" s="5"/>
      <c r="E7" s="3"/>
      <c r="F7" s="23"/>
      <c r="G7" s="3"/>
      <c r="H7" s="3"/>
      <c r="I7" s="3"/>
      <c r="J7" s="3"/>
      <c r="K7" s="8"/>
    </row>
    <row r="8" spans="1:11" ht="16.5" customHeight="1">
      <c r="A8" s="258" t="s">
        <v>52</v>
      </c>
      <c r="B8" s="258"/>
      <c r="C8" s="258"/>
      <c r="D8" s="14"/>
      <c r="E8" s="19"/>
      <c r="F8" s="25">
        <v>8396.47</v>
      </c>
      <c r="G8" s="26">
        <v>2308175</v>
      </c>
      <c r="H8" s="26">
        <v>5541205</v>
      </c>
      <c r="I8" s="26">
        <v>2645235</v>
      </c>
      <c r="J8" s="26">
        <v>2895970</v>
      </c>
      <c r="K8" s="8"/>
    </row>
    <row r="9" spans="1:11" ht="16.5" customHeight="1">
      <c r="A9" s="13"/>
      <c r="B9" s="13"/>
      <c r="C9" s="13"/>
      <c r="D9" s="14"/>
      <c r="E9" s="19"/>
      <c r="F9" s="8"/>
      <c r="G9" s="26"/>
      <c r="H9" s="26"/>
      <c r="I9" s="26"/>
      <c r="J9" s="26"/>
      <c r="K9" s="8"/>
    </row>
    <row r="10" spans="1:11" ht="16.5" customHeight="1">
      <c r="A10" s="13"/>
      <c r="B10" s="258" t="s">
        <v>53</v>
      </c>
      <c r="C10" s="259"/>
      <c r="D10" s="10"/>
      <c r="E10" s="19"/>
      <c r="F10" s="35">
        <v>6655.58</v>
      </c>
      <c r="G10" s="26">
        <v>2215543</v>
      </c>
      <c r="H10" s="26">
        <v>5279826</v>
      </c>
      <c r="I10" s="26">
        <v>2519764</v>
      </c>
      <c r="J10" s="26">
        <v>2760062</v>
      </c>
      <c r="K10" s="8"/>
    </row>
    <row r="11" spans="1:11" ht="16.5" customHeight="1">
      <c r="A11" s="13"/>
      <c r="B11" s="13"/>
      <c r="C11" s="13"/>
      <c r="D11" s="14"/>
      <c r="E11" s="19"/>
      <c r="F11" s="8"/>
      <c r="G11" s="26"/>
      <c r="H11" s="26"/>
      <c r="I11" s="26"/>
      <c r="J11" s="26"/>
      <c r="K11" s="8"/>
    </row>
    <row r="12" spans="1:11" ht="16.5" customHeight="1">
      <c r="A12" s="13"/>
      <c r="B12" s="13"/>
      <c r="C12" s="13" t="s">
        <v>54</v>
      </c>
      <c r="D12" s="14"/>
      <c r="E12" s="19" t="s">
        <v>313</v>
      </c>
      <c r="F12" s="126">
        <v>552.26</v>
      </c>
      <c r="G12" s="26">
        <v>695269</v>
      </c>
      <c r="H12" s="26">
        <v>1537864</v>
      </c>
      <c r="I12" s="26">
        <v>725355</v>
      </c>
      <c r="J12" s="26">
        <v>812509</v>
      </c>
      <c r="K12" s="8"/>
    </row>
    <row r="13" spans="1:11" ht="16.5" customHeight="1">
      <c r="A13" s="13"/>
      <c r="B13" s="13"/>
      <c r="C13" s="13" t="s">
        <v>55</v>
      </c>
      <c r="D13" s="14"/>
      <c r="E13" s="19"/>
      <c r="F13" s="25">
        <v>534.44</v>
      </c>
      <c r="G13" s="26">
        <v>214928</v>
      </c>
      <c r="H13" s="26">
        <v>534794</v>
      </c>
      <c r="I13" s="26">
        <v>258805</v>
      </c>
      <c r="J13" s="26">
        <v>275989</v>
      </c>
      <c r="K13" s="8"/>
    </row>
    <row r="14" spans="1:11" ht="16.5" customHeight="1">
      <c r="A14" s="13"/>
      <c r="B14" s="13"/>
      <c r="C14" s="13" t="s">
        <v>56</v>
      </c>
      <c r="D14" s="14"/>
      <c r="E14" s="19"/>
      <c r="F14" s="25">
        <v>50.26</v>
      </c>
      <c r="G14" s="26">
        <v>212410</v>
      </c>
      <c r="H14" s="26">
        <v>447466</v>
      </c>
      <c r="I14" s="26">
        <v>217380</v>
      </c>
      <c r="J14" s="26">
        <v>230086</v>
      </c>
      <c r="K14" s="8"/>
    </row>
    <row r="15" spans="1:11" ht="16.5" customHeight="1">
      <c r="A15" s="13"/>
      <c r="B15" s="13"/>
      <c r="C15" s="13" t="s">
        <v>57</v>
      </c>
      <c r="D15" s="14"/>
      <c r="E15" s="19"/>
      <c r="F15" s="25">
        <v>49.25</v>
      </c>
      <c r="G15" s="26">
        <v>120864</v>
      </c>
      <c r="H15" s="26">
        <v>291357</v>
      </c>
      <c r="I15" s="26">
        <v>141152</v>
      </c>
      <c r="J15" s="26">
        <v>150205</v>
      </c>
      <c r="K15" s="8"/>
    </row>
    <row r="16" spans="1:11" ht="16.5" customHeight="1">
      <c r="A16" s="13"/>
      <c r="B16" s="13"/>
      <c r="C16" s="13" t="s">
        <v>58</v>
      </c>
      <c r="D16" s="14"/>
      <c r="E16" s="19" t="s">
        <v>313</v>
      </c>
      <c r="F16" s="25">
        <v>99.96</v>
      </c>
      <c r="G16" s="26">
        <v>207397</v>
      </c>
      <c r="H16" s="26">
        <v>487409</v>
      </c>
      <c r="I16" s="26">
        <v>228976</v>
      </c>
      <c r="J16" s="26">
        <v>258433</v>
      </c>
      <c r="K16" s="8"/>
    </row>
    <row r="17" spans="1:11" ht="16.5" customHeight="1">
      <c r="A17" s="13"/>
      <c r="B17" s="13"/>
      <c r="C17" s="13"/>
      <c r="D17" s="14"/>
      <c r="E17" s="19"/>
      <c r="F17" s="25"/>
      <c r="G17" s="26"/>
      <c r="H17" s="26"/>
      <c r="I17" s="26"/>
      <c r="J17" s="26"/>
      <c r="K17" s="8"/>
    </row>
    <row r="18" spans="1:11" ht="16.5" customHeight="1">
      <c r="A18" s="8"/>
      <c r="B18" s="3"/>
      <c r="C18" s="13" t="s">
        <v>59</v>
      </c>
      <c r="D18" s="14"/>
      <c r="E18" s="19"/>
      <c r="F18" s="25">
        <v>182.48</v>
      </c>
      <c r="G18" s="26">
        <v>18366</v>
      </c>
      <c r="H18" s="26">
        <v>44849</v>
      </c>
      <c r="I18" s="26">
        <v>21343</v>
      </c>
      <c r="J18" s="26">
        <v>23506</v>
      </c>
      <c r="K18" s="8"/>
    </row>
    <row r="19" spans="1:11" ht="16.5" customHeight="1">
      <c r="A19" s="8"/>
      <c r="B19" s="3"/>
      <c r="C19" s="13" t="s">
        <v>60</v>
      </c>
      <c r="D19" s="14"/>
      <c r="E19" s="19" t="s">
        <v>313</v>
      </c>
      <c r="F19" s="25">
        <v>18.47</v>
      </c>
      <c r="G19" s="26">
        <v>40912</v>
      </c>
      <c r="H19" s="26">
        <v>94642</v>
      </c>
      <c r="I19" s="26">
        <v>42749</v>
      </c>
      <c r="J19" s="26">
        <v>51893</v>
      </c>
      <c r="K19" s="8"/>
    </row>
    <row r="20" spans="1:11" ht="16.5" customHeight="1">
      <c r="A20" s="8"/>
      <c r="B20" s="3"/>
      <c r="C20" s="13" t="s">
        <v>61</v>
      </c>
      <c r="D20" s="14"/>
      <c r="E20" s="19"/>
      <c r="F20" s="25">
        <v>24.97</v>
      </c>
      <c r="G20" s="26">
        <v>79272</v>
      </c>
      <c r="H20" s="26">
        <v>197580</v>
      </c>
      <c r="I20" s="26">
        <v>96012</v>
      </c>
      <c r="J20" s="26">
        <v>101568</v>
      </c>
      <c r="K20" s="8"/>
    </row>
    <row r="21" spans="1:11" ht="16.5" customHeight="1">
      <c r="A21" s="8"/>
      <c r="B21" s="3"/>
      <c r="C21" s="13" t="s">
        <v>62</v>
      </c>
      <c r="D21" s="14"/>
      <c r="E21" s="19"/>
      <c r="F21" s="25">
        <v>90.48</v>
      </c>
      <c r="G21" s="26">
        <v>12242</v>
      </c>
      <c r="H21" s="26">
        <v>30123</v>
      </c>
      <c r="I21" s="26">
        <v>14434</v>
      </c>
      <c r="J21" s="26">
        <v>15689</v>
      </c>
      <c r="K21" s="8"/>
    </row>
    <row r="22" spans="1:11" ht="16.5" customHeight="1">
      <c r="A22" s="8"/>
      <c r="B22" s="3"/>
      <c r="C22" s="13" t="s">
        <v>63</v>
      </c>
      <c r="D22" s="14"/>
      <c r="E22" s="19"/>
      <c r="F22" s="25">
        <v>697.66</v>
      </c>
      <c r="G22" s="26">
        <v>29983</v>
      </c>
      <c r="H22" s="26">
        <v>82462</v>
      </c>
      <c r="I22" s="26">
        <v>39405</v>
      </c>
      <c r="J22" s="26">
        <v>43057</v>
      </c>
      <c r="K22" s="8"/>
    </row>
    <row r="23" spans="1:11" ht="16.5" customHeight="1">
      <c r="A23" s="8"/>
      <c r="B23" s="3"/>
      <c r="C23" s="13"/>
      <c r="D23" s="14"/>
      <c r="E23" s="19"/>
      <c r="F23" s="25"/>
      <c r="G23" s="26"/>
      <c r="H23" s="26"/>
      <c r="I23" s="26"/>
      <c r="J23" s="26"/>
      <c r="K23" s="8"/>
    </row>
    <row r="24" spans="1:11" ht="16.5" customHeight="1">
      <c r="A24" s="8"/>
      <c r="B24" s="3"/>
      <c r="C24" s="13" t="s">
        <v>64</v>
      </c>
      <c r="D24" s="14"/>
      <c r="E24" s="19"/>
      <c r="F24" s="25">
        <v>138.51</v>
      </c>
      <c r="G24" s="26">
        <v>103733</v>
      </c>
      <c r="H24" s="26">
        <v>267043</v>
      </c>
      <c r="I24" s="26">
        <v>131208</v>
      </c>
      <c r="J24" s="26">
        <v>135835</v>
      </c>
      <c r="K24" s="8"/>
    </row>
    <row r="25" spans="1:11" ht="16.5" customHeight="1">
      <c r="A25" s="8"/>
      <c r="B25" s="3"/>
      <c r="C25" s="13" t="s">
        <v>65</v>
      </c>
      <c r="D25" s="14"/>
      <c r="E25" s="19"/>
      <c r="F25" s="25">
        <v>126.88</v>
      </c>
      <c r="G25" s="26">
        <v>19090</v>
      </c>
      <c r="H25" s="26">
        <v>49109</v>
      </c>
      <c r="I25" s="26">
        <v>23542</v>
      </c>
      <c r="J25" s="26">
        <v>25567</v>
      </c>
      <c r="K25" s="8"/>
    </row>
    <row r="26" spans="1:11" ht="16.5" customHeight="1">
      <c r="A26" s="8"/>
      <c r="B26" s="3"/>
      <c r="C26" s="13" t="s">
        <v>66</v>
      </c>
      <c r="D26" s="14"/>
      <c r="E26" s="19"/>
      <c r="F26" s="25">
        <v>132.47</v>
      </c>
      <c r="G26" s="26">
        <v>15279</v>
      </c>
      <c r="H26" s="26">
        <v>41178</v>
      </c>
      <c r="I26" s="26">
        <v>19754</v>
      </c>
      <c r="J26" s="26">
        <v>21424</v>
      </c>
      <c r="K26" s="8"/>
    </row>
    <row r="27" spans="1:11" ht="16.5" customHeight="1">
      <c r="A27" s="8"/>
      <c r="B27" s="3"/>
      <c r="C27" s="13" t="s">
        <v>309</v>
      </c>
      <c r="D27" s="14"/>
      <c r="E27" s="19" t="s">
        <v>313</v>
      </c>
      <c r="F27" s="25">
        <v>101.8</v>
      </c>
      <c r="G27" s="26">
        <v>93805</v>
      </c>
      <c r="H27" s="26">
        <v>227915</v>
      </c>
      <c r="I27" s="26">
        <v>106092</v>
      </c>
      <c r="J27" s="26">
        <v>121823</v>
      </c>
      <c r="K27" s="8"/>
    </row>
    <row r="28" spans="1:11" ht="16.5" customHeight="1">
      <c r="A28" s="8"/>
      <c r="B28" s="3"/>
      <c r="C28" s="13" t="s">
        <v>314</v>
      </c>
      <c r="D28" s="14"/>
      <c r="E28" s="19"/>
      <c r="F28" s="25">
        <v>176.58</v>
      </c>
      <c r="G28" s="26">
        <v>29075</v>
      </c>
      <c r="H28" s="26">
        <v>78325</v>
      </c>
      <c r="I28" s="26">
        <v>37607</v>
      </c>
      <c r="J28" s="26">
        <v>40718</v>
      </c>
      <c r="K28" s="8"/>
    </row>
    <row r="29" spans="1:11" ht="16.5" customHeight="1">
      <c r="A29" s="8"/>
      <c r="B29" s="3"/>
      <c r="C29" s="13"/>
      <c r="D29" s="14"/>
      <c r="E29" s="19"/>
      <c r="F29" s="25"/>
      <c r="G29" s="26"/>
      <c r="H29" s="26"/>
      <c r="I29" s="26"/>
      <c r="J29" s="26"/>
      <c r="K29" s="8"/>
    </row>
    <row r="30" spans="1:11" ht="16.5" customHeight="1">
      <c r="A30" s="8"/>
      <c r="B30" s="3"/>
      <c r="C30" s="13" t="s">
        <v>315</v>
      </c>
      <c r="D30" s="14"/>
      <c r="E30" s="19"/>
      <c r="F30" s="25">
        <v>34.4</v>
      </c>
      <c r="G30" s="26">
        <v>36318</v>
      </c>
      <c r="H30" s="26">
        <v>91528</v>
      </c>
      <c r="I30" s="26">
        <v>44601</v>
      </c>
      <c r="J30" s="26">
        <v>46927</v>
      </c>
      <c r="K30" s="8"/>
    </row>
    <row r="31" spans="1:11" ht="16.5" customHeight="1">
      <c r="A31" s="8"/>
      <c r="B31" s="3"/>
      <c r="C31" s="13" t="s">
        <v>316</v>
      </c>
      <c r="D31" s="14"/>
      <c r="E31" s="19"/>
      <c r="F31" s="25">
        <v>53.44</v>
      </c>
      <c r="G31" s="26">
        <v>62207</v>
      </c>
      <c r="H31" s="26">
        <v>155881</v>
      </c>
      <c r="I31" s="26">
        <v>73451</v>
      </c>
      <c r="J31" s="26">
        <v>82430</v>
      </c>
      <c r="K31" s="8"/>
    </row>
    <row r="32" spans="1:11" ht="16.5" customHeight="1">
      <c r="A32" s="8"/>
      <c r="B32" s="3"/>
      <c r="C32" s="13" t="s">
        <v>317</v>
      </c>
      <c r="D32" s="14"/>
      <c r="E32" s="19" t="s">
        <v>313</v>
      </c>
      <c r="F32" s="25">
        <v>92.92</v>
      </c>
      <c r="G32" s="26">
        <v>17161</v>
      </c>
      <c r="H32" s="26">
        <v>49002</v>
      </c>
      <c r="I32" s="26">
        <v>23875</v>
      </c>
      <c r="J32" s="26">
        <v>25127</v>
      </c>
      <c r="K32" s="8"/>
    </row>
    <row r="33" spans="1:11" ht="16.5" customHeight="1">
      <c r="A33" s="8"/>
      <c r="B33" s="3"/>
      <c r="C33" s="13" t="s">
        <v>318</v>
      </c>
      <c r="D33" s="14"/>
      <c r="E33" s="19"/>
      <c r="F33" s="25">
        <v>210.22</v>
      </c>
      <c r="G33" s="26">
        <v>42069</v>
      </c>
      <c r="H33" s="26">
        <v>114142</v>
      </c>
      <c r="I33" s="26">
        <v>54964</v>
      </c>
      <c r="J33" s="26">
        <v>59178</v>
      </c>
      <c r="K33" s="8"/>
    </row>
    <row r="34" spans="1:11" ht="16.5" customHeight="1">
      <c r="A34" s="8"/>
      <c r="B34" s="3"/>
      <c r="C34" s="13" t="s">
        <v>319</v>
      </c>
      <c r="D34" s="13"/>
      <c r="E34" s="19" t="s">
        <v>313</v>
      </c>
      <c r="F34" s="25">
        <v>150.95</v>
      </c>
      <c r="G34" s="26">
        <v>15389</v>
      </c>
      <c r="H34" s="26">
        <v>45895</v>
      </c>
      <c r="I34" s="26">
        <v>22329</v>
      </c>
      <c r="J34" s="26">
        <v>23566</v>
      </c>
      <c r="K34" s="8"/>
    </row>
    <row r="35" spans="1:11" ht="16.5" customHeight="1">
      <c r="A35" s="8"/>
      <c r="B35" s="3"/>
      <c r="C35" s="13"/>
      <c r="D35" s="13"/>
      <c r="E35" s="19"/>
      <c r="F35" s="25"/>
      <c r="G35" s="26"/>
      <c r="H35" s="26"/>
      <c r="I35" s="26"/>
      <c r="J35" s="26"/>
      <c r="K35" s="8"/>
    </row>
    <row r="36" spans="1:11" ht="16.5" customHeight="1">
      <c r="A36" s="8"/>
      <c r="B36" s="3"/>
      <c r="C36" s="13" t="s">
        <v>320</v>
      </c>
      <c r="D36" s="13"/>
      <c r="E36" s="19"/>
      <c r="F36" s="25">
        <v>377.61</v>
      </c>
      <c r="G36" s="26">
        <v>15613</v>
      </c>
      <c r="H36" s="26">
        <v>41729</v>
      </c>
      <c r="I36" s="26">
        <v>19871</v>
      </c>
      <c r="J36" s="26">
        <v>21858</v>
      </c>
      <c r="K36" s="8"/>
    </row>
    <row r="37" spans="1:11" ht="16.5" customHeight="1">
      <c r="A37" s="8"/>
      <c r="B37" s="3"/>
      <c r="C37" s="13" t="s">
        <v>321</v>
      </c>
      <c r="D37" s="13"/>
      <c r="E37" s="19"/>
      <c r="F37" s="25">
        <v>422.78</v>
      </c>
      <c r="G37" s="26">
        <v>8855</v>
      </c>
      <c r="H37" s="26">
        <v>24567</v>
      </c>
      <c r="I37" s="26">
        <v>11840</v>
      </c>
      <c r="J37" s="26">
        <v>12727</v>
      </c>
      <c r="K37" s="8"/>
    </row>
    <row r="38" spans="1:11" ht="16.5" customHeight="1">
      <c r="A38" s="8"/>
      <c r="B38" s="3"/>
      <c r="C38" s="13" t="s">
        <v>331</v>
      </c>
      <c r="D38" s="13"/>
      <c r="E38" s="19"/>
      <c r="F38" s="25">
        <v>493.28</v>
      </c>
      <c r="G38" s="26">
        <v>22867</v>
      </c>
      <c r="H38" s="26">
        <v>65083</v>
      </c>
      <c r="I38" s="26">
        <v>30909</v>
      </c>
      <c r="J38" s="26">
        <v>34174</v>
      </c>
      <c r="K38" s="8"/>
    </row>
    <row r="39" spans="1:11" ht="16.5" customHeight="1">
      <c r="A39" s="8"/>
      <c r="B39" s="3"/>
      <c r="C39" s="13" t="s">
        <v>332</v>
      </c>
      <c r="D39" s="13"/>
      <c r="E39" s="19"/>
      <c r="F39" s="25">
        <v>229.23</v>
      </c>
      <c r="G39" s="26">
        <v>17429</v>
      </c>
      <c r="H39" s="26">
        <v>47827</v>
      </c>
      <c r="I39" s="26">
        <v>22879</v>
      </c>
      <c r="J39" s="26">
        <v>24948</v>
      </c>
      <c r="K39" s="8"/>
    </row>
    <row r="40" spans="1:11" ht="16.5" customHeight="1">
      <c r="A40" s="8"/>
      <c r="B40" s="3"/>
      <c r="C40" s="13" t="s">
        <v>333</v>
      </c>
      <c r="D40" s="13"/>
      <c r="E40" s="19"/>
      <c r="F40" s="25">
        <v>402.98</v>
      </c>
      <c r="G40" s="26">
        <v>11535</v>
      </c>
      <c r="H40" s="26">
        <v>31144</v>
      </c>
      <c r="I40" s="26">
        <v>14891</v>
      </c>
      <c r="J40" s="26">
        <v>16253</v>
      </c>
      <c r="K40" s="8"/>
    </row>
    <row r="41" spans="1:11" ht="16.5" customHeight="1">
      <c r="A41" s="8"/>
      <c r="B41" s="3"/>
      <c r="C41" s="13"/>
      <c r="D41" s="13"/>
      <c r="E41" s="19"/>
      <c r="F41" s="25"/>
      <c r="G41" s="26"/>
      <c r="H41" s="26"/>
      <c r="I41" s="26"/>
      <c r="J41" s="26"/>
      <c r="K41" s="8"/>
    </row>
    <row r="42" spans="1:11" ht="16.5" customHeight="1">
      <c r="A42" s="8"/>
      <c r="B42" s="3"/>
      <c r="C42" s="13" t="s">
        <v>334</v>
      </c>
      <c r="D42" s="13"/>
      <c r="E42" s="19"/>
      <c r="F42" s="25">
        <v>184.28</v>
      </c>
      <c r="G42" s="26">
        <v>17633</v>
      </c>
      <c r="H42" s="26">
        <v>44172</v>
      </c>
      <c r="I42" s="26">
        <v>20877</v>
      </c>
      <c r="J42" s="26">
        <v>23295</v>
      </c>
      <c r="K42" s="8"/>
    </row>
    <row r="43" spans="1:11" ht="16.5" customHeight="1">
      <c r="A43" s="8"/>
      <c r="B43" s="3"/>
      <c r="C43" s="13" t="s">
        <v>335</v>
      </c>
      <c r="D43" s="13"/>
      <c r="E43" s="19"/>
      <c r="F43" s="25">
        <v>658.6</v>
      </c>
      <c r="G43" s="26">
        <v>13223</v>
      </c>
      <c r="H43" s="26">
        <v>38490</v>
      </c>
      <c r="I43" s="26">
        <v>18275</v>
      </c>
      <c r="J43" s="26">
        <v>20215</v>
      </c>
      <c r="K43" s="8"/>
    </row>
    <row r="44" spans="1:11" ht="16.5" customHeight="1">
      <c r="A44" s="8"/>
      <c r="B44" s="3"/>
      <c r="C44" s="13" t="s">
        <v>338</v>
      </c>
      <c r="D44" s="13"/>
      <c r="E44" s="19"/>
      <c r="F44" s="25">
        <v>157.49</v>
      </c>
      <c r="G44" s="26">
        <v>15036</v>
      </c>
      <c r="H44" s="26">
        <v>39814</v>
      </c>
      <c r="I44" s="26">
        <v>19417</v>
      </c>
      <c r="J44" s="26">
        <v>20397</v>
      </c>
      <c r="K44" s="8"/>
    </row>
    <row r="45" spans="1:11" ht="16.5" customHeight="1">
      <c r="A45" s="17"/>
      <c r="B45" s="7"/>
      <c r="C45" s="70" t="s">
        <v>336</v>
      </c>
      <c r="D45" s="70"/>
      <c r="E45" s="59" t="s">
        <v>313</v>
      </c>
      <c r="F45" s="153">
        <v>210.93</v>
      </c>
      <c r="G45" s="104">
        <v>27583</v>
      </c>
      <c r="H45" s="104">
        <v>78436</v>
      </c>
      <c r="I45" s="104">
        <v>37771</v>
      </c>
      <c r="J45" s="104">
        <v>40665</v>
      </c>
      <c r="K45" s="17"/>
    </row>
    <row r="46" spans="1:11" ht="16.5" customHeight="1">
      <c r="A46" s="91" t="s">
        <v>347</v>
      </c>
      <c r="B46" s="123" t="s">
        <v>453</v>
      </c>
      <c r="C46" s="92"/>
      <c r="D46" s="93"/>
      <c r="E46" s="93"/>
      <c r="F46" s="93"/>
      <c r="G46" s="94"/>
      <c r="H46" s="94"/>
      <c r="I46" s="94"/>
      <c r="J46" s="26"/>
      <c r="K46" s="8"/>
    </row>
    <row r="47" spans="1:11" ht="16.5" customHeight="1">
      <c r="A47" s="95"/>
      <c r="B47" s="123" t="s">
        <v>454</v>
      </c>
      <c r="C47" s="96"/>
      <c r="D47" s="97"/>
      <c r="E47" s="97"/>
      <c r="F47" s="62"/>
      <c r="G47" s="63"/>
      <c r="H47" s="63"/>
      <c r="I47" s="63"/>
      <c r="J47" s="26"/>
      <c r="K47" s="8"/>
    </row>
    <row r="48" spans="1:9" ht="16.5" customHeight="1">
      <c r="A48" s="98"/>
      <c r="B48" s="123" t="s">
        <v>497</v>
      </c>
      <c r="C48" s="96"/>
      <c r="D48" s="97"/>
      <c r="E48" s="97"/>
      <c r="F48" s="62"/>
      <c r="G48" s="99"/>
      <c r="H48" s="99"/>
      <c r="I48" s="99"/>
    </row>
    <row r="49" spans="1:9" ht="18" customHeight="1">
      <c r="A49" s="98"/>
      <c r="B49" s="123" t="s">
        <v>496</v>
      </c>
      <c r="C49" s="92"/>
      <c r="D49" s="93"/>
      <c r="E49" s="93"/>
      <c r="F49" s="100"/>
      <c r="G49" s="62"/>
      <c r="H49" s="62"/>
      <c r="I49" s="62"/>
    </row>
    <row r="50" spans="1:9" ht="12">
      <c r="A50" s="98"/>
      <c r="B50" s="123" t="s">
        <v>455</v>
      </c>
      <c r="C50" s="92"/>
      <c r="D50" s="93"/>
      <c r="E50" s="93"/>
      <c r="F50" s="100"/>
      <c r="G50" s="62"/>
      <c r="H50" s="62"/>
      <c r="I50" s="62"/>
    </row>
  </sheetData>
  <sheetProtection/>
  <mergeCells count="7">
    <mergeCell ref="J1:K1"/>
    <mergeCell ref="A8:C8"/>
    <mergeCell ref="B10:C10"/>
    <mergeCell ref="B5:C6"/>
    <mergeCell ref="G5:G6"/>
    <mergeCell ref="H5:J5"/>
    <mergeCell ref="A3:J3"/>
  </mergeCells>
  <printOptions horizontalCentered="1"/>
  <pageMargins left="0.45" right="0.5905511811023623" top="0.7874015748031497" bottom="0.5905511811023623" header="0.5118110236220472" footer="0.5118110236220472"/>
  <pageSetup fitToWidth="3" horizontalDpi="360" verticalDpi="36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9" customWidth="1"/>
    <col min="2" max="2" width="11.125" style="9" customWidth="1"/>
    <col min="3" max="3" width="1.75390625" style="9" customWidth="1"/>
    <col min="4" max="4" width="13.625" style="9" customWidth="1"/>
    <col min="5" max="6" width="13.50390625" style="9" customWidth="1"/>
    <col min="7" max="8" width="13.625" style="9" customWidth="1"/>
    <col min="9" max="16384" width="9.00390625" style="9" customWidth="1"/>
  </cols>
  <sheetData>
    <row r="1" ht="13.5" customHeight="1">
      <c r="A1" s="56" t="s">
        <v>469</v>
      </c>
    </row>
    <row r="2" ht="13.5" customHeight="1"/>
    <row r="3" spans="1:8" ht="24" customHeight="1">
      <c r="A3" s="169" t="s">
        <v>475</v>
      </c>
      <c r="B3" s="169"/>
      <c r="C3" s="169"/>
      <c r="D3" s="169"/>
      <c r="E3" s="169"/>
      <c r="F3" s="169"/>
      <c r="G3" s="169"/>
      <c r="H3" s="169"/>
    </row>
    <row r="4" ht="13.5" customHeight="1"/>
    <row r="5" spans="1:8" ht="17.25" customHeight="1">
      <c r="A5" s="8" t="s">
        <v>486</v>
      </c>
      <c r="B5" s="8"/>
      <c r="C5" s="8"/>
      <c r="D5" s="8"/>
      <c r="E5" s="8"/>
      <c r="F5" s="8"/>
      <c r="G5" s="8"/>
      <c r="H5" s="8"/>
    </row>
    <row r="6" spans="1:30" ht="24" customHeight="1">
      <c r="A6" s="136" t="s">
        <v>468</v>
      </c>
      <c r="B6" s="136"/>
      <c r="C6" s="2"/>
      <c r="D6" s="16" t="s">
        <v>467</v>
      </c>
      <c r="E6" s="16" t="s">
        <v>466</v>
      </c>
      <c r="F6" s="16" t="s">
        <v>474</v>
      </c>
      <c r="G6" s="16" t="s">
        <v>414</v>
      </c>
      <c r="H6" s="16" t="s">
        <v>415</v>
      </c>
      <c r="I6" s="3"/>
      <c r="J6" s="3"/>
      <c r="K6" s="3"/>
      <c r="L6" s="3"/>
      <c r="M6" s="3"/>
      <c r="N6" s="3"/>
      <c r="O6" s="3"/>
      <c r="P6" s="135"/>
      <c r="Q6" s="3"/>
      <c r="R6" s="3"/>
      <c r="S6" s="3"/>
      <c r="Y6" s="3"/>
      <c r="Z6" s="8"/>
      <c r="AA6" s="8"/>
      <c r="AB6" s="3"/>
      <c r="AC6" s="8"/>
      <c r="AD6" s="3"/>
    </row>
    <row r="7" spans="1:30" ht="6.75" customHeight="1">
      <c r="A7" s="13"/>
      <c r="B7" s="13"/>
      <c r="C7" s="3"/>
      <c r="D7" s="13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35"/>
      <c r="Q7" s="3"/>
      <c r="R7" s="3"/>
      <c r="S7" s="3"/>
      <c r="Y7" s="3"/>
      <c r="Z7" s="8"/>
      <c r="AA7" s="8"/>
      <c r="AB7" s="3"/>
      <c r="AC7" s="8"/>
      <c r="AD7" s="3"/>
    </row>
    <row r="8" spans="1:30" ht="18" customHeight="1">
      <c r="A8" s="258" t="s">
        <v>465</v>
      </c>
      <c r="B8" s="263"/>
      <c r="C8" s="5"/>
      <c r="D8" s="24">
        <v>3292</v>
      </c>
      <c r="E8" s="24">
        <v>3229</v>
      </c>
      <c r="F8" s="24">
        <v>3195</v>
      </c>
      <c r="G8" s="24">
        <v>3173</v>
      </c>
      <c r="H8" s="24">
        <v>2987</v>
      </c>
      <c r="I8" s="8"/>
      <c r="J8" s="8"/>
      <c r="K8" s="8"/>
      <c r="L8" s="8"/>
      <c r="M8" s="8"/>
      <c r="N8" s="8"/>
      <c r="O8" s="8"/>
      <c r="P8" s="3"/>
      <c r="Q8" s="8"/>
      <c r="R8" s="8"/>
      <c r="S8" s="8"/>
      <c r="Y8" s="8"/>
      <c r="Z8" s="8"/>
      <c r="AA8" s="8"/>
      <c r="AB8" s="8"/>
      <c r="AC8" s="8"/>
      <c r="AD8" s="8"/>
    </row>
    <row r="9" spans="1:30" ht="18" customHeight="1">
      <c r="A9" s="13"/>
      <c r="B9" s="13"/>
      <c r="C9" s="5"/>
      <c r="D9" s="8"/>
      <c r="E9" s="8"/>
      <c r="F9" s="8"/>
      <c r="G9" s="8"/>
      <c r="H9" s="8"/>
      <c r="I9" s="12"/>
      <c r="J9" s="24"/>
      <c r="K9" s="18"/>
      <c r="L9" s="18"/>
      <c r="M9" s="18"/>
      <c r="N9" s="18"/>
      <c r="O9" s="18"/>
      <c r="P9" s="18"/>
      <c r="Q9" s="18"/>
      <c r="R9" s="18"/>
      <c r="S9" s="8"/>
      <c r="Y9" s="18"/>
      <c r="Z9" s="8"/>
      <c r="AA9" s="8"/>
      <c r="AB9" s="8"/>
      <c r="AC9" s="8"/>
      <c r="AD9" s="8"/>
    </row>
    <row r="10" spans="1:30" ht="18" customHeight="1">
      <c r="A10" s="258" t="s">
        <v>464</v>
      </c>
      <c r="B10" s="263"/>
      <c r="C10" s="5"/>
      <c r="D10" s="24">
        <v>2223</v>
      </c>
      <c r="E10" s="24">
        <v>2156</v>
      </c>
      <c r="F10" s="24">
        <v>2136</v>
      </c>
      <c r="G10" s="24">
        <v>2094</v>
      </c>
      <c r="H10" s="24">
        <v>2007</v>
      </c>
      <c r="I10" s="12"/>
      <c r="J10" s="24"/>
      <c r="K10" s="18"/>
      <c r="L10" s="18"/>
      <c r="M10" s="18"/>
      <c r="N10" s="18"/>
      <c r="O10" s="18"/>
      <c r="P10" s="18"/>
      <c r="Q10" s="18"/>
      <c r="R10" s="18"/>
      <c r="S10" s="8"/>
      <c r="Y10" s="18"/>
      <c r="Z10" s="8"/>
      <c r="AA10" s="8"/>
      <c r="AB10" s="8"/>
      <c r="AC10" s="8"/>
      <c r="AD10" s="8"/>
    </row>
    <row r="11" spans="1:30" ht="18" customHeight="1">
      <c r="A11" s="258" t="s">
        <v>463</v>
      </c>
      <c r="B11" s="263"/>
      <c r="C11" s="5"/>
      <c r="D11" s="24">
        <v>379</v>
      </c>
      <c r="E11" s="24">
        <v>364</v>
      </c>
      <c r="F11" s="24">
        <v>351</v>
      </c>
      <c r="G11" s="24">
        <v>372</v>
      </c>
      <c r="H11" s="24">
        <v>329</v>
      </c>
      <c r="I11" s="12"/>
      <c r="J11" s="24"/>
      <c r="K11" s="18"/>
      <c r="L11" s="18"/>
      <c r="M11" s="18"/>
      <c r="N11" s="18"/>
      <c r="O11" s="18"/>
      <c r="P11" s="18"/>
      <c r="Q11" s="18"/>
      <c r="R11" s="18"/>
      <c r="S11" s="8"/>
      <c r="Y11" s="18"/>
      <c r="Z11" s="8"/>
      <c r="AA11" s="8"/>
      <c r="AB11" s="8"/>
      <c r="AC11" s="8"/>
      <c r="AD11" s="8"/>
    </row>
    <row r="12" spans="1:30" ht="18" customHeight="1">
      <c r="A12" s="258" t="s">
        <v>458</v>
      </c>
      <c r="B12" s="263"/>
      <c r="C12" s="5"/>
      <c r="D12" s="24">
        <v>323</v>
      </c>
      <c r="E12" s="24">
        <v>318</v>
      </c>
      <c r="F12" s="24">
        <v>269</v>
      </c>
      <c r="G12" s="24">
        <v>231</v>
      </c>
      <c r="H12" s="24">
        <v>164</v>
      </c>
      <c r="I12" s="12"/>
      <c r="J12" s="24"/>
      <c r="K12" s="18"/>
      <c r="L12" s="18"/>
      <c r="M12" s="18"/>
      <c r="N12" s="18"/>
      <c r="O12" s="18"/>
      <c r="P12" s="18"/>
      <c r="Q12" s="18"/>
      <c r="R12" s="18"/>
      <c r="S12" s="8"/>
      <c r="Y12" s="18"/>
      <c r="Z12" s="8"/>
      <c r="AA12" s="8"/>
      <c r="AB12" s="8"/>
      <c r="AC12" s="8"/>
      <c r="AD12" s="8"/>
    </row>
    <row r="13" spans="1:30" ht="18" customHeight="1">
      <c r="A13" s="258" t="s">
        <v>460</v>
      </c>
      <c r="B13" s="263"/>
      <c r="C13" s="5"/>
      <c r="D13" s="24">
        <v>80</v>
      </c>
      <c r="E13" s="24">
        <v>85</v>
      </c>
      <c r="F13" s="24">
        <v>95</v>
      </c>
      <c r="G13" s="24">
        <v>110</v>
      </c>
      <c r="H13" s="24">
        <v>86</v>
      </c>
      <c r="I13" s="12"/>
      <c r="J13" s="24"/>
      <c r="K13" s="18"/>
      <c r="L13" s="18"/>
      <c r="M13" s="18"/>
      <c r="N13" s="18"/>
      <c r="O13" s="18"/>
      <c r="P13" s="18"/>
      <c r="Q13" s="18"/>
      <c r="R13" s="18"/>
      <c r="S13" s="8"/>
      <c r="Y13" s="18"/>
      <c r="Z13" s="8"/>
      <c r="AA13" s="8"/>
      <c r="AB13" s="8"/>
      <c r="AC13" s="8"/>
      <c r="AD13" s="8"/>
    </row>
    <row r="14" spans="1:30" ht="18" customHeight="1">
      <c r="A14" s="258" t="s">
        <v>462</v>
      </c>
      <c r="B14" s="263"/>
      <c r="C14" s="5"/>
      <c r="D14" s="24">
        <v>59</v>
      </c>
      <c r="E14" s="24">
        <v>64</v>
      </c>
      <c r="F14" s="24">
        <v>73</v>
      </c>
      <c r="G14" s="24">
        <v>87</v>
      </c>
      <c r="H14" s="24">
        <v>79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15" ht="18" customHeight="1">
      <c r="A15" s="13"/>
      <c r="B15" s="13"/>
      <c r="C15" s="5"/>
      <c r="D15" s="8"/>
      <c r="E15" s="8"/>
      <c r="F15" s="8"/>
      <c r="G15" s="8"/>
      <c r="H15" s="8"/>
      <c r="K15" s="8"/>
      <c r="L15" s="8"/>
      <c r="M15" s="8"/>
      <c r="N15" s="8"/>
      <c r="O15" s="8"/>
    </row>
    <row r="16" spans="1:8" ht="18" customHeight="1">
      <c r="A16" s="258" t="s">
        <v>461</v>
      </c>
      <c r="B16" s="263"/>
      <c r="C16" s="5"/>
      <c r="D16" s="24">
        <v>24</v>
      </c>
      <c r="E16" s="24">
        <v>31</v>
      </c>
      <c r="F16" s="24">
        <v>32</v>
      </c>
      <c r="G16" s="24">
        <v>33</v>
      </c>
      <c r="H16" s="24">
        <v>33</v>
      </c>
    </row>
    <row r="17" spans="1:10" ht="18" customHeight="1">
      <c r="A17" s="258" t="s">
        <v>459</v>
      </c>
      <c r="B17" s="263"/>
      <c r="C17" s="5"/>
      <c r="D17" s="24">
        <v>27</v>
      </c>
      <c r="E17" s="24">
        <v>27</v>
      </c>
      <c r="F17" s="24">
        <v>26</v>
      </c>
      <c r="G17" s="24">
        <v>26</v>
      </c>
      <c r="H17" s="24">
        <v>28</v>
      </c>
      <c r="J17" s="8"/>
    </row>
    <row r="18" spans="1:10" ht="18" customHeight="1">
      <c r="A18" s="258" t="s">
        <v>457</v>
      </c>
      <c r="B18" s="263"/>
      <c r="C18" s="5"/>
      <c r="D18" s="24">
        <v>19</v>
      </c>
      <c r="E18" s="24">
        <v>19</v>
      </c>
      <c r="F18" s="24">
        <v>22</v>
      </c>
      <c r="G18" s="24">
        <v>24</v>
      </c>
      <c r="H18" s="24">
        <v>25</v>
      </c>
      <c r="J18" s="8"/>
    </row>
    <row r="19" spans="1:10" ht="18" customHeight="1">
      <c r="A19" s="258" t="s">
        <v>476</v>
      </c>
      <c r="B19" s="263"/>
      <c r="C19" s="5"/>
      <c r="D19" s="24">
        <v>21</v>
      </c>
      <c r="E19" s="24">
        <v>21</v>
      </c>
      <c r="F19" s="24">
        <v>21</v>
      </c>
      <c r="G19" s="24">
        <v>20</v>
      </c>
      <c r="H19" s="24">
        <v>27</v>
      </c>
      <c r="J19" s="8"/>
    </row>
    <row r="20" spans="1:10" ht="18" customHeight="1">
      <c r="A20" s="258" t="s">
        <v>456</v>
      </c>
      <c r="B20" s="263"/>
      <c r="C20" s="5"/>
      <c r="D20" s="24">
        <v>14</v>
      </c>
      <c r="E20" s="24">
        <v>12</v>
      </c>
      <c r="F20" s="24">
        <v>13</v>
      </c>
      <c r="G20" s="24">
        <v>16</v>
      </c>
      <c r="H20" s="24">
        <v>19</v>
      </c>
      <c r="J20" s="8"/>
    </row>
    <row r="21" spans="1:10" ht="18" customHeight="1">
      <c r="A21" s="13"/>
      <c r="B21" s="13"/>
      <c r="C21" s="5"/>
      <c r="D21" s="24"/>
      <c r="E21" s="24"/>
      <c r="F21" s="24"/>
      <c r="G21" s="24"/>
      <c r="H21" s="24"/>
      <c r="J21" s="8"/>
    </row>
    <row r="22" spans="1:10" ht="18" customHeight="1">
      <c r="A22" s="261" t="s">
        <v>266</v>
      </c>
      <c r="B22" s="262"/>
      <c r="C22" s="144"/>
      <c r="D22" s="106">
        <v>123</v>
      </c>
      <c r="E22" s="106">
        <v>132</v>
      </c>
      <c r="F22" s="106">
        <v>157</v>
      </c>
      <c r="G22" s="106">
        <v>160</v>
      </c>
      <c r="H22" s="106">
        <v>190</v>
      </c>
      <c r="J22" s="8"/>
    </row>
    <row r="23" spans="1:10" ht="18" customHeight="1">
      <c r="A23" s="56" t="s">
        <v>407</v>
      </c>
      <c r="J23" s="8"/>
    </row>
    <row r="24" ht="18" customHeight="1">
      <c r="J24" s="8"/>
    </row>
    <row r="25" ht="18" customHeight="1">
      <c r="J25" s="8"/>
    </row>
    <row r="26" ht="18" customHeight="1">
      <c r="J26" s="8"/>
    </row>
    <row r="27" ht="18" customHeight="1">
      <c r="J27" s="8"/>
    </row>
    <row r="28" ht="18" customHeight="1"/>
    <row r="29" s="134" customFormat="1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3">
    <mergeCell ref="A8:B8"/>
    <mergeCell ref="A10:B10"/>
    <mergeCell ref="A11:B11"/>
    <mergeCell ref="A3:H3"/>
    <mergeCell ref="A12:B12"/>
    <mergeCell ref="A20:B20"/>
    <mergeCell ref="A22:B22"/>
    <mergeCell ref="A13:B13"/>
    <mergeCell ref="A14:B14"/>
    <mergeCell ref="A16:B16"/>
    <mergeCell ref="A17:B17"/>
    <mergeCell ref="A18:B18"/>
    <mergeCell ref="A19:B19"/>
  </mergeCells>
  <printOptions horizontalCentered="1"/>
  <pageMargins left="0.45" right="0.38" top="0.7874015748031497" bottom="0.5905511811023623" header="0.5118110236220472" footer="0.5118110236220472"/>
  <pageSetup fitToWidth="3"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9" customWidth="1"/>
    <col min="2" max="2" width="2.875" style="9" customWidth="1"/>
    <col min="3" max="4" width="2.75390625" style="9" customWidth="1"/>
    <col min="5" max="5" width="13.25390625" style="9" customWidth="1"/>
    <col min="6" max="10" width="13.625" style="9" customWidth="1"/>
    <col min="11" max="13" width="9.00390625" style="9" customWidth="1"/>
    <col min="14" max="14" width="1.4921875" style="9" customWidth="1"/>
    <col min="15" max="15" width="4.875" style="9" customWidth="1"/>
    <col min="16" max="16" width="2.875" style="9" customWidth="1"/>
    <col min="17" max="18" width="2.75390625" style="9" customWidth="1"/>
    <col min="19" max="19" width="0.74609375" style="9" customWidth="1"/>
    <col min="20" max="20" width="0.2421875" style="9" customWidth="1"/>
    <col min="21" max="26" width="10.875" style="9" customWidth="1"/>
    <col min="27" max="16384" width="9.00390625" style="9" customWidth="1"/>
  </cols>
  <sheetData>
    <row r="1" ht="13.5" customHeight="1">
      <c r="J1" s="71" t="s">
        <v>349</v>
      </c>
    </row>
    <row r="2" ht="13.5" customHeight="1"/>
    <row r="3" spans="1:10" ht="24" customHeight="1">
      <c r="A3" s="169" t="s">
        <v>470</v>
      </c>
      <c r="B3" s="169"/>
      <c r="C3" s="169"/>
      <c r="D3" s="169"/>
      <c r="E3" s="169"/>
      <c r="F3" s="169"/>
      <c r="G3" s="169"/>
      <c r="H3" s="169"/>
      <c r="I3" s="169"/>
      <c r="J3" s="169"/>
    </row>
    <row r="5" spans="1:10" ht="16.5" customHeight="1">
      <c r="A5" s="8" t="s">
        <v>448</v>
      </c>
      <c r="B5" s="8"/>
      <c r="C5" s="8"/>
      <c r="D5" s="8"/>
      <c r="E5" s="8"/>
      <c r="F5" s="8"/>
      <c r="G5" s="8"/>
      <c r="H5" s="8"/>
      <c r="I5" s="8"/>
      <c r="J5" s="8"/>
    </row>
    <row r="6" spans="1:10" ht="18" customHeight="1">
      <c r="A6" s="177" t="s">
        <v>485</v>
      </c>
      <c r="B6" s="177"/>
      <c r="C6" s="177"/>
      <c r="D6" s="177"/>
      <c r="E6" s="187" t="s">
        <v>72</v>
      </c>
      <c r="F6" s="188"/>
      <c r="G6" s="187" t="s">
        <v>71</v>
      </c>
      <c r="H6" s="188"/>
      <c r="I6" s="188"/>
      <c r="J6" s="188"/>
    </row>
    <row r="7" spans="1:10" ht="18" customHeight="1">
      <c r="A7" s="186"/>
      <c r="B7" s="186"/>
      <c r="C7" s="186"/>
      <c r="D7" s="186"/>
      <c r="E7" s="182" t="s">
        <v>73</v>
      </c>
      <c r="F7" s="176" t="s">
        <v>69</v>
      </c>
      <c r="G7" s="182" t="s">
        <v>74</v>
      </c>
      <c r="H7" s="187" t="s">
        <v>11</v>
      </c>
      <c r="I7" s="188"/>
      <c r="J7" s="188"/>
    </row>
    <row r="8" spans="1:10" ht="18" customHeight="1">
      <c r="A8" s="180"/>
      <c r="B8" s="180"/>
      <c r="C8" s="180"/>
      <c r="D8" s="180"/>
      <c r="E8" s="185"/>
      <c r="F8" s="179"/>
      <c r="G8" s="185"/>
      <c r="H8" s="16" t="s">
        <v>26</v>
      </c>
      <c r="I8" s="16" t="s">
        <v>5</v>
      </c>
      <c r="J8" s="16" t="s">
        <v>6</v>
      </c>
    </row>
    <row r="9" spans="1:10" ht="15" customHeight="1">
      <c r="A9" s="8" t="s">
        <v>24</v>
      </c>
      <c r="B9" s="3">
        <v>21</v>
      </c>
      <c r="C9" s="8" t="s">
        <v>322</v>
      </c>
      <c r="D9" s="8"/>
      <c r="E9" s="32">
        <v>57557</v>
      </c>
      <c r="F9" s="26">
        <v>150007</v>
      </c>
      <c r="G9" s="26">
        <v>94885</v>
      </c>
      <c r="H9" s="26">
        <v>227560</v>
      </c>
      <c r="I9" s="26">
        <v>106699</v>
      </c>
      <c r="J9" s="26">
        <v>120861</v>
      </c>
    </row>
    <row r="10" spans="1:10" ht="15" customHeight="1">
      <c r="A10" s="8"/>
      <c r="B10" s="3">
        <v>22</v>
      </c>
      <c r="C10" s="8"/>
      <c r="D10" s="8"/>
      <c r="E10" s="32">
        <v>58570</v>
      </c>
      <c r="F10" s="26">
        <v>152159</v>
      </c>
      <c r="G10" s="26">
        <v>96272</v>
      </c>
      <c r="H10" s="26">
        <v>228860</v>
      </c>
      <c r="I10" s="26">
        <v>107322</v>
      </c>
      <c r="J10" s="26">
        <v>121538</v>
      </c>
    </row>
    <row r="11" spans="1:10" ht="15" customHeight="1">
      <c r="A11" s="8"/>
      <c r="B11" s="3">
        <v>23</v>
      </c>
      <c r="C11" s="8"/>
      <c r="D11" s="8"/>
      <c r="E11" s="32">
        <v>59498</v>
      </c>
      <c r="F11" s="26">
        <v>153969</v>
      </c>
      <c r="G11" s="26">
        <v>97421</v>
      </c>
      <c r="H11" s="26">
        <v>230140</v>
      </c>
      <c r="I11" s="26">
        <v>107738</v>
      </c>
      <c r="J11" s="26">
        <v>122402</v>
      </c>
    </row>
    <row r="12" spans="1:10" ht="15" customHeight="1">
      <c r="A12" s="8"/>
      <c r="B12" s="3">
        <v>24</v>
      </c>
      <c r="C12" s="8"/>
      <c r="D12" s="8"/>
      <c r="E12" s="32">
        <v>60314</v>
      </c>
      <c r="F12" s="26">
        <v>155605</v>
      </c>
      <c r="G12" s="26">
        <v>100070</v>
      </c>
      <c r="H12" s="26">
        <v>234353</v>
      </c>
      <c r="I12" s="26">
        <v>109572</v>
      </c>
      <c r="J12" s="26">
        <v>124781</v>
      </c>
    </row>
    <row r="13" spans="1:10" ht="15" customHeight="1">
      <c r="A13" s="8"/>
      <c r="B13" s="3">
        <v>25</v>
      </c>
      <c r="C13" s="8"/>
      <c r="D13" s="8"/>
      <c r="E13" s="32">
        <v>61115</v>
      </c>
      <c r="F13" s="26">
        <v>157139</v>
      </c>
      <c r="G13" s="26">
        <v>100558</v>
      </c>
      <c r="H13" s="26">
        <v>234290</v>
      </c>
      <c r="I13" s="26">
        <v>109580</v>
      </c>
      <c r="J13" s="26">
        <v>124710</v>
      </c>
    </row>
    <row r="14" spans="1:10" ht="15" customHeight="1">
      <c r="A14" s="8"/>
      <c r="B14" s="8"/>
      <c r="C14" s="8"/>
      <c r="D14" s="8"/>
      <c r="E14" s="31"/>
      <c r="F14" s="8"/>
      <c r="G14" s="8"/>
      <c r="H14" s="8"/>
      <c r="I14" s="8"/>
      <c r="J14" s="8"/>
    </row>
    <row r="15" spans="1:10" ht="15" customHeight="1">
      <c r="A15" s="8"/>
      <c r="B15" s="8"/>
      <c r="C15" s="3">
        <v>1</v>
      </c>
      <c r="D15" s="8" t="s">
        <v>70</v>
      </c>
      <c r="E15" s="32">
        <v>60354</v>
      </c>
      <c r="F15" s="26">
        <v>155673</v>
      </c>
      <c r="G15" s="26">
        <v>100076</v>
      </c>
      <c r="H15" s="26">
        <v>234294</v>
      </c>
      <c r="I15" s="26">
        <v>109556</v>
      </c>
      <c r="J15" s="26">
        <v>124738</v>
      </c>
    </row>
    <row r="16" spans="1:10" ht="15" customHeight="1">
      <c r="A16" s="8"/>
      <c r="B16" s="8"/>
      <c r="C16" s="3">
        <v>2</v>
      </c>
      <c r="D16" s="8"/>
      <c r="E16" s="32">
        <v>60404</v>
      </c>
      <c r="F16" s="26">
        <v>155762</v>
      </c>
      <c r="G16" s="26">
        <v>100110</v>
      </c>
      <c r="H16" s="26">
        <v>234230</v>
      </c>
      <c r="I16" s="26">
        <v>109553</v>
      </c>
      <c r="J16" s="26">
        <v>124677</v>
      </c>
    </row>
    <row r="17" spans="1:10" ht="15" customHeight="1">
      <c r="A17" s="8"/>
      <c r="B17" s="8"/>
      <c r="C17" s="3">
        <v>3</v>
      </c>
      <c r="D17" s="8"/>
      <c r="E17" s="32">
        <v>60500</v>
      </c>
      <c r="F17" s="26">
        <v>155917</v>
      </c>
      <c r="G17" s="26">
        <v>100174</v>
      </c>
      <c r="H17" s="26">
        <v>233967</v>
      </c>
      <c r="I17" s="26">
        <v>109355</v>
      </c>
      <c r="J17" s="26">
        <v>124612</v>
      </c>
    </row>
    <row r="18" spans="1:10" ht="15" customHeight="1">
      <c r="A18" s="8"/>
      <c r="B18" s="8"/>
      <c r="C18" s="3">
        <v>4</v>
      </c>
      <c r="D18" s="8"/>
      <c r="E18" s="32">
        <v>60567</v>
      </c>
      <c r="F18" s="26">
        <v>156088</v>
      </c>
      <c r="G18" s="26">
        <v>100342</v>
      </c>
      <c r="H18" s="26">
        <v>234146</v>
      </c>
      <c r="I18" s="26">
        <v>109406</v>
      </c>
      <c r="J18" s="26">
        <v>124740</v>
      </c>
    </row>
    <row r="19" spans="1:10" ht="15" customHeight="1">
      <c r="A19" s="8"/>
      <c r="B19" s="8"/>
      <c r="C19" s="3">
        <v>5</v>
      </c>
      <c r="D19" s="8"/>
      <c r="E19" s="32">
        <v>60643</v>
      </c>
      <c r="F19" s="26">
        <v>156227</v>
      </c>
      <c r="G19" s="26">
        <v>100354</v>
      </c>
      <c r="H19" s="26">
        <v>234097</v>
      </c>
      <c r="I19" s="26">
        <v>109365</v>
      </c>
      <c r="J19" s="26">
        <v>124732</v>
      </c>
    </row>
    <row r="20" spans="1:10" ht="15" customHeight="1">
      <c r="A20" s="8"/>
      <c r="B20" s="8"/>
      <c r="C20" s="3">
        <v>6</v>
      </c>
      <c r="D20" s="8"/>
      <c r="E20" s="32">
        <v>60680</v>
      </c>
      <c r="F20" s="26">
        <v>156314</v>
      </c>
      <c r="G20" s="26">
        <v>100335</v>
      </c>
      <c r="H20" s="26">
        <v>234027</v>
      </c>
      <c r="I20" s="26">
        <v>109329</v>
      </c>
      <c r="J20" s="26">
        <v>124698</v>
      </c>
    </row>
    <row r="21" spans="1:10" ht="15" customHeight="1">
      <c r="A21" s="8"/>
      <c r="B21" s="8"/>
      <c r="C21" s="3"/>
      <c r="D21" s="8"/>
      <c r="E21" s="19"/>
      <c r="F21" s="8"/>
      <c r="G21" s="8"/>
      <c r="H21" s="8"/>
      <c r="I21" s="8"/>
      <c r="J21" s="8"/>
    </row>
    <row r="22" spans="1:10" ht="15" customHeight="1">
      <c r="A22" s="8"/>
      <c r="B22" s="8"/>
      <c r="C22" s="3">
        <v>7</v>
      </c>
      <c r="D22" s="8"/>
      <c r="E22" s="32">
        <v>60774</v>
      </c>
      <c r="F22" s="26">
        <v>156508</v>
      </c>
      <c r="G22" s="26">
        <v>100343</v>
      </c>
      <c r="H22" s="26">
        <v>234018</v>
      </c>
      <c r="I22" s="26">
        <v>109348</v>
      </c>
      <c r="J22" s="26">
        <v>124670</v>
      </c>
    </row>
    <row r="23" spans="1:10" ht="15" customHeight="1">
      <c r="A23" s="8"/>
      <c r="B23" s="8"/>
      <c r="C23" s="3">
        <v>8</v>
      </c>
      <c r="D23" s="8"/>
      <c r="E23" s="32">
        <v>60835</v>
      </c>
      <c r="F23" s="26">
        <v>156650</v>
      </c>
      <c r="G23" s="26">
        <v>100384</v>
      </c>
      <c r="H23" s="26">
        <v>234064</v>
      </c>
      <c r="I23" s="26">
        <v>109416</v>
      </c>
      <c r="J23" s="26">
        <v>124648</v>
      </c>
    </row>
    <row r="24" spans="1:10" ht="15" customHeight="1">
      <c r="A24" s="8"/>
      <c r="B24" s="8"/>
      <c r="C24" s="3">
        <v>9</v>
      </c>
      <c r="D24" s="8"/>
      <c r="E24" s="32">
        <v>60913</v>
      </c>
      <c r="F24" s="26">
        <v>156779</v>
      </c>
      <c r="G24" s="26">
        <v>100445</v>
      </c>
      <c r="H24" s="26">
        <v>234116</v>
      </c>
      <c r="I24" s="26">
        <v>109439</v>
      </c>
      <c r="J24" s="26">
        <v>124677</v>
      </c>
    </row>
    <row r="25" spans="1:10" ht="15" customHeight="1">
      <c r="A25" s="8"/>
      <c r="B25" s="8"/>
      <c r="C25" s="3">
        <v>10</v>
      </c>
      <c r="D25" s="8"/>
      <c r="E25" s="32">
        <v>60994</v>
      </c>
      <c r="F25" s="26">
        <v>156937</v>
      </c>
      <c r="G25" s="26">
        <v>100491</v>
      </c>
      <c r="H25" s="26">
        <v>234182</v>
      </c>
      <c r="I25" s="26">
        <v>109506</v>
      </c>
      <c r="J25" s="26">
        <v>124676</v>
      </c>
    </row>
    <row r="26" spans="1:10" ht="15" customHeight="1">
      <c r="A26" s="8"/>
      <c r="B26" s="8"/>
      <c r="C26" s="3">
        <v>11</v>
      </c>
      <c r="D26" s="8"/>
      <c r="E26" s="32">
        <v>61051</v>
      </c>
      <c r="F26" s="26">
        <v>157011</v>
      </c>
      <c r="G26" s="26">
        <v>100533</v>
      </c>
      <c r="H26" s="26">
        <v>234231</v>
      </c>
      <c r="I26" s="26">
        <v>109544</v>
      </c>
      <c r="J26" s="26">
        <v>124687</v>
      </c>
    </row>
    <row r="27" spans="1:10" ht="15" customHeight="1">
      <c r="A27" s="17"/>
      <c r="B27" s="17"/>
      <c r="C27" s="7">
        <v>12</v>
      </c>
      <c r="D27" s="17"/>
      <c r="E27" s="152">
        <v>61115</v>
      </c>
      <c r="F27" s="104">
        <v>157139</v>
      </c>
      <c r="G27" s="104">
        <v>100558</v>
      </c>
      <c r="H27" s="104">
        <v>234290</v>
      </c>
      <c r="I27" s="104">
        <v>109580</v>
      </c>
      <c r="J27" s="104">
        <v>124710</v>
      </c>
    </row>
    <row r="28" ht="18.75" customHeight="1">
      <c r="A28" s="56" t="s">
        <v>407</v>
      </c>
    </row>
    <row r="30" spans="1:10" ht="19.5" customHeight="1">
      <c r="A30" s="169" t="s">
        <v>471</v>
      </c>
      <c r="B30" s="169"/>
      <c r="C30" s="169"/>
      <c r="D30" s="169"/>
      <c r="E30" s="169"/>
      <c r="F30" s="169"/>
      <c r="G30" s="169"/>
      <c r="H30" s="169"/>
      <c r="I30" s="169"/>
      <c r="J30" s="169"/>
    </row>
    <row r="31" ht="8.25" customHeight="1"/>
    <row r="32" spans="1:10" ht="6.75" customHeight="1">
      <c r="A32" s="55"/>
      <c r="B32" s="8"/>
      <c r="C32" s="8"/>
      <c r="D32" s="8"/>
      <c r="E32" s="8"/>
      <c r="F32" s="8"/>
      <c r="G32" s="8"/>
      <c r="H32" s="8"/>
      <c r="I32" s="8"/>
      <c r="J32" s="8"/>
    </row>
    <row r="33" spans="1:10" ht="13.5" customHeight="1">
      <c r="A33" s="177" t="s">
        <v>484</v>
      </c>
      <c r="B33" s="177"/>
      <c r="C33" s="177"/>
      <c r="D33" s="177"/>
      <c r="E33" s="187" t="s">
        <v>79</v>
      </c>
      <c r="F33" s="188"/>
      <c r="G33" s="189"/>
      <c r="H33" s="187" t="s">
        <v>78</v>
      </c>
      <c r="I33" s="188"/>
      <c r="J33" s="188"/>
    </row>
    <row r="34" spans="1:10" ht="12">
      <c r="A34" s="180"/>
      <c r="B34" s="180"/>
      <c r="C34" s="180"/>
      <c r="D34" s="180"/>
      <c r="E34" s="16" t="s">
        <v>76</v>
      </c>
      <c r="F34" s="16" t="s">
        <v>77</v>
      </c>
      <c r="G34" s="16" t="s">
        <v>75</v>
      </c>
      <c r="H34" s="16" t="s">
        <v>76</v>
      </c>
      <c r="I34" s="16" t="s">
        <v>77</v>
      </c>
      <c r="J34" s="16" t="s">
        <v>75</v>
      </c>
    </row>
    <row r="35" spans="1:10" ht="16.5" customHeight="1">
      <c r="A35" s="8" t="s">
        <v>24</v>
      </c>
      <c r="B35" s="3">
        <v>21</v>
      </c>
      <c r="C35" s="8" t="s">
        <v>322</v>
      </c>
      <c r="D35" s="8"/>
      <c r="E35" s="32">
        <v>1057</v>
      </c>
      <c r="F35" s="26">
        <v>678</v>
      </c>
      <c r="G35" s="26">
        <v>379</v>
      </c>
      <c r="H35" s="26">
        <v>401</v>
      </c>
      <c r="I35" s="26">
        <v>315</v>
      </c>
      <c r="J35" s="26">
        <v>86</v>
      </c>
    </row>
    <row r="36" spans="1:10" ht="16.5" customHeight="1">
      <c r="A36" s="8"/>
      <c r="B36" s="3">
        <v>22</v>
      </c>
      <c r="C36" s="8"/>
      <c r="D36" s="8"/>
      <c r="E36" s="32">
        <v>1074</v>
      </c>
      <c r="F36" s="26">
        <v>731</v>
      </c>
      <c r="G36" s="26">
        <v>343</v>
      </c>
      <c r="H36" s="26">
        <v>396</v>
      </c>
      <c r="I36" s="26">
        <v>313</v>
      </c>
      <c r="J36" s="26">
        <v>83</v>
      </c>
    </row>
    <row r="37" spans="1:10" ht="16.5" customHeight="1">
      <c r="A37" s="8"/>
      <c r="B37" s="3">
        <v>23</v>
      </c>
      <c r="C37" s="8"/>
      <c r="D37" s="8"/>
      <c r="E37" s="32">
        <v>1017</v>
      </c>
      <c r="F37" s="26">
        <v>697</v>
      </c>
      <c r="G37" s="26">
        <v>320</v>
      </c>
      <c r="H37" s="26">
        <v>362</v>
      </c>
      <c r="I37" s="26">
        <v>291</v>
      </c>
      <c r="J37" s="26">
        <v>71</v>
      </c>
    </row>
    <row r="38" spans="1:10" ht="16.5" customHeight="1">
      <c r="A38" s="8"/>
      <c r="B38" s="3">
        <v>24</v>
      </c>
      <c r="C38" s="8"/>
      <c r="D38" s="8"/>
      <c r="E38" s="32">
        <v>956</v>
      </c>
      <c r="F38" s="26">
        <v>662</v>
      </c>
      <c r="G38" s="26">
        <v>294</v>
      </c>
      <c r="H38" s="26">
        <v>373</v>
      </c>
      <c r="I38" s="26">
        <v>296</v>
      </c>
      <c r="J38" s="26">
        <v>77</v>
      </c>
    </row>
    <row r="39" spans="1:10" ht="16.5" customHeight="1">
      <c r="A39" s="8"/>
      <c r="B39" s="3">
        <v>25</v>
      </c>
      <c r="C39" s="8"/>
      <c r="D39" s="8"/>
      <c r="E39" s="32">
        <v>967</v>
      </c>
      <c r="F39" s="26">
        <v>686</v>
      </c>
      <c r="G39" s="26">
        <v>281</v>
      </c>
      <c r="H39" s="26">
        <v>359</v>
      </c>
      <c r="I39" s="26">
        <v>285</v>
      </c>
      <c r="J39" s="26">
        <v>74</v>
      </c>
    </row>
    <row r="40" spans="1:10" ht="16.5" customHeight="1">
      <c r="A40" s="8"/>
      <c r="B40" s="8"/>
      <c r="C40" s="8"/>
      <c r="D40" s="8"/>
      <c r="E40" s="31"/>
      <c r="F40" s="8"/>
      <c r="G40" s="8"/>
      <c r="H40" s="8"/>
      <c r="I40" s="8"/>
      <c r="J40" s="8"/>
    </row>
    <row r="41" spans="1:10" ht="15" customHeight="1">
      <c r="A41" s="8"/>
      <c r="B41" s="8"/>
      <c r="C41" s="3">
        <v>1</v>
      </c>
      <c r="D41" s="8" t="s">
        <v>70</v>
      </c>
      <c r="E41" s="32">
        <v>60</v>
      </c>
      <c r="F41" s="26">
        <v>45</v>
      </c>
      <c r="G41" s="26">
        <v>15</v>
      </c>
      <c r="H41" s="26">
        <v>22</v>
      </c>
      <c r="I41" s="26">
        <v>19</v>
      </c>
      <c r="J41" s="26">
        <v>3</v>
      </c>
    </row>
    <row r="42" spans="1:10" ht="15" customHeight="1">
      <c r="A42" s="8"/>
      <c r="B42" s="8"/>
      <c r="C42" s="3">
        <v>2</v>
      </c>
      <c r="D42" s="8"/>
      <c r="E42" s="32">
        <v>79</v>
      </c>
      <c r="F42" s="26">
        <v>58</v>
      </c>
      <c r="G42" s="26">
        <v>21</v>
      </c>
      <c r="H42" s="26">
        <v>31</v>
      </c>
      <c r="I42" s="26">
        <v>21</v>
      </c>
      <c r="J42" s="26">
        <v>10</v>
      </c>
    </row>
    <row r="43" spans="1:10" ht="15" customHeight="1">
      <c r="A43" s="8"/>
      <c r="B43" s="8"/>
      <c r="C43" s="3">
        <v>3</v>
      </c>
      <c r="D43" s="8"/>
      <c r="E43" s="32">
        <v>105</v>
      </c>
      <c r="F43" s="26">
        <v>74</v>
      </c>
      <c r="G43" s="26">
        <v>31</v>
      </c>
      <c r="H43" s="26">
        <v>39</v>
      </c>
      <c r="I43" s="26">
        <v>32</v>
      </c>
      <c r="J43" s="26">
        <v>7</v>
      </c>
    </row>
    <row r="44" spans="1:10" ht="15" customHeight="1">
      <c r="A44" s="8"/>
      <c r="B44" s="8"/>
      <c r="C44" s="3">
        <v>4</v>
      </c>
      <c r="D44" s="8"/>
      <c r="E44" s="32">
        <v>104</v>
      </c>
      <c r="F44" s="26">
        <v>79</v>
      </c>
      <c r="G44" s="26">
        <v>25</v>
      </c>
      <c r="H44" s="26">
        <v>22</v>
      </c>
      <c r="I44" s="26">
        <v>20</v>
      </c>
      <c r="J44" s="26">
        <v>2</v>
      </c>
    </row>
    <row r="45" spans="1:10" ht="15" customHeight="1">
      <c r="A45" s="8"/>
      <c r="B45" s="8"/>
      <c r="C45" s="3">
        <v>5</v>
      </c>
      <c r="D45" s="8"/>
      <c r="E45" s="32">
        <v>77</v>
      </c>
      <c r="F45" s="26">
        <v>50</v>
      </c>
      <c r="G45" s="26">
        <v>27</v>
      </c>
      <c r="H45" s="26">
        <v>26</v>
      </c>
      <c r="I45" s="26">
        <v>19</v>
      </c>
      <c r="J45" s="26">
        <v>7</v>
      </c>
    </row>
    <row r="46" spans="1:10" ht="15" customHeight="1">
      <c r="A46" s="8"/>
      <c r="B46" s="8"/>
      <c r="C46" s="3">
        <v>6</v>
      </c>
      <c r="D46" s="8"/>
      <c r="E46" s="32">
        <v>56</v>
      </c>
      <c r="F46" s="26">
        <v>40</v>
      </c>
      <c r="G46" s="26">
        <v>16</v>
      </c>
      <c r="H46" s="26">
        <v>30</v>
      </c>
      <c r="I46" s="26">
        <v>25</v>
      </c>
      <c r="J46" s="26">
        <v>5</v>
      </c>
    </row>
    <row r="47" spans="1:10" ht="15" customHeight="1">
      <c r="A47" s="8"/>
      <c r="B47" s="8"/>
      <c r="C47" s="3"/>
      <c r="D47" s="8"/>
      <c r="E47" s="19"/>
      <c r="F47" s="8"/>
      <c r="G47" s="8"/>
      <c r="H47" s="8"/>
      <c r="I47" s="8"/>
      <c r="J47" s="8"/>
    </row>
    <row r="48" spans="1:10" ht="15" customHeight="1">
      <c r="A48" s="8"/>
      <c r="B48" s="8"/>
      <c r="C48" s="3">
        <v>7</v>
      </c>
      <c r="D48" s="8"/>
      <c r="E48" s="32">
        <v>91</v>
      </c>
      <c r="F48" s="26">
        <v>67</v>
      </c>
      <c r="G48" s="26">
        <v>24</v>
      </c>
      <c r="H48" s="26">
        <v>36</v>
      </c>
      <c r="I48" s="26">
        <v>27</v>
      </c>
      <c r="J48" s="26">
        <v>9</v>
      </c>
    </row>
    <row r="49" spans="1:10" ht="15" customHeight="1">
      <c r="A49" s="8"/>
      <c r="B49" s="8"/>
      <c r="C49" s="3">
        <v>8</v>
      </c>
      <c r="D49" s="8"/>
      <c r="E49" s="32">
        <v>53</v>
      </c>
      <c r="F49" s="26">
        <v>38</v>
      </c>
      <c r="G49" s="26">
        <v>15</v>
      </c>
      <c r="H49" s="26">
        <v>24</v>
      </c>
      <c r="I49" s="26">
        <v>18</v>
      </c>
      <c r="J49" s="26">
        <v>6</v>
      </c>
    </row>
    <row r="50" spans="1:10" ht="15" customHeight="1">
      <c r="A50" s="8"/>
      <c r="B50" s="8"/>
      <c r="C50" s="3">
        <v>9</v>
      </c>
      <c r="D50" s="8"/>
      <c r="E50" s="32">
        <v>74</v>
      </c>
      <c r="F50" s="26">
        <v>53</v>
      </c>
      <c r="G50" s="26">
        <v>21</v>
      </c>
      <c r="H50" s="26">
        <v>37</v>
      </c>
      <c r="I50" s="26">
        <v>28</v>
      </c>
      <c r="J50" s="26">
        <v>9</v>
      </c>
    </row>
    <row r="51" spans="1:10" ht="15" customHeight="1">
      <c r="A51" s="8"/>
      <c r="B51" s="8"/>
      <c r="C51" s="3">
        <v>10</v>
      </c>
      <c r="D51" s="8"/>
      <c r="E51" s="32">
        <v>92</v>
      </c>
      <c r="F51" s="26">
        <v>61</v>
      </c>
      <c r="G51" s="26">
        <v>31</v>
      </c>
      <c r="H51" s="26">
        <v>33</v>
      </c>
      <c r="I51" s="26">
        <v>25</v>
      </c>
      <c r="J51" s="26">
        <v>8</v>
      </c>
    </row>
    <row r="52" spans="1:10" ht="15" customHeight="1">
      <c r="A52" s="8"/>
      <c r="B52" s="8"/>
      <c r="C52" s="3">
        <v>11</v>
      </c>
      <c r="D52" s="8"/>
      <c r="E52" s="32">
        <v>98</v>
      </c>
      <c r="F52" s="26">
        <v>66</v>
      </c>
      <c r="G52" s="26">
        <v>32</v>
      </c>
      <c r="H52" s="26">
        <v>29</v>
      </c>
      <c r="I52" s="26">
        <v>23</v>
      </c>
      <c r="J52" s="26">
        <v>6</v>
      </c>
    </row>
    <row r="53" spans="1:10" ht="15" customHeight="1">
      <c r="A53" s="17"/>
      <c r="B53" s="17"/>
      <c r="C53" s="7">
        <v>12</v>
      </c>
      <c r="D53" s="17"/>
      <c r="E53" s="152">
        <v>78</v>
      </c>
      <c r="F53" s="104">
        <v>55</v>
      </c>
      <c r="G53" s="104">
        <v>23</v>
      </c>
      <c r="H53" s="104">
        <v>30</v>
      </c>
      <c r="I53" s="104">
        <v>28</v>
      </c>
      <c r="J53" s="104">
        <v>2</v>
      </c>
    </row>
    <row r="54" ht="19.5" customHeight="1">
      <c r="A54" s="56" t="s">
        <v>407</v>
      </c>
    </row>
  </sheetData>
  <sheetProtection/>
  <mergeCells count="12">
    <mergeCell ref="H7:J7"/>
    <mergeCell ref="A6:D8"/>
    <mergeCell ref="A3:J3"/>
    <mergeCell ref="A33:D34"/>
    <mergeCell ref="E33:G33"/>
    <mergeCell ref="H33:J33"/>
    <mergeCell ref="E6:F6"/>
    <mergeCell ref="E7:E8"/>
    <mergeCell ref="A30:J30"/>
    <mergeCell ref="F7:F8"/>
    <mergeCell ref="G7:G8"/>
    <mergeCell ref="G6:J6"/>
  </mergeCells>
  <printOptions/>
  <pageMargins left="0.5905511811023623" right="0.5905511811023623" top="0.7874015748031497" bottom="0.5905511811023623" header="0.5118110236220472" footer="0.5118110236220472"/>
  <pageSetup horizontalDpi="360" verticalDpi="36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13.50390625" style="9" customWidth="1"/>
    <col min="3" max="11" width="8.00390625" style="42" customWidth="1"/>
    <col min="12" max="12" width="9.00390625" style="8" customWidth="1"/>
    <col min="13" max="16384" width="9.00390625" style="9" customWidth="1"/>
  </cols>
  <sheetData>
    <row r="1" spans="1:2" ht="13.5" customHeight="1">
      <c r="A1" s="159" t="s">
        <v>350</v>
      </c>
      <c r="B1" s="160"/>
    </row>
    <row r="2" ht="13.5" customHeight="1"/>
    <row r="3" spans="1:11" ht="21" customHeight="1">
      <c r="A3" s="264" t="s">
        <v>472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15" customHeight="1">
      <c r="A4" s="8"/>
      <c r="B4" s="124"/>
      <c r="C4" s="39"/>
      <c r="D4" s="39"/>
      <c r="E4" s="39"/>
      <c r="F4" s="39"/>
      <c r="G4" s="39"/>
      <c r="H4" s="39"/>
      <c r="I4" s="39"/>
      <c r="J4" s="39"/>
      <c r="K4" s="39"/>
    </row>
    <row r="5" spans="1:12" ht="15.75" customHeight="1">
      <c r="A5" s="269" t="s">
        <v>274</v>
      </c>
      <c r="B5" s="269"/>
      <c r="C5" s="265" t="s">
        <v>404</v>
      </c>
      <c r="D5" s="266"/>
      <c r="E5" s="270"/>
      <c r="F5" s="265" t="s">
        <v>405</v>
      </c>
      <c r="G5" s="271"/>
      <c r="H5" s="271"/>
      <c r="I5" s="265" t="s">
        <v>493</v>
      </c>
      <c r="J5" s="266"/>
      <c r="K5" s="266"/>
      <c r="L5" s="9"/>
    </row>
    <row r="6" spans="1:12" ht="15.75" customHeight="1">
      <c r="A6" s="261"/>
      <c r="B6" s="261"/>
      <c r="C6" s="37" t="s">
        <v>126</v>
      </c>
      <c r="D6" s="37" t="s">
        <v>127</v>
      </c>
      <c r="E6" s="38" t="s">
        <v>271</v>
      </c>
      <c r="F6" s="37" t="s">
        <v>126</v>
      </c>
      <c r="G6" s="37" t="s">
        <v>127</v>
      </c>
      <c r="H6" s="38" t="s">
        <v>271</v>
      </c>
      <c r="I6" s="37" t="s">
        <v>126</v>
      </c>
      <c r="J6" s="37" t="s">
        <v>127</v>
      </c>
      <c r="K6" s="38" t="s">
        <v>271</v>
      </c>
      <c r="L6" s="9"/>
    </row>
    <row r="7" spans="1:12" ht="14.25" customHeight="1">
      <c r="A7" s="258" t="s">
        <v>80</v>
      </c>
      <c r="B7" s="258"/>
      <c r="C7" s="72">
        <v>55</v>
      </c>
      <c r="D7" s="66">
        <v>61</v>
      </c>
      <c r="E7" s="66">
        <v>-6</v>
      </c>
      <c r="F7" s="137">
        <v>70</v>
      </c>
      <c r="G7" s="73">
        <v>77</v>
      </c>
      <c r="H7" s="73">
        <v>-7</v>
      </c>
      <c r="I7" s="137">
        <v>85</v>
      </c>
      <c r="J7" s="73">
        <v>52</v>
      </c>
      <c r="K7" s="73">
        <v>33</v>
      </c>
      <c r="L7" s="9"/>
    </row>
    <row r="8" spans="1:12" ht="14.25" customHeight="1">
      <c r="A8" s="258" t="s">
        <v>81</v>
      </c>
      <c r="B8" s="258"/>
      <c r="C8" s="72">
        <v>5</v>
      </c>
      <c r="D8" s="64">
        <v>0</v>
      </c>
      <c r="E8" s="66">
        <v>5</v>
      </c>
      <c r="F8" s="137">
        <v>9</v>
      </c>
      <c r="G8" s="73">
        <v>8</v>
      </c>
      <c r="H8" s="73">
        <v>1</v>
      </c>
      <c r="I8" s="137">
        <v>2</v>
      </c>
      <c r="J8" s="73">
        <v>3</v>
      </c>
      <c r="K8" s="73">
        <v>-1</v>
      </c>
      <c r="L8" s="9"/>
    </row>
    <row r="9" spans="1:12" ht="14.25" customHeight="1">
      <c r="A9" s="258" t="s">
        <v>82</v>
      </c>
      <c r="B9" s="258"/>
      <c r="C9" s="72">
        <v>10</v>
      </c>
      <c r="D9" s="66">
        <v>5</v>
      </c>
      <c r="E9" s="66">
        <v>5</v>
      </c>
      <c r="F9" s="137">
        <v>2</v>
      </c>
      <c r="G9" s="73">
        <v>12</v>
      </c>
      <c r="H9" s="73">
        <v>-10</v>
      </c>
      <c r="I9" s="137">
        <v>12</v>
      </c>
      <c r="J9" s="73">
        <v>6</v>
      </c>
      <c r="K9" s="73">
        <v>6</v>
      </c>
      <c r="L9" s="9"/>
    </row>
    <row r="10" spans="1:12" ht="14.25" customHeight="1">
      <c r="A10" s="258" t="s">
        <v>83</v>
      </c>
      <c r="B10" s="258"/>
      <c r="C10" s="72">
        <v>18</v>
      </c>
      <c r="D10" s="66">
        <v>30</v>
      </c>
      <c r="E10" s="66">
        <v>-12</v>
      </c>
      <c r="F10" s="137">
        <v>27</v>
      </c>
      <c r="G10" s="73">
        <v>22</v>
      </c>
      <c r="H10" s="73">
        <v>5</v>
      </c>
      <c r="I10" s="137">
        <v>27</v>
      </c>
      <c r="J10" s="73">
        <v>30</v>
      </c>
      <c r="K10" s="73">
        <v>-3</v>
      </c>
      <c r="L10" s="9"/>
    </row>
    <row r="11" spans="1:12" ht="14.25" customHeight="1">
      <c r="A11" s="258" t="s">
        <v>84</v>
      </c>
      <c r="B11" s="258"/>
      <c r="C11" s="72">
        <v>2</v>
      </c>
      <c r="D11" s="66">
        <v>8</v>
      </c>
      <c r="E11" s="66">
        <v>-6</v>
      </c>
      <c r="F11" s="137">
        <v>4</v>
      </c>
      <c r="G11" s="73">
        <v>3</v>
      </c>
      <c r="H11" s="73">
        <v>1</v>
      </c>
      <c r="I11" s="137">
        <v>6</v>
      </c>
      <c r="J11" s="73">
        <v>5</v>
      </c>
      <c r="K11" s="73">
        <v>1</v>
      </c>
      <c r="L11" s="9"/>
    </row>
    <row r="12" spans="1:12" ht="14.25" customHeight="1">
      <c r="A12" s="258" t="s">
        <v>85</v>
      </c>
      <c r="B12" s="258"/>
      <c r="C12" s="72">
        <v>8</v>
      </c>
      <c r="D12" s="66">
        <v>2</v>
      </c>
      <c r="E12" s="66">
        <v>6</v>
      </c>
      <c r="F12" s="137">
        <v>3</v>
      </c>
      <c r="G12" s="73">
        <v>5</v>
      </c>
      <c r="H12" s="73">
        <v>-2</v>
      </c>
      <c r="I12" s="137">
        <v>3</v>
      </c>
      <c r="J12" s="73">
        <v>11</v>
      </c>
      <c r="K12" s="73">
        <v>-8</v>
      </c>
      <c r="L12" s="9"/>
    </row>
    <row r="13" spans="1:12" ht="13.5" customHeight="1">
      <c r="A13" s="258" t="s">
        <v>86</v>
      </c>
      <c r="B13" s="258"/>
      <c r="C13" s="72">
        <v>31</v>
      </c>
      <c r="D13" s="66">
        <v>1</v>
      </c>
      <c r="E13" s="66">
        <v>30</v>
      </c>
      <c r="F13" s="137">
        <v>8</v>
      </c>
      <c r="G13" s="73">
        <v>14</v>
      </c>
      <c r="H13" s="73">
        <v>-6</v>
      </c>
      <c r="I13" s="137">
        <v>7</v>
      </c>
      <c r="J13" s="73">
        <v>9</v>
      </c>
      <c r="K13" s="73">
        <v>-2</v>
      </c>
      <c r="L13" s="9"/>
    </row>
    <row r="14" spans="1:12" ht="13.5" customHeight="1">
      <c r="A14" s="258" t="s">
        <v>87</v>
      </c>
      <c r="B14" s="258"/>
      <c r="C14" s="72">
        <v>20</v>
      </c>
      <c r="D14" s="66">
        <v>28</v>
      </c>
      <c r="E14" s="66">
        <v>-8</v>
      </c>
      <c r="F14" s="137">
        <v>14</v>
      </c>
      <c r="G14" s="73">
        <v>31</v>
      </c>
      <c r="H14" s="73">
        <v>-17</v>
      </c>
      <c r="I14" s="137">
        <v>23</v>
      </c>
      <c r="J14" s="73">
        <v>39</v>
      </c>
      <c r="K14" s="73">
        <v>-16</v>
      </c>
      <c r="L14" s="9"/>
    </row>
    <row r="15" spans="1:12" ht="13.5" customHeight="1">
      <c r="A15" s="258" t="s">
        <v>88</v>
      </c>
      <c r="B15" s="258"/>
      <c r="C15" s="72">
        <v>9</v>
      </c>
      <c r="D15" s="66">
        <v>13</v>
      </c>
      <c r="E15" s="66">
        <v>-4</v>
      </c>
      <c r="F15" s="137">
        <v>13</v>
      </c>
      <c r="G15" s="73">
        <v>16</v>
      </c>
      <c r="H15" s="73">
        <v>-3</v>
      </c>
      <c r="I15" s="137">
        <v>14</v>
      </c>
      <c r="J15" s="73">
        <v>17</v>
      </c>
      <c r="K15" s="73">
        <v>-3</v>
      </c>
      <c r="L15" s="9"/>
    </row>
    <row r="16" spans="1:12" ht="14.25" customHeight="1">
      <c r="A16" s="258" t="s">
        <v>89</v>
      </c>
      <c r="B16" s="258"/>
      <c r="C16" s="72">
        <v>9</v>
      </c>
      <c r="D16" s="66">
        <v>19</v>
      </c>
      <c r="E16" s="66">
        <v>-10</v>
      </c>
      <c r="F16" s="137">
        <v>20</v>
      </c>
      <c r="G16" s="73">
        <v>12</v>
      </c>
      <c r="H16" s="73">
        <v>8</v>
      </c>
      <c r="I16" s="137">
        <v>14</v>
      </c>
      <c r="J16" s="73">
        <v>33</v>
      </c>
      <c r="K16" s="73">
        <v>-19</v>
      </c>
      <c r="L16" s="9"/>
    </row>
    <row r="17" spans="1:12" ht="14.25" customHeight="1">
      <c r="A17" s="258" t="s">
        <v>90</v>
      </c>
      <c r="B17" s="258"/>
      <c r="C17" s="72">
        <v>131</v>
      </c>
      <c r="D17" s="66">
        <v>107</v>
      </c>
      <c r="E17" s="66">
        <v>24</v>
      </c>
      <c r="F17" s="137">
        <v>91</v>
      </c>
      <c r="G17" s="73">
        <v>156</v>
      </c>
      <c r="H17" s="73">
        <v>-65</v>
      </c>
      <c r="I17" s="137">
        <v>157</v>
      </c>
      <c r="J17" s="73">
        <v>125</v>
      </c>
      <c r="K17" s="73">
        <v>32</v>
      </c>
      <c r="L17" s="9"/>
    </row>
    <row r="18" spans="1:12" ht="14.25" customHeight="1">
      <c r="A18" s="258" t="s">
        <v>91</v>
      </c>
      <c r="B18" s="258"/>
      <c r="C18" s="72">
        <v>183</v>
      </c>
      <c r="D18" s="66">
        <v>190</v>
      </c>
      <c r="E18" s="66">
        <v>-7</v>
      </c>
      <c r="F18" s="137">
        <v>146</v>
      </c>
      <c r="G18" s="73">
        <v>180</v>
      </c>
      <c r="H18" s="73">
        <v>-34</v>
      </c>
      <c r="I18" s="137">
        <v>139</v>
      </c>
      <c r="J18" s="73">
        <v>170</v>
      </c>
      <c r="K18" s="73">
        <v>-31</v>
      </c>
      <c r="L18" s="9"/>
    </row>
    <row r="19" spans="1:12" ht="14.25" customHeight="1">
      <c r="A19" s="258" t="s">
        <v>92</v>
      </c>
      <c r="B19" s="258"/>
      <c r="C19" s="72">
        <v>436</v>
      </c>
      <c r="D19" s="66">
        <v>644</v>
      </c>
      <c r="E19" s="66">
        <v>-208</v>
      </c>
      <c r="F19" s="137">
        <v>370</v>
      </c>
      <c r="G19" s="73">
        <v>632</v>
      </c>
      <c r="H19" s="73">
        <v>-262</v>
      </c>
      <c r="I19" s="137">
        <v>411</v>
      </c>
      <c r="J19" s="73">
        <v>691</v>
      </c>
      <c r="K19" s="73">
        <v>-280</v>
      </c>
      <c r="L19" s="9"/>
    </row>
    <row r="20" spans="1:12" ht="14.25" customHeight="1">
      <c r="A20" s="258" t="s">
        <v>93</v>
      </c>
      <c r="B20" s="258"/>
      <c r="C20" s="72">
        <v>268</v>
      </c>
      <c r="D20" s="66">
        <v>280</v>
      </c>
      <c r="E20" s="66">
        <v>-12</v>
      </c>
      <c r="F20" s="137">
        <v>248</v>
      </c>
      <c r="G20" s="73">
        <v>313</v>
      </c>
      <c r="H20" s="73">
        <v>-65</v>
      </c>
      <c r="I20" s="137">
        <v>190</v>
      </c>
      <c r="J20" s="73">
        <v>361</v>
      </c>
      <c r="K20" s="73">
        <v>-171</v>
      </c>
      <c r="L20" s="9"/>
    </row>
    <row r="21" spans="1:12" ht="14.25" customHeight="1">
      <c r="A21" s="258" t="s">
        <v>94</v>
      </c>
      <c r="B21" s="258"/>
      <c r="C21" s="72">
        <v>9</v>
      </c>
      <c r="D21" s="66">
        <v>13</v>
      </c>
      <c r="E21" s="66">
        <v>-4</v>
      </c>
      <c r="F21" s="137">
        <v>16</v>
      </c>
      <c r="G21" s="73">
        <v>11</v>
      </c>
      <c r="H21" s="73">
        <v>5</v>
      </c>
      <c r="I21" s="137">
        <v>25</v>
      </c>
      <c r="J21" s="73">
        <v>14</v>
      </c>
      <c r="K21" s="73">
        <v>11</v>
      </c>
      <c r="L21" s="9"/>
    </row>
    <row r="22" spans="1:12" ht="14.25" customHeight="1">
      <c r="A22" s="258" t="s">
        <v>95</v>
      </c>
      <c r="B22" s="258"/>
      <c r="C22" s="72">
        <v>19</v>
      </c>
      <c r="D22" s="66">
        <v>19</v>
      </c>
      <c r="E22" s="64">
        <v>0</v>
      </c>
      <c r="F22" s="137">
        <v>16</v>
      </c>
      <c r="G22" s="73">
        <v>10</v>
      </c>
      <c r="H22" s="73">
        <v>6</v>
      </c>
      <c r="I22" s="137">
        <v>15</v>
      </c>
      <c r="J22" s="73">
        <v>16</v>
      </c>
      <c r="K22" s="73">
        <v>-1</v>
      </c>
      <c r="L22" s="9"/>
    </row>
    <row r="23" spans="1:12" ht="14.25" customHeight="1">
      <c r="A23" s="258" t="s">
        <v>96</v>
      </c>
      <c r="B23" s="258"/>
      <c r="C23" s="72">
        <v>43</v>
      </c>
      <c r="D23" s="66">
        <v>48</v>
      </c>
      <c r="E23" s="66">
        <v>-5</v>
      </c>
      <c r="F23" s="137">
        <v>21</v>
      </c>
      <c r="G23" s="73">
        <v>32</v>
      </c>
      <c r="H23" s="73">
        <v>-11</v>
      </c>
      <c r="I23" s="137">
        <v>53</v>
      </c>
      <c r="J23" s="73">
        <v>58</v>
      </c>
      <c r="K23" s="73">
        <v>-5</v>
      </c>
      <c r="L23" s="9"/>
    </row>
    <row r="24" spans="1:12" ht="14.25" customHeight="1">
      <c r="A24" s="258" t="s">
        <v>97</v>
      </c>
      <c r="B24" s="258"/>
      <c r="C24" s="72">
        <v>38</v>
      </c>
      <c r="D24" s="66">
        <v>22</v>
      </c>
      <c r="E24" s="66">
        <v>16</v>
      </c>
      <c r="F24" s="137">
        <v>26</v>
      </c>
      <c r="G24" s="73">
        <v>32</v>
      </c>
      <c r="H24" s="73">
        <v>-6</v>
      </c>
      <c r="I24" s="137">
        <v>12</v>
      </c>
      <c r="J24" s="73">
        <v>21</v>
      </c>
      <c r="K24" s="73">
        <v>-9</v>
      </c>
      <c r="L24" s="9"/>
    </row>
    <row r="25" spans="1:12" ht="14.25" customHeight="1">
      <c r="A25" s="258" t="s">
        <v>98</v>
      </c>
      <c r="B25" s="258"/>
      <c r="C25" s="72">
        <v>12</v>
      </c>
      <c r="D25" s="66">
        <v>5</v>
      </c>
      <c r="E25" s="66">
        <v>7</v>
      </c>
      <c r="F25" s="137">
        <v>3</v>
      </c>
      <c r="G25" s="73">
        <v>6</v>
      </c>
      <c r="H25" s="73">
        <v>-3</v>
      </c>
      <c r="I25" s="137">
        <v>11</v>
      </c>
      <c r="J25" s="73">
        <v>11</v>
      </c>
      <c r="K25" s="73">
        <v>0</v>
      </c>
      <c r="L25" s="9"/>
    </row>
    <row r="26" spans="1:12" ht="14.25" customHeight="1">
      <c r="A26" s="258" t="s">
        <v>99</v>
      </c>
      <c r="B26" s="258"/>
      <c r="C26" s="72">
        <v>20</v>
      </c>
      <c r="D26" s="66">
        <v>24</v>
      </c>
      <c r="E26" s="66">
        <v>-4</v>
      </c>
      <c r="F26" s="137">
        <v>21</v>
      </c>
      <c r="G26" s="73">
        <v>23</v>
      </c>
      <c r="H26" s="73">
        <v>-2</v>
      </c>
      <c r="I26" s="137">
        <v>17</v>
      </c>
      <c r="J26" s="73">
        <v>29</v>
      </c>
      <c r="K26" s="73">
        <v>-12</v>
      </c>
      <c r="L26" s="9"/>
    </row>
    <row r="27" spans="1:12" ht="14.25" customHeight="1">
      <c r="A27" s="258" t="s">
        <v>100</v>
      </c>
      <c r="B27" s="258"/>
      <c r="C27" s="72">
        <v>24</v>
      </c>
      <c r="D27" s="66">
        <v>18</v>
      </c>
      <c r="E27" s="66">
        <v>6</v>
      </c>
      <c r="F27" s="137">
        <v>29</v>
      </c>
      <c r="G27" s="73">
        <v>27</v>
      </c>
      <c r="H27" s="73">
        <v>2</v>
      </c>
      <c r="I27" s="137">
        <v>36</v>
      </c>
      <c r="J27" s="73">
        <v>21</v>
      </c>
      <c r="K27" s="73">
        <v>15</v>
      </c>
      <c r="L27" s="9"/>
    </row>
    <row r="28" spans="1:12" ht="14.25" customHeight="1">
      <c r="A28" s="258" t="s">
        <v>101</v>
      </c>
      <c r="B28" s="258"/>
      <c r="C28" s="72">
        <v>54</v>
      </c>
      <c r="D28" s="66">
        <v>51</v>
      </c>
      <c r="E28" s="66">
        <v>3</v>
      </c>
      <c r="F28" s="137">
        <v>53</v>
      </c>
      <c r="G28" s="73">
        <v>61</v>
      </c>
      <c r="H28" s="73">
        <v>-8</v>
      </c>
      <c r="I28" s="137">
        <v>55</v>
      </c>
      <c r="J28" s="73">
        <v>83</v>
      </c>
      <c r="K28" s="73">
        <v>-28</v>
      </c>
      <c r="L28" s="9"/>
    </row>
    <row r="29" spans="1:12" ht="14.25" customHeight="1">
      <c r="A29" s="258" t="s">
        <v>102</v>
      </c>
      <c r="B29" s="258"/>
      <c r="C29" s="72">
        <v>185</v>
      </c>
      <c r="D29" s="66">
        <v>210</v>
      </c>
      <c r="E29" s="66">
        <v>-25</v>
      </c>
      <c r="F29" s="137">
        <v>199</v>
      </c>
      <c r="G29" s="73">
        <v>259</v>
      </c>
      <c r="H29" s="73">
        <v>-60</v>
      </c>
      <c r="I29" s="137">
        <v>214</v>
      </c>
      <c r="J29" s="73">
        <v>251</v>
      </c>
      <c r="K29" s="73">
        <v>-37</v>
      </c>
      <c r="L29" s="9"/>
    </row>
    <row r="30" spans="1:12" ht="14.25" customHeight="1">
      <c r="A30" s="258" t="s">
        <v>103</v>
      </c>
      <c r="B30" s="258"/>
      <c r="C30" s="72">
        <v>48</v>
      </c>
      <c r="D30" s="66">
        <v>60</v>
      </c>
      <c r="E30" s="66">
        <v>-12</v>
      </c>
      <c r="F30" s="137">
        <v>42</v>
      </c>
      <c r="G30" s="73">
        <v>72</v>
      </c>
      <c r="H30" s="73">
        <v>-30</v>
      </c>
      <c r="I30" s="137">
        <v>43</v>
      </c>
      <c r="J30" s="73">
        <v>50</v>
      </c>
      <c r="K30" s="73">
        <v>-7</v>
      </c>
      <c r="L30" s="9"/>
    </row>
    <row r="31" spans="1:12" ht="14.25" customHeight="1">
      <c r="A31" s="258" t="s">
        <v>104</v>
      </c>
      <c r="B31" s="258"/>
      <c r="C31" s="72">
        <v>114</v>
      </c>
      <c r="D31" s="66">
        <v>71</v>
      </c>
      <c r="E31" s="66">
        <v>43</v>
      </c>
      <c r="F31" s="137">
        <v>104</v>
      </c>
      <c r="G31" s="73">
        <v>85</v>
      </c>
      <c r="H31" s="73">
        <v>19</v>
      </c>
      <c r="I31" s="137">
        <v>57</v>
      </c>
      <c r="J31" s="73">
        <v>99</v>
      </c>
      <c r="K31" s="73">
        <v>-42</v>
      </c>
      <c r="L31" s="9"/>
    </row>
    <row r="32" spans="1:12" ht="14.25" customHeight="1">
      <c r="A32" s="258" t="s">
        <v>105</v>
      </c>
      <c r="B32" s="258"/>
      <c r="C32" s="72">
        <v>238</v>
      </c>
      <c r="D32" s="66">
        <v>192</v>
      </c>
      <c r="E32" s="66">
        <v>46</v>
      </c>
      <c r="F32" s="137">
        <v>263</v>
      </c>
      <c r="G32" s="73">
        <v>260</v>
      </c>
      <c r="H32" s="73">
        <v>3</v>
      </c>
      <c r="I32" s="137">
        <v>213</v>
      </c>
      <c r="J32" s="73">
        <v>228</v>
      </c>
      <c r="K32" s="73">
        <v>-15</v>
      </c>
      <c r="L32" s="9"/>
    </row>
    <row r="33" spans="1:12" ht="14.25" customHeight="1">
      <c r="A33" s="258" t="s">
        <v>106</v>
      </c>
      <c r="B33" s="258"/>
      <c r="C33" s="72">
        <v>2036</v>
      </c>
      <c r="D33" s="66">
        <v>1749</v>
      </c>
      <c r="E33" s="66">
        <v>287</v>
      </c>
      <c r="F33" s="137">
        <v>1846</v>
      </c>
      <c r="G33" s="73">
        <v>1825</v>
      </c>
      <c r="H33" s="73">
        <v>21</v>
      </c>
      <c r="I33" s="137">
        <v>1793</v>
      </c>
      <c r="J33" s="73">
        <v>1719</v>
      </c>
      <c r="K33" s="73">
        <v>74</v>
      </c>
      <c r="L33" s="9"/>
    </row>
    <row r="34" spans="1:12" ht="14.25" customHeight="1">
      <c r="A34" s="258" t="s">
        <v>52</v>
      </c>
      <c r="B34" s="258"/>
      <c r="C34" s="72">
        <v>4109</v>
      </c>
      <c r="D34" s="66">
        <v>3272</v>
      </c>
      <c r="E34" s="66">
        <v>837</v>
      </c>
      <c r="F34" s="137">
        <v>3937</v>
      </c>
      <c r="G34" s="73">
        <v>3446</v>
      </c>
      <c r="H34" s="73">
        <v>491</v>
      </c>
      <c r="I34" s="137">
        <v>3790</v>
      </c>
      <c r="J34" s="73">
        <v>3433</v>
      </c>
      <c r="K34" s="73">
        <v>357</v>
      </c>
      <c r="L34" s="9"/>
    </row>
    <row r="35" spans="1:12" ht="14.25" customHeight="1">
      <c r="A35" s="258" t="s">
        <v>107</v>
      </c>
      <c r="B35" s="258"/>
      <c r="C35" s="72">
        <v>126</v>
      </c>
      <c r="D35" s="66">
        <v>89</v>
      </c>
      <c r="E35" s="66">
        <v>37</v>
      </c>
      <c r="F35" s="137">
        <v>104</v>
      </c>
      <c r="G35" s="73">
        <v>111</v>
      </c>
      <c r="H35" s="73">
        <v>-7</v>
      </c>
      <c r="I35" s="137">
        <v>111</v>
      </c>
      <c r="J35" s="73">
        <v>96</v>
      </c>
      <c r="K35" s="73">
        <v>15</v>
      </c>
      <c r="L35" s="9"/>
    </row>
    <row r="36" spans="1:12" ht="14.25" customHeight="1">
      <c r="A36" s="258" t="s">
        <v>108</v>
      </c>
      <c r="B36" s="258"/>
      <c r="C36" s="72">
        <v>41</v>
      </c>
      <c r="D36" s="66">
        <v>46</v>
      </c>
      <c r="E36" s="66">
        <v>-5</v>
      </c>
      <c r="F36" s="137">
        <v>43</v>
      </c>
      <c r="G36" s="73">
        <v>28</v>
      </c>
      <c r="H36" s="73">
        <v>15</v>
      </c>
      <c r="I36" s="137">
        <v>42</v>
      </c>
      <c r="J36" s="73">
        <v>67</v>
      </c>
      <c r="K36" s="73">
        <v>-25</v>
      </c>
      <c r="L36" s="9"/>
    </row>
    <row r="37" spans="1:12" ht="14.25" customHeight="1">
      <c r="A37" s="258" t="s">
        <v>109</v>
      </c>
      <c r="B37" s="258"/>
      <c r="C37" s="72">
        <v>29</v>
      </c>
      <c r="D37" s="66">
        <v>23</v>
      </c>
      <c r="E37" s="66">
        <v>6</v>
      </c>
      <c r="F37" s="137">
        <v>21</v>
      </c>
      <c r="G37" s="73">
        <v>13</v>
      </c>
      <c r="H37" s="73">
        <v>8</v>
      </c>
      <c r="I37" s="137">
        <v>30</v>
      </c>
      <c r="J37" s="73">
        <v>35</v>
      </c>
      <c r="K37" s="73">
        <v>-5</v>
      </c>
      <c r="L37" s="9"/>
    </row>
    <row r="38" spans="1:12" ht="14.25" customHeight="1">
      <c r="A38" s="258" t="s">
        <v>110</v>
      </c>
      <c r="B38" s="258"/>
      <c r="C38" s="72">
        <v>23</v>
      </c>
      <c r="D38" s="66">
        <v>27</v>
      </c>
      <c r="E38" s="66">
        <v>-4</v>
      </c>
      <c r="F38" s="137">
        <v>23</v>
      </c>
      <c r="G38" s="73">
        <v>22</v>
      </c>
      <c r="H38" s="73">
        <v>1</v>
      </c>
      <c r="I38" s="137">
        <v>17</v>
      </c>
      <c r="J38" s="73">
        <v>29</v>
      </c>
      <c r="K38" s="73">
        <v>-12</v>
      </c>
      <c r="L38" s="9"/>
    </row>
    <row r="39" spans="1:12" ht="14.25" customHeight="1">
      <c r="A39" s="258" t="s">
        <v>111</v>
      </c>
      <c r="B39" s="258"/>
      <c r="C39" s="72">
        <v>75</v>
      </c>
      <c r="D39" s="66">
        <v>69</v>
      </c>
      <c r="E39" s="66">
        <v>6</v>
      </c>
      <c r="F39" s="137">
        <v>89</v>
      </c>
      <c r="G39" s="73">
        <v>84</v>
      </c>
      <c r="H39" s="73">
        <v>5</v>
      </c>
      <c r="I39" s="137">
        <v>87</v>
      </c>
      <c r="J39" s="73">
        <v>85</v>
      </c>
      <c r="K39" s="73">
        <v>2</v>
      </c>
      <c r="L39" s="9"/>
    </row>
    <row r="40" spans="1:12" ht="14.25" customHeight="1">
      <c r="A40" s="258" t="s">
        <v>112</v>
      </c>
      <c r="B40" s="258"/>
      <c r="C40" s="72">
        <v>135</v>
      </c>
      <c r="D40" s="66">
        <v>122</v>
      </c>
      <c r="E40" s="66">
        <v>13</v>
      </c>
      <c r="F40" s="137">
        <v>126</v>
      </c>
      <c r="G40" s="73">
        <v>99</v>
      </c>
      <c r="H40" s="73">
        <v>27</v>
      </c>
      <c r="I40" s="137">
        <v>108</v>
      </c>
      <c r="J40" s="73">
        <v>87</v>
      </c>
      <c r="K40" s="73">
        <v>21</v>
      </c>
      <c r="L40" s="9"/>
    </row>
    <row r="41" spans="1:12" ht="14.25" customHeight="1">
      <c r="A41" s="258" t="s">
        <v>113</v>
      </c>
      <c r="B41" s="258"/>
      <c r="C41" s="72">
        <v>46</v>
      </c>
      <c r="D41" s="66">
        <v>46</v>
      </c>
      <c r="E41" s="130">
        <v>0</v>
      </c>
      <c r="F41" s="137">
        <v>13</v>
      </c>
      <c r="G41" s="73">
        <v>37</v>
      </c>
      <c r="H41" s="73">
        <v>-24</v>
      </c>
      <c r="I41" s="137">
        <v>23</v>
      </c>
      <c r="J41" s="73">
        <v>36</v>
      </c>
      <c r="K41" s="73">
        <v>-13</v>
      </c>
      <c r="L41" s="9"/>
    </row>
    <row r="42" spans="1:12" ht="14.25" customHeight="1">
      <c r="A42" s="258" t="s">
        <v>114</v>
      </c>
      <c r="B42" s="258"/>
      <c r="C42" s="72">
        <v>24</v>
      </c>
      <c r="D42" s="66">
        <v>21</v>
      </c>
      <c r="E42" s="66">
        <v>3</v>
      </c>
      <c r="F42" s="137">
        <v>35</v>
      </c>
      <c r="G42" s="73">
        <v>29</v>
      </c>
      <c r="H42" s="73">
        <v>6</v>
      </c>
      <c r="I42" s="137">
        <v>24</v>
      </c>
      <c r="J42" s="73">
        <v>25</v>
      </c>
      <c r="K42" s="73">
        <v>-1</v>
      </c>
      <c r="L42" s="9"/>
    </row>
    <row r="43" spans="1:12" ht="14.25" customHeight="1">
      <c r="A43" s="258" t="s">
        <v>115</v>
      </c>
      <c r="B43" s="258"/>
      <c r="C43" s="72">
        <v>61</v>
      </c>
      <c r="D43" s="66">
        <v>47</v>
      </c>
      <c r="E43" s="66">
        <v>14</v>
      </c>
      <c r="F43" s="137">
        <v>38</v>
      </c>
      <c r="G43" s="73">
        <v>52</v>
      </c>
      <c r="H43" s="73">
        <v>-14</v>
      </c>
      <c r="I43" s="137">
        <v>73</v>
      </c>
      <c r="J43" s="73">
        <v>79</v>
      </c>
      <c r="K43" s="73">
        <v>-6</v>
      </c>
      <c r="L43" s="9"/>
    </row>
    <row r="44" spans="1:12" ht="14.25" customHeight="1">
      <c r="A44" s="258" t="s">
        <v>116</v>
      </c>
      <c r="B44" s="258"/>
      <c r="C44" s="72">
        <v>56</v>
      </c>
      <c r="D44" s="66">
        <v>52</v>
      </c>
      <c r="E44" s="66">
        <v>4</v>
      </c>
      <c r="F44" s="137">
        <v>63</v>
      </c>
      <c r="G44" s="73">
        <v>42</v>
      </c>
      <c r="H44" s="73">
        <v>21</v>
      </c>
      <c r="I44" s="137">
        <v>51</v>
      </c>
      <c r="J44" s="73">
        <v>47</v>
      </c>
      <c r="K44" s="73">
        <v>4</v>
      </c>
      <c r="L44" s="9"/>
    </row>
    <row r="45" spans="1:12" ht="14.25" customHeight="1">
      <c r="A45" s="258" t="s">
        <v>117</v>
      </c>
      <c r="B45" s="258"/>
      <c r="C45" s="72">
        <v>36</v>
      </c>
      <c r="D45" s="66">
        <v>28</v>
      </c>
      <c r="E45" s="66">
        <v>8</v>
      </c>
      <c r="F45" s="137">
        <v>43</v>
      </c>
      <c r="G45" s="73">
        <v>25</v>
      </c>
      <c r="H45" s="73">
        <v>18</v>
      </c>
      <c r="I45" s="137">
        <v>31</v>
      </c>
      <c r="J45" s="73">
        <v>27</v>
      </c>
      <c r="K45" s="73">
        <v>4</v>
      </c>
      <c r="L45" s="9"/>
    </row>
    <row r="46" spans="1:12" ht="14.25" customHeight="1">
      <c r="A46" s="258" t="s">
        <v>118</v>
      </c>
      <c r="B46" s="258"/>
      <c r="C46" s="72">
        <v>120</v>
      </c>
      <c r="D46" s="66">
        <v>132</v>
      </c>
      <c r="E46" s="66">
        <v>-12</v>
      </c>
      <c r="F46" s="137">
        <v>136</v>
      </c>
      <c r="G46" s="73">
        <v>204</v>
      </c>
      <c r="H46" s="73">
        <v>-68</v>
      </c>
      <c r="I46" s="137">
        <v>154</v>
      </c>
      <c r="J46" s="73">
        <v>206</v>
      </c>
      <c r="K46" s="73">
        <v>-52</v>
      </c>
      <c r="L46" s="9"/>
    </row>
    <row r="47" spans="1:13" ht="14.25" customHeight="1">
      <c r="A47" s="258" t="s">
        <v>121</v>
      </c>
      <c r="B47" s="258"/>
      <c r="C47" s="72">
        <v>8</v>
      </c>
      <c r="D47" s="66">
        <v>13</v>
      </c>
      <c r="E47" s="66">
        <v>-5</v>
      </c>
      <c r="F47" s="137">
        <v>5</v>
      </c>
      <c r="G47" s="73">
        <v>7</v>
      </c>
      <c r="H47" s="73">
        <v>-2</v>
      </c>
      <c r="I47" s="137">
        <v>14</v>
      </c>
      <c r="J47" s="73">
        <v>19</v>
      </c>
      <c r="K47" s="73">
        <v>-5</v>
      </c>
      <c r="L47" s="41"/>
      <c r="M47" s="40"/>
    </row>
    <row r="48" spans="1:12" ht="14.25" customHeight="1">
      <c r="A48" s="258" t="s">
        <v>122</v>
      </c>
      <c r="B48" s="258"/>
      <c r="C48" s="72">
        <v>28</v>
      </c>
      <c r="D48" s="66">
        <v>22</v>
      </c>
      <c r="E48" s="66">
        <v>6</v>
      </c>
      <c r="F48" s="137">
        <v>41</v>
      </c>
      <c r="G48" s="73">
        <v>31</v>
      </c>
      <c r="H48" s="73">
        <v>10</v>
      </c>
      <c r="I48" s="137">
        <v>46</v>
      </c>
      <c r="J48" s="73">
        <v>23</v>
      </c>
      <c r="K48" s="73">
        <v>23</v>
      </c>
      <c r="L48" s="9"/>
    </row>
    <row r="49" spans="1:12" ht="14.25" customHeight="1">
      <c r="A49" s="258" t="s">
        <v>123</v>
      </c>
      <c r="B49" s="258"/>
      <c r="C49" s="72">
        <v>58</v>
      </c>
      <c r="D49" s="66">
        <v>39</v>
      </c>
      <c r="E49" s="66">
        <v>19</v>
      </c>
      <c r="F49" s="137">
        <v>30</v>
      </c>
      <c r="G49" s="73">
        <v>46</v>
      </c>
      <c r="H49" s="73">
        <v>-16</v>
      </c>
      <c r="I49" s="137">
        <v>32</v>
      </c>
      <c r="J49" s="73">
        <v>43</v>
      </c>
      <c r="K49" s="73">
        <v>-11</v>
      </c>
      <c r="L49" s="9"/>
    </row>
    <row r="50" spans="1:12" ht="14.25" customHeight="1">
      <c r="A50" s="258" t="s">
        <v>124</v>
      </c>
      <c r="B50" s="258"/>
      <c r="C50" s="72">
        <v>36</v>
      </c>
      <c r="D50" s="66">
        <v>34</v>
      </c>
      <c r="E50" s="66">
        <v>2</v>
      </c>
      <c r="F50" s="137">
        <v>27</v>
      </c>
      <c r="G50" s="73">
        <v>24</v>
      </c>
      <c r="H50" s="73">
        <v>3</v>
      </c>
      <c r="I50" s="137">
        <v>21</v>
      </c>
      <c r="J50" s="73">
        <v>31</v>
      </c>
      <c r="K50" s="73">
        <v>-10</v>
      </c>
      <c r="L50" s="9"/>
    </row>
    <row r="51" spans="1:12" ht="14.25" customHeight="1">
      <c r="A51" s="258" t="s">
        <v>125</v>
      </c>
      <c r="B51" s="258"/>
      <c r="C51" s="72">
        <v>19</v>
      </c>
      <c r="D51" s="66">
        <v>34</v>
      </c>
      <c r="E51" s="66">
        <v>-15</v>
      </c>
      <c r="F51" s="137">
        <v>34</v>
      </c>
      <c r="G51" s="73">
        <v>20</v>
      </c>
      <c r="H51" s="73">
        <v>14</v>
      </c>
      <c r="I51" s="137">
        <v>19</v>
      </c>
      <c r="J51" s="73">
        <v>27</v>
      </c>
      <c r="K51" s="73">
        <v>-8</v>
      </c>
      <c r="L51" s="9"/>
    </row>
    <row r="52" spans="1:12" ht="14.25" customHeight="1">
      <c r="A52" s="258" t="s">
        <v>119</v>
      </c>
      <c r="B52" s="258"/>
      <c r="C52" s="72">
        <v>35</v>
      </c>
      <c r="D52" s="66">
        <v>38</v>
      </c>
      <c r="E52" s="66">
        <v>-3</v>
      </c>
      <c r="F52" s="137">
        <v>28</v>
      </c>
      <c r="G52" s="73">
        <v>36</v>
      </c>
      <c r="H52" s="73">
        <v>-8</v>
      </c>
      <c r="I52" s="137">
        <v>53</v>
      </c>
      <c r="J52" s="73">
        <v>39</v>
      </c>
      <c r="K52" s="73">
        <v>14</v>
      </c>
      <c r="L52" s="9"/>
    </row>
    <row r="53" spans="1:12" ht="14.25" customHeight="1">
      <c r="A53" s="258" t="s">
        <v>120</v>
      </c>
      <c r="B53" s="258"/>
      <c r="C53" s="72">
        <v>18</v>
      </c>
      <c r="D53" s="66">
        <v>37</v>
      </c>
      <c r="E53" s="66">
        <v>-19</v>
      </c>
      <c r="F53" s="137">
        <v>26</v>
      </c>
      <c r="G53" s="73">
        <v>36</v>
      </c>
      <c r="H53" s="73">
        <v>-10</v>
      </c>
      <c r="I53" s="137">
        <v>31</v>
      </c>
      <c r="J53" s="73">
        <v>49</v>
      </c>
      <c r="K53" s="73">
        <v>-18</v>
      </c>
      <c r="L53" s="9"/>
    </row>
    <row r="54" spans="1:12" ht="14.25" customHeight="1">
      <c r="A54" s="258" t="s">
        <v>272</v>
      </c>
      <c r="B54" s="258"/>
      <c r="C54" s="72">
        <v>563</v>
      </c>
      <c r="D54" s="66">
        <v>574</v>
      </c>
      <c r="E54" s="66">
        <v>-11</v>
      </c>
      <c r="F54" s="137">
        <v>633</v>
      </c>
      <c r="G54" s="73">
        <v>589</v>
      </c>
      <c r="H54" s="73">
        <v>44</v>
      </c>
      <c r="I54" s="137">
        <v>659</v>
      </c>
      <c r="J54" s="73">
        <v>590</v>
      </c>
      <c r="K54" s="73">
        <v>69</v>
      </c>
      <c r="L54" s="9"/>
    </row>
    <row r="55" spans="1:12" ht="14.25" customHeight="1">
      <c r="A55" s="261" t="s">
        <v>273</v>
      </c>
      <c r="B55" s="261"/>
      <c r="C55" s="148">
        <v>9671</v>
      </c>
      <c r="D55" s="149">
        <v>8635</v>
      </c>
      <c r="E55" s="149">
        <v>1036</v>
      </c>
      <c r="F55" s="151">
        <v>9159</v>
      </c>
      <c r="G55" s="150">
        <v>9165</v>
      </c>
      <c r="H55" s="150">
        <v>-6</v>
      </c>
      <c r="I55" s="151">
        <v>9050</v>
      </c>
      <c r="J55" s="150">
        <v>9225</v>
      </c>
      <c r="K55" s="150">
        <v>-175</v>
      </c>
      <c r="L55" s="9"/>
    </row>
    <row r="56" spans="1:2" ht="13.5" customHeight="1">
      <c r="A56" s="56" t="s">
        <v>407</v>
      </c>
      <c r="B56" s="42"/>
    </row>
    <row r="57" spans="1:2" ht="12" customHeight="1">
      <c r="A57" s="268"/>
      <c r="B57" s="268"/>
    </row>
    <row r="58" spans="1:2" ht="12">
      <c r="A58" s="268"/>
      <c r="B58" s="268"/>
    </row>
    <row r="59" spans="1:2" ht="12">
      <c r="A59" s="268"/>
      <c r="B59" s="268"/>
    </row>
    <row r="60" spans="1:2" ht="12">
      <c r="A60" s="267"/>
      <c r="B60" s="267"/>
    </row>
    <row r="61" spans="1:2" ht="12">
      <c r="A61" s="267"/>
      <c r="B61" s="267"/>
    </row>
  </sheetData>
  <sheetProtection/>
  <mergeCells count="59">
    <mergeCell ref="F5:H5"/>
    <mergeCell ref="A14:B14"/>
    <mergeCell ref="A16:B16"/>
    <mergeCell ref="A11:B11"/>
    <mergeCell ref="A10:B10"/>
    <mergeCell ref="A48:B48"/>
    <mergeCell ref="A35:B35"/>
    <mergeCell ref="A15:B15"/>
    <mergeCell ref="A13:B13"/>
    <mergeCell ref="A30:B30"/>
    <mergeCell ref="A55:B55"/>
    <mergeCell ref="A51:B51"/>
    <mergeCell ref="A53:B53"/>
    <mergeCell ref="A23:B23"/>
    <mergeCell ref="A59:B59"/>
    <mergeCell ref="A39:B39"/>
    <mergeCell ref="A40:B40"/>
    <mergeCell ref="A34:B34"/>
    <mergeCell ref="A46:B46"/>
    <mergeCell ref="A24:B24"/>
    <mergeCell ref="A20:B20"/>
    <mergeCell ref="A41:B41"/>
    <mergeCell ref="A19:B19"/>
    <mergeCell ref="A49:B49"/>
    <mergeCell ref="A27:B27"/>
    <mergeCell ref="A28:B28"/>
    <mergeCell ref="A38:B38"/>
    <mergeCell ref="A44:B44"/>
    <mergeCell ref="A31:B31"/>
    <mergeCell ref="A5:B6"/>
    <mergeCell ref="A50:B50"/>
    <mergeCell ref="C5:E5"/>
    <mergeCell ref="A52:B52"/>
    <mergeCell ref="A21:B21"/>
    <mergeCell ref="A36:B36"/>
    <mergeCell ref="A17:B17"/>
    <mergeCell ref="A29:B29"/>
    <mergeCell ref="A33:B33"/>
    <mergeCell ref="A12:B12"/>
    <mergeCell ref="A61:B61"/>
    <mergeCell ref="A57:B57"/>
    <mergeCell ref="A58:B58"/>
    <mergeCell ref="A42:B42"/>
    <mergeCell ref="A32:B32"/>
    <mergeCell ref="A25:B25"/>
    <mergeCell ref="A45:B45"/>
    <mergeCell ref="A54:B54"/>
    <mergeCell ref="A37:B37"/>
    <mergeCell ref="A60:B60"/>
    <mergeCell ref="A3:K3"/>
    <mergeCell ref="I5:K5"/>
    <mergeCell ref="A47:B47"/>
    <mergeCell ref="A26:B26"/>
    <mergeCell ref="A43:B43"/>
    <mergeCell ref="A22:B22"/>
    <mergeCell ref="A18:B18"/>
    <mergeCell ref="A7:B7"/>
    <mergeCell ref="A8:B8"/>
    <mergeCell ref="A9:B9"/>
  </mergeCells>
  <printOptions/>
  <pageMargins left="0.5905511811023623" right="0.32" top="0.7874015748031497" bottom="0.5905511811023623" header="0.5118110236220472" footer="0.5118110236220472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9" customWidth="1"/>
    <col min="2" max="2" width="1.625" style="9" customWidth="1"/>
    <col min="3" max="3" width="10.125" style="9" customWidth="1"/>
    <col min="4" max="4" width="1.625" style="9" customWidth="1"/>
    <col min="5" max="5" width="1.12109375" style="9" customWidth="1"/>
    <col min="6" max="11" width="8.25390625" style="9" customWidth="1"/>
    <col min="12" max="16384" width="9.00390625" style="9" customWidth="1"/>
  </cols>
  <sheetData>
    <row r="1" spans="6:14" ht="13.5" customHeight="1">
      <c r="F1" s="256"/>
      <c r="G1" s="256"/>
      <c r="H1" s="256"/>
      <c r="I1" s="256"/>
      <c r="J1" s="8"/>
      <c r="K1" s="33"/>
      <c r="L1" s="84"/>
      <c r="N1" s="71" t="s">
        <v>351</v>
      </c>
    </row>
    <row r="2" ht="13.5" customHeight="1"/>
    <row r="3" spans="1:14" ht="21" customHeight="1">
      <c r="A3" s="264" t="s">
        <v>473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5" ht="12.75" customHeight="1">
      <c r="A4" s="125"/>
      <c r="B4" s="8"/>
      <c r="D4" s="8"/>
      <c r="E4" s="8"/>
      <c r="O4" s="8"/>
    </row>
    <row r="5" spans="1:15" ht="14.25" customHeight="1">
      <c r="A5" s="79"/>
      <c r="B5" s="269" t="s">
        <v>303</v>
      </c>
      <c r="C5" s="269"/>
      <c r="D5" s="269"/>
      <c r="E5" s="79"/>
      <c r="F5" s="265" t="s">
        <v>414</v>
      </c>
      <c r="G5" s="266"/>
      <c r="H5" s="270"/>
      <c r="I5" s="265" t="s">
        <v>415</v>
      </c>
      <c r="J5" s="266"/>
      <c r="K5" s="266"/>
      <c r="L5" s="265" t="s">
        <v>498</v>
      </c>
      <c r="M5" s="266"/>
      <c r="N5" s="266"/>
      <c r="O5" s="8"/>
    </row>
    <row r="6" spans="1:15" ht="14.25" customHeight="1">
      <c r="A6" s="17"/>
      <c r="B6" s="261"/>
      <c r="C6" s="261"/>
      <c r="D6" s="261"/>
      <c r="E6" s="17"/>
      <c r="F6" s="37" t="s">
        <v>126</v>
      </c>
      <c r="G6" s="37" t="s">
        <v>127</v>
      </c>
      <c r="H6" s="38" t="s">
        <v>271</v>
      </c>
      <c r="I6" s="37" t="s">
        <v>126</v>
      </c>
      <c r="J6" s="37" t="s">
        <v>127</v>
      </c>
      <c r="K6" s="38" t="s">
        <v>271</v>
      </c>
      <c r="L6" s="37" t="s">
        <v>126</v>
      </c>
      <c r="M6" s="37" t="s">
        <v>127</v>
      </c>
      <c r="N6" s="38" t="s">
        <v>271</v>
      </c>
      <c r="O6" s="3"/>
    </row>
    <row r="7" spans="1:15" ht="13.5" customHeight="1">
      <c r="A7" s="41"/>
      <c r="B7" s="258" t="s">
        <v>275</v>
      </c>
      <c r="C7" s="258"/>
      <c r="D7" s="258"/>
      <c r="E7" s="41"/>
      <c r="F7" s="72">
        <v>621</v>
      </c>
      <c r="G7" s="66">
        <v>475</v>
      </c>
      <c r="H7" s="66">
        <v>146</v>
      </c>
      <c r="I7" s="72">
        <v>593</v>
      </c>
      <c r="J7" s="66">
        <v>545</v>
      </c>
      <c r="K7" s="66">
        <v>48</v>
      </c>
      <c r="L7" s="72">
        <v>624</v>
      </c>
      <c r="M7" s="66">
        <v>491</v>
      </c>
      <c r="N7" s="66">
        <v>133</v>
      </c>
      <c r="O7" s="40"/>
    </row>
    <row r="8" spans="1:15" ht="13.5" customHeight="1">
      <c r="A8" s="41"/>
      <c r="B8" s="258" t="s">
        <v>276</v>
      </c>
      <c r="C8" s="258"/>
      <c r="D8" s="258"/>
      <c r="E8" s="40"/>
      <c r="F8" s="72">
        <v>69</v>
      </c>
      <c r="G8" s="66">
        <v>65</v>
      </c>
      <c r="H8" s="66">
        <v>4</v>
      </c>
      <c r="I8" s="72">
        <v>69</v>
      </c>
      <c r="J8" s="66">
        <v>66</v>
      </c>
      <c r="K8" s="66">
        <v>3</v>
      </c>
      <c r="L8" s="72">
        <v>86</v>
      </c>
      <c r="M8" s="66">
        <v>84</v>
      </c>
      <c r="N8" s="66">
        <v>2</v>
      </c>
      <c r="O8" s="40"/>
    </row>
    <row r="9" spans="1:15" ht="13.5" customHeight="1">
      <c r="A9" s="41"/>
      <c r="B9" s="258" t="s">
        <v>277</v>
      </c>
      <c r="C9" s="258"/>
      <c r="D9" s="258"/>
      <c r="E9" s="40"/>
      <c r="F9" s="72">
        <v>499</v>
      </c>
      <c r="G9" s="66">
        <v>349</v>
      </c>
      <c r="H9" s="66">
        <v>150</v>
      </c>
      <c r="I9" s="72">
        <v>498</v>
      </c>
      <c r="J9" s="66">
        <v>382</v>
      </c>
      <c r="K9" s="66">
        <v>116</v>
      </c>
      <c r="L9" s="72">
        <v>505</v>
      </c>
      <c r="M9" s="66">
        <v>352</v>
      </c>
      <c r="N9" s="66">
        <v>153</v>
      </c>
      <c r="O9" s="40"/>
    </row>
    <row r="10" spans="1:15" ht="13.5" customHeight="1">
      <c r="A10" s="41"/>
      <c r="B10" s="258" t="s">
        <v>278</v>
      </c>
      <c r="C10" s="258"/>
      <c r="D10" s="258"/>
      <c r="E10" s="40"/>
      <c r="F10" s="72">
        <v>59</v>
      </c>
      <c r="G10" s="66">
        <v>58</v>
      </c>
      <c r="H10" s="66">
        <v>1</v>
      </c>
      <c r="I10" s="72">
        <v>72</v>
      </c>
      <c r="J10" s="66">
        <v>57</v>
      </c>
      <c r="K10" s="66">
        <v>15</v>
      </c>
      <c r="L10" s="72">
        <v>52</v>
      </c>
      <c r="M10" s="66">
        <v>45</v>
      </c>
      <c r="N10" s="66">
        <v>7</v>
      </c>
      <c r="O10" s="40"/>
    </row>
    <row r="11" spans="1:15" ht="13.5" customHeight="1">
      <c r="A11" s="41"/>
      <c r="B11" s="258" t="s">
        <v>279</v>
      </c>
      <c r="C11" s="258"/>
      <c r="D11" s="258"/>
      <c r="E11" s="40"/>
      <c r="F11" s="72">
        <v>1132</v>
      </c>
      <c r="G11" s="66">
        <v>792</v>
      </c>
      <c r="H11" s="66">
        <v>340</v>
      </c>
      <c r="I11" s="72">
        <v>1084</v>
      </c>
      <c r="J11" s="66">
        <v>742</v>
      </c>
      <c r="K11" s="66">
        <v>342</v>
      </c>
      <c r="L11" s="72">
        <v>971</v>
      </c>
      <c r="M11" s="66">
        <v>881</v>
      </c>
      <c r="N11" s="66">
        <v>90</v>
      </c>
      <c r="O11" s="40"/>
    </row>
    <row r="12" spans="1:15" ht="13.5" customHeight="1">
      <c r="A12" s="41"/>
      <c r="B12" s="258" t="s">
        <v>280</v>
      </c>
      <c r="C12" s="258"/>
      <c r="D12" s="258"/>
      <c r="E12" s="41"/>
      <c r="F12" s="72">
        <v>8</v>
      </c>
      <c r="G12" s="66">
        <v>11</v>
      </c>
      <c r="H12" s="66">
        <v>-3</v>
      </c>
      <c r="I12" s="72">
        <v>11</v>
      </c>
      <c r="J12" s="66">
        <v>13</v>
      </c>
      <c r="K12" s="66">
        <v>-2</v>
      </c>
      <c r="L12" s="72">
        <v>6</v>
      </c>
      <c r="M12" s="66">
        <v>2</v>
      </c>
      <c r="N12" s="66">
        <v>4</v>
      </c>
      <c r="O12" s="40"/>
    </row>
    <row r="13" spans="1:15" ht="13.5" customHeight="1">
      <c r="A13" s="41"/>
      <c r="B13" s="258" t="s">
        <v>281</v>
      </c>
      <c r="C13" s="258"/>
      <c r="D13" s="258"/>
      <c r="E13" s="40"/>
      <c r="F13" s="72">
        <v>104</v>
      </c>
      <c r="G13" s="66">
        <v>118</v>
      </c>
      <c r="H13" s="66">
        <v>-14</v>
      </c>
      <c r="I13" s="72">
        <v>115</v>
      </c>
      <c r="J13" s="66">
        <v>87</v>
      </c>
      <c r="K13" s="66">
        <v>28</v>
      </c>
      <c r="L13" s="72">
        <v>118</v>
      </c>
      <c r="M13" s="66">
        <v>85</v>
      </c>
      <c r="N13" s="66">
        <v>33</v>
      </c>
      <c r="O13" s="40"/>
    </row>
    <row r="14" spans="1:15" ht="13.5" customHeight="1">
      <c r="A14" s="41"/>
      <c r="B14" s="258" t="s">
        <v>282</v>
      </c>
      <c r="C14" s="258"/>
      <c r="D14" s="258"/>
      <c r="E14" s="40"/>
      <c r="F14" s="72">
        <v>678</v>
      </c>
      <c r="G14" s="66">
        <v>573</v>
      </c>
      <c r="H14" s="66">
        <v>105</v>
      </c>
      <c r="I14" s="72">
        <v>579</v>
      </c>
      <c r="J14" s="66">
        <v>584</v>
      </c>
      <c r="K14" s="66">
        <v>-5</v>
      </c>
      <c r="L14" s="72">
        <v>566</v>
      </c>
      <c r="M14" s="66">
        <v>509</v>
      </c>
      <c r="N14" s="66">
        <v>57</v>
      </c>
      <c r="O14" s="40"/>
    </row>
    <row r="15" spans="1:15" ht="13.5" customHeight="1">
      <c r="A15" s="41"/>
      <c r="B15" s="258" t="s">
        <v>283</v>
      </c>
      <c r="C15" s="258"/>
      <c r="D15" s="258"/>
      <c r="E15" s="40"/>
      <c r="F15" s="65">
        <v>0</v>
      </c>
      <c r="G15" s="66">
        <v>3</v>
      </c>
      <c r="H15" s="66">
        <v>-3</v>
      </c>
      <c r="I15" s="138">
        <v>0</v>
      </c>
      <c r="J15" s="130">
        <v>0</v>
      </c>
      <c r="K15" s="130">
        <v>0</v>
      </c>
      <c r="L15" s="138">
        <v>2</v>
      </c>
      <c r="M15" s="130">
        <v>3</v>
      </c>
      <c r="N15" s="130">
        <v>3</v>
      </c>
      <c r="O15" s="40"/>
    </row>
    <row r="16" spans="1:15" ht="13.5" customHeight="1">
      <c r="A16" s="41"/>
      <c r="B16" s="258" t="s">
        <v>284</v>
      </c>
      <c r="C16" s="258"/>
      <c r="D16" s="258"/>
      <c r="E16" s="40"/>
      <c r="F16" s="72">
        <v>11</v>
      </c>
      <c r="G16" s="66">
        <v>14</v>
      </c>
      <c r="H16" s="66">
        <v>-3</v>
      </c>
      <c r="I16" s="72">
        <v>25</v>
      </c>
      <c r="J16" s="66">
        <v>14</v>
      </c>
      <c r="K16" s="66">
        <v>11</v>
      </c>
      <c r="L16" s="72">
        <v>19</v>
      </c>
      <c r="M16" s="66">
        <v>23</v>
      </c>
      <c r="N16" s="66">
        <v>-4</v>
      </c>
      <c r="O16" s="40"/>
    </row>
    <row r="17" spans="1:15" ht="13.5" customHeight="1">
      <c r="A17" s="41"/>
      <c r="B17" s="258" t="s">
        <v>285</v>
      </c>
      <c r="C17" s="258"/>
      <c r="D17" s="258"/>
      <c r="E17" s="41"/>
      <c r="F17" s="72">
        <v>30</v>
      </c>
      <c r="G17" s="66">
        <v>22</v>
      </c>
      <c r="H17" s="66">
        <v>8</v>
      </c>
      <c r="I17" s="72">
        <v>32</v>
      </c>
      <c r="J17" s="66">
        <v>33</v>
      </c>
      <c r="K17" s="66">
        <v>-1</v>
      </c>
      <c r="L17" s="72">
        <v>33</v>
      </c>
      <c r="M17" s="66">
        <v>27</v>
      </c>
      <c r="N17" s="66">
        <v>6</v>
      </c>
      <c r="O17" s="40"/>
    </row>
    <row r="18" spans="1:15" ht="13.5" customHeight="1">
      <c r="A18" s="41"/>
      <c r="B18" s="258" t="s">
        <v>286</v>
      </c>
      <c r="C18" s="258"/>
      <c r="D18" s="258"/>
      <c r="E18" s="41"/>
      <c r="F18" s="72">
        <v>22</v>
      </c>
      <c r="G18" s="66">
        <v>10</v>
      </c>
      <c r="H18" s="66">
        <v>12</v>
      </c>
      <c r="I18" s="72">
        <v>4</v>
      </c>
      <c r="J18" s="66">
        <v>1</v>
      </c>
      <c r="K18" s="66">
        <v>3</v>
      </c>
      <c r="L18" s="72">
        <v>5</v>
      </c>
      <c r="M18" s="66">
        <v>3</v>
      </c>
      <c r="N18" s="66">
        <v>2</v>
      </c>
      <c r="O18" s="40"/>
    </row>
    <row r="19" spans="1:15" ht="13.5" customHeight="1">
      <c r="A19" s="41"/>
      <c r="B19" s="258" t="s">
        <v>287</v>
      </c>
      <c r="C19" s="258"/>
      <c r="D19" s="258"/>
      <c r="E19" s="41"/>
      <c r="F19" s="72">
        <v>10</v>
      </c>
      <c r="G19" s="66">
        <v>4</v>
      </c>
      <c r="H19" s="66">
        <v>6</v>
      </c>
      <c r="I19" s="72">
        <v>15</v>
      </c>
      <c r="J19" s="66">
        <v>2</v>
      </c>
      <c r="K19" s="66">
        <v>13</v>
      </c>
      <c r="L19" s="72">
        <v>13</v>
      </c>
      <c r="M19" s="66">
        <v>3</v>
      </c>
      <c r="N19" s="66">
        <v>10</v>
      </c>
      <c r="O19" s="40"/>
    </row>
    <row r="20" spans="1:15" ht="13.5" customHeight="1">
      <c r="A20" s="41"/>
      <c r="B20" s="258" t="s">
        <v>288</v>
      </c>
      <c r="C20" s="258"/>
      <c r="D20" s="258"/>
      <c r="E20" s="41"/>
      <c r="F20" s="72">
        <v>18</v>
      </c>
      <c r="G20" s="66">
        <v>11</v>
      </c>
      <c r="H20" s="66">
        <v>7</v>
      </c>
      <c r="I20" s="72">
        <v>22</v>
      </c>
      <c r="J20" s="66">
        <v>4</v>
      </c>
      <c r="K20" s="66">
        <v>18</v>
      </c>
      <c r="L20" s="72">
        <v>31</v>
      </c>
      <c r="M20" s="66">
        <v>24</v>
      </c>
      <c r="N20" s="66">
        <v>7</v>
      </c>
      <c r="O20" s="40"/>
    </row>
    <row r="21" spans="1:15" ht="13.5" customHeight="1">
      <c r="A21" s="41"/>
      <c r="B21" s="258" t="s">
        <v>289</v>
      </c>
      <c r="C21" s="258"/>
      <c r="D21" s="258"/>
      <c r="E21" s="40"/>
      <c r="F21" s="72">
        <v>3</v>
      </c>
      <c r="G21" s="66">
        <v>6</v>
      </c>
      <c r="H21" s="66">
        <v>-3</v>
      </c>
      <c r="I21" s="72">
        <v>8</v>
      </c>
      <c r="J21" s="66">
        <v>7</v>
      </c>
      <c r="K21" s="66">
        <v>1</v>
      </c>
      <c r="L21" s="72">
        <v>8</v>
      </c>
      <c r="M21" s="66">
        <v>2</v>
      </c>
      <c r="N21" s="66">
        <v>6</v>
      </c>
      <c r="O21" s="40"/>
    </row>
    <row r="22" spans="1:15" ht="13.5" customHeight="1">
      <c r="A22" s="41"/>
      <c r="B22" s="258" t="s">
        <v>290</v>
      </c>
      <c r="C22" s="258"/>
      <c r="D22" s="258"/>
      <c r="E22" s="40"/>
      <c r="F22" s="72">
        <v>455</v>
      </c>
      <c r="G22" s="66">
        <v>440</v>
      </c>
      <c r="H22" s="66">
        <v>15</v>
      </c>
      <c r="I22" s="72">
        <v>403</v>
      </c>
      <c r="J22" s="66">
        <v>557</v>
      </c>
      <c r="K22" s="66">
        <v>-154</v>
      </c>
      <c r="L22" s="72">
        <v>375</v>
      </c>
      <c r="M22" s="66">
        <v>532</v>
      </c>
      <c r="N22" s="66">
        <v>-157</v>
      </c>
      <c r="O22" s="40"/>
    </row>
    <row r="23" spans="1:15" ht="13.5" customHeight="1">
      <c r="A23" s="41"/>
      <c r="B23" s="258" t="s">
        <v>291</v>
      </c>
      <c r="C23" s="258"/>
      <c r="D23" s="258"/>
      <c r="E23" s="41"/>
      <c r="F23" s="72">
        <v>11</v>
      </c>
      <c r="G23" s="66">
        <v>19</v>
      </c>
      <c r="H23" s="66">
        <v>-8</v>
      </c>
      <c r="I23" s="72">
        <v>9</v>
      </c>
      <c r="J23" s="66">
        <v>9</v>
      </c>
      <c r="K23" s="66">
        <v>0</v>
      </c>
      <c r="L23" s="72">
        <v>13</v>
      </c>
      <c r="M23" s="66">
        <v>11</v>
      </c>
      <c r="N23" s="66">
        <v>2</v>
      </c>
      <c r="O23" s="40"/>
    </row>
    <row r="24" spans="1:15" ht="13.5" customHeight="1">
      <c r="A24" s="41"/>
      <c r="B24" s="258" t="s">
        <v>292</v>
      </c>
      <c r="C24" s="258"/>
      <c r="D24" s="258"/>
      <c r="E24" s="41"/>
      <c r="F24" s="72">
        <v>179</v>
      </c>
      <c r="G24" s="66">
        <v>134</v>
      </c>
      <c r="H24" s="66">
        <v>45</v>
      </c>
      <c r="I24" s="72">
        <v>176</v>
      </c>
      <c r="J24" s="66">
        <v>129</v>
      </c>
      <c r="K24" s="66">
        <v>47</v>
      </c>
      <c r="L24" s="72">
        <v>186</v>
      </c>
      <c r="M24" s="66">
        <v>152</v>
      </c>
      <c r="N24" s="66">
        <v>34</v>
      </c>
      <c r="O24" s="40"/>
    </row>
    <row r="25" spans="1:15" ht="13.5" customHeight="1">
      <c r="A25" s="41"/>
      <c r="B25" s="258" t="s">
        <v>293</v>
      </c>
      <c r="C25" s="258"/>
      <c r="D25" s="258"/>
      <c r="E25" s="40"/>
      <c r="F25" s="72">
        <v>3</v>
      </c>
      <c r="G25" s="66">
        <v>4</v>
      </c>
      <c r="H25" s="66">
        <v>-1</v>
      </c>
      <c r="I25" s="72">
        <v>11</v>
      </c>
      <c r="J25" s="66">
        <v>5</v>
      </c>
      <c r="K25" s="66">
        <v>6</v>
      </c>
      <c r="L25" s="72">
        <v>7</v>
      </c>
      <c r="M25" s="66">
        <v>8</v>
      </c>
      <c r="N25" s="66">
        <v>-1</v>
      </c>
      <c r="O25" s="40"/>
    </row>
    <row r="26" spans="1:15" ht="13.5" customHeight="1">
      <c r="A26" s="41"/>
      <c r="B26" s="258" t="s">
        <v>294</v>
      </c>
      <c r="C26" s="258"/>
      <c r="D26" s="258"/>
      <c r="E26" s="40"/>
      <c r="F26" s="72">
        <v>38</v>
      </c>
      <c r="G26" s="66">
        <v>25</v>
      </c>
      <c r="H26" s="66">
        <v>13</v>
      </c>
      <c r="I26" s="72">
        <v>32</v>
      </c>
      <c r="J26" s="66">
        <v>37</v>
      </c>
      <c r="K26" s="66">
        <v>-5</v>
      </c>
      <c r="L26" s="72">
        <v>28</v>
      </c>
      <c r="M26" s="66">
        <v>20</v>
      </c>
      <c r="N26" s="66">
        <v>8</v>
      </c>
      <c r="O26" s="40"/>
    </row>
    <row r="27" spans="1:15" ht="13.5" customHeight="1">
      <c r="A27" s="41"/>
      <c r="B27" s="258" t="s">
        <v>323</v>
      </c>
      <c r="C27" s="258"/>
      <c r="D27" s="258"/>
      <c r="E27" s="40"/>
      <c r="F27" s="72">
        <v>5</v>
      </c>
      <c r="G27" s="66">
        <v>2</v>
      </c>
      <c r="H27" s="66">
        <v>3</v>
      </c>
      <c r="I27" s="72">
        <v>3</v>
      </c>
      <c r="J27" s="66">
        <v>7</v>
      </c>
      <c r="K27" s="66">
        <v>-4</v>
      </c>
      <c r="L27" s="72">
        <v>4</v>
      </c>
      <c r="M27" s="66">
        <v>4</v>
      </c>
      <c r="N27" s="66">
        <v>0</v>
      </c>
      <c r="O27" s="8"/>
    </row>
    <row r="28" spans="1:15" ht="13.5" customHeight="1">
      <c r="A28" s="41"/>
      <c r="B28" s="258" t="s">
        <v>324</v>
      </c>
      <c r="C28" s="258"/>
      <c r="D28" s="258"/>
      <c r="E28" s="40"/>
      <c r="F28" s="72">
        <v>35</v>
      </c>
      <c r="G28" s="66">
        <v>31</v>
      </c>
      <c r="H28" s="66">
        <v>4</v>
      </c>
      <c r="I28" s="72">
        <v>33</v>
      </c>
      <c r="J28" s="66">
        <v>23</v>
      </c>
      <c r="K28" s="66">
        <v>10</v>
      </c>
      <c r="L28" s="72">
        <v>17</v>
      </c>
      <c r="M28" s="66">
        <v>22</v>
      </c>
      <c r="N28" s="66">
        <v>-5</v>
      </c>
      <c r="O28" s="8"/>
    </row>
    <row r="29" spans="1:15" ht="13.5" customHeight="1">
      <c r="A29" s="41"/>
      <c r="B29" s="258" t="s">
        <v>332</v>
      </c>
      <c r="C29" s="258"/>
      <c r="D29" s="258"/>
      <c r="E29" s="40"/>
      <c r="F29" s="72">
        <v>8</v>
      </c>
      <c r="G29" s="66">
        <v>6</v>
      </c>
      <c r="H29" s="66">
        <v>2</v>
      </c>
      <c r="I29" s="72">
        <v>11</v>
      </c>
      <c r="J29" s="66">
        <v>8</v>
      </c>
      <c r="K29" s="66">
        <v>3</v>
      </c>
      <c r="L29" s="72">
        <v>5</v>
      </c>
      <c r="M29" s="66">
        <v>9</v>
      </c>
      <c r="N29" s="66">
        <v>-4</v>
      </c>
      <c r="O29" s="41"/>
    </row>
    <row r="30" spans="1:15" ht="13.5" customHeight="1">
      <c r="A30" s="41"/>
      <c r="B30" s="258" t="s">
        <v>333</v>
      </c>
      <c r="C30" s="258"/>
      <c r="D30" s="258"/>
      <c r="E30" s="40"/>
      <c r="F30" s="72">
        <v>2</v>
      </c>
      <c r="G30" s="66">
        <v>4</v>
      </c>
      <c r="H30" s="66">
        <v>-2</v>
      </c>
      <c r="I30" s="72">
        <v>6</v>
      </c>
      <c r="J30" s="66">
        <v>5</v>
      </c>
      <c r="K30" s="66">
        <v>1</v>
      </c>
      <c r="L30" s="72">
        <v>6</v>
      </c>
      <c r="M30" s="66">
        <v>5</v>
      </c>
      <c r="N30" s="66">
        <v>1</v>
      </c>
      <c r="O30" s="8"/>
    </row>
    <row r="31" spans="1:15" ht="13.5" customHeight="1">
      <c r="A31" s="41"/>
      <c r="B31" s="258" t="s">
        <v>334</v>
      </c>
      <c r="C31" s="258"/>
      <c r="D31" s="258"/>
      <c r="E31" s="40"/>
      <c r="F31" s="72">
        <v>6</v>
      </c>
      <c r="G31" s="66">
        <v>2</v>
      </c>
      <c r="H31" s="66">
        <v>4</v>
      </c>
      <c r="I31" s="72">
        <v>5</v>
      </c>
      <c r="J31" s="66">
        <v>4</v>
      </c>
      <c r="K31" s="66">
        <v>1</v>
      </c>
      <c r="L31" s="72">
        <v>10</v>
      </c>
      <c r="M31" s="66">
        <v>7</v>
      </c>
      <c r="N31" s="66">
        <v>3</v>
      </c>
      <c r="O31" s="40"/>
    </row>
    <row r="32" spans="1:15" ht="13.5" customHeight="1">
      <c r="A32" s="41"/>
      <c r="B32" s="258" t="s">
        <v>335</v>
      </c>
      <c r="C32" s="258"/>
      <c r="D32" s="258"/>
      <c r="E32" s="40"/>
      <c r="F32" s="72">
        <v>1</v>
      </c>
      <c r="G32" s="66">
        <v>6</v>
      </c>
      <c r="H32" s="66">
        <v>-5</v>
      </c>
      <c r="I32" s="72">
        <v>4</v>
      </c>
      <c r="J32" s="66">
        <v>7</v>
      </c>
      <c r="K32" s="66">
        <v>-3</v>
      </c>
      <c r="L32" s="72">
        <v>7</v>
      </c>
      <c r="M32" s="66">
        <v>4</v>
      </c>
      <c r="N32" s="66">
        <v>3</v>
      </c>
      <c r="O32" s="40"/>
    </row>
    <row r="33" spans="1:15" ht="13.5" customHeight="1">
      <c r="A33" s="41"/>
      <c r="B33" s="258" t="s">
        <v>343</v>
      </c>
      <c r="C33" s="258"/>
      <c r="D33" s="258"/>
      <c r="E33" s="40"/>
      <c r="F33" s="72">
        <v>12</v>
      </c>
      <c r="G33" s="66">
        <v>7</v>
      </c>
      <c r="H33" s="66">
        <v>5</v>
      </c>
      <c r="I33" s="72">
        <v>16</v>
      </c>
      <c r="J33" s="66">
        <v>13</v>
      </c>
      <c r="K33" s="66">
        <v>3</v>
      </c>
      <c r="L33" s="72">
        <v>12</v>
      </c>
      <c r="M33" s="66">
        <v>11</v>
      </c>
      <c r="N33" s="66">
        <v>1</v>
      </c>
      <c r="O33" s="40"/>
    </row>
    <row r="34" spans="1:15" ht="13.5" customHeight="1">
      <c r="A34" s="41"/>
      <c r="B34" s="258" t="s">
        <v>336</v>
      </c>
      <c r="C34" s="258"/>
      <c r="D34" s="258"/>
      <c r="E34" s="40"/>
      <c r="F34" s="72">
        <v>15</v>
      </c>
      <c r="G34" s="66">
        <v>12</v>
      </c>
      <c r="H34" s="66">
        <v>3</v>
      </c>
      <c r="I34" s="72">
        <v>4</v>
      </c>
      <c r="J34" s="66">
        <v>3</v>
      </c>
      <c r="K34" s="66">
        <v>1</v>
      </c>
      <c r="L34" s="72">
        <v>7</v>
      </c>
      <c r="M34" s="66">
        <v>13</v>
      </c>
      <c r="N34" s="66">
        <v>-6</v>
      </c>
      <c r="O34" s="40"/>
    </row>
    <row r="35" spans="1:15" ht="13.5" customHeight="1">
      <c r="A35" s="41"/>
      <c r="B35" s="258" t="s">
        <v>304</v>
      </c>
      <c r="C35" s="258"/>
      <c r="D35" s="258"/>
      <c r="E35" s="41"/>
      <c r="F35" s="72">
        <v>4034</v>
      </c>
      <c r="G35" s="66">
        <v>3203</v>
      </c>
      <c r="H35" s="66">
        <v>831</v>
      </c>
      <c r="I35" s="72">
        <v>3840</v>
      </c>
      <c r="J35" s="66">
        <v>3344</v>
      </c>
      <c r="K35" s="66">
        <v>496</v>
      </c>
      <c r="L35" s="72">
        <v>3716</v>
      </c>
      <c r="M35" s="66">
        <v>3332</v>
      </c>
      <c r="N35" s="66">
        <v>384</v>
      </c>
      <c r="O35" s="40"/>
    </row>
    <row r="36" spans="1:15" ht="7.5" customHeight="1">
      <c r="A36" s="41"/>
      <c r="B36" s="8"/>
      <c r="C36" s="8"/>
      <c r="D36" s="41"/>
      <c r="E36" s="41"/>
      <c r="F36" s="72"/>
      <c r="G36" s="66"/>
      <c r="H36" s="66"/>
      <c r="I36" s="72"/>
      <c r="J36" s="66"/>
      <c r="K36" s="66"/>
      <c r="L36" s="72"/>
      <c r="M36" s="66"/>
      <c r="N36" s="66"/>
      <c r="O36" s="40"/>
    </row>
    <row r="37" spans="1:15" ht="13.5" customHeight="1">
      <c r="A37" s="41"/>
      <c r="B37" s="258" t="s">
        <v>296</v>
      </c>
      <c r="C37" s="258"/>
      <c r="D37" s="258"/>
      <c r="E37" s="41"/>
      <c r="F37" s="72">
        <v>51</v>
      </c>
      <c r="G37" s="66">
        <v>49</v>
      </c>
      <c r="H37" s="66">
        <v>2</v>
      </c>
      <c r="I37" s="72">
        <v>64</v>
      </c>
      <c r="J37" s="66">
        <v>83</v>
      </c>
      <c r="K37" s="66">
        <v>-19</v>
      </c>
      <c r="L37" s="72">
        <v>45</v>
      </c>
      <c r="M37" s="66">
        <v>75</v>
      </c>
      <c r="N37" s="66">
        <v>-30</v>
      </c>
      <c r="O37" s="40"/>
    </row>
    <row r="38" spans="1:15" ht="13.5" customHeight="1">
      <c r="A38" s="41"/>
      <c r="B38" s="258" t="s">
        <v>297</v>
      </c>
      <c r="C38" s="258"/>
      <c r="D38" s="258"/>
      <c r="E38" s="41"/>
      <c r="F38" s="72">
        <v>2</v>
      </c>
      <c r="G38" s="66">
        <v>1</v>
      </c>
      <c r="H38" s="66">
        <v>1</v>
      </c>
      <c r="I38" s="72">
        <v>7</v>
      </c>
      <c r="J38" s="66">
        <v>3</v>
      </c>
      <c r="K38" s="66">
        <v>4</v>
      </c>
      <c r="L38" s="72">
        <v>3</v>
      </c>
      <c r="M38" s="66">
        <v>1</v>
      </c>
      <c r="N38" s="66">
        <v>2</v>
      </c>
      <c r="O38" s="40"/>
    </row>
    <row r="39" spans="1:15" ht="13.5" customHeight="1">
      <c r="A39" s="41"/>
      <c r="B39" s="258" t="s">
        <v>298</v>
      </c>
      <c r="C39" s="258"/>
      <c r="D39" s="258"/>
      <c r="E39" s="41"/>
      <c r="F39" s="72">
        <v>8</v>
      </c>
      <c r="G39" s="66">
        <v>1</v>
      </c>
      <c r="H39" s="66">
        <v>7</v>
      </c>
      <c r="I39" s="72">
        <v>9</v>
      </c>
      <c r="J39" s="66">
        <v>6</v>
      </c>
      <c r="K39" s="66">
        <v>3</v>
      </c>
      <c r="L39" s="72">
        <v>3</v>
      </c>
      <c r="M39" s="66">
        <v>2</v>
      </c>
      <c r="N39" s="66">
        <v>1</v>
      </c>
      <c r="O39" s="40"/>
    </row>
    <row r="40" spans="1:15" ht="13.5" customHeight="1">
      <c r="A40" s="41"/>
      <c r="B40" s="258" t="s">
        <v>299</v>
      </c>
      <c r="C40" s="258"/>
      <c r="D40" s="258"/>
      <c r="E40" s="41"/>
      <c r="F40" s="72">
        <v>2</v>
      </c>
      <c r="G40" s="66">
        <v>1</v>
      </c>
      <c r="H40" s="66">
        <v>1</v>
      </c>
      <c r="I40" s="72">
        <v>8</v>
      </c>
      <c r="J40" s="66">
        <v>1</v>
      </c>
      <c r="K40" s="66">
        <v>7</v>
      </c>
      <c r="L40" s="72">
        <v>3</v>
      </c>
      <c r="M40" s="66">
        <v>6</v>
      </c>
      <c r="N40" s="66">
        <v>-3</v>
      </c>
      <c r="O40" s="40"/>
    </row>
    <row r="41" spans="1:15" ht="13.5" customHeight="1">
      <c r="A41" s="41"/>
      <c r="B41" s="258" t="s">
        <v>300</v>
      </c>
      <c r="C41" s="258"/>
      <c r="D41" s="258"/>
      <c r="E41" s="41"/>
      <c r="F41" s="72">
        <v>8</v>
      </c>
      <c r="G41" s="66">
        <v>1</v>
      </c>
      <c r="H41" s="66">
        <v>7</v>
      </c>
      <c r="I41" s="138">
        <v>0</v>
      </c>
      <c r="J41" s="66">
        <v>1</v>
      </c>
      <c r="K41" s="66">
        <v>-1</v>
      </c>
      <c r="L41" s="138">
        <v>1</v>
      </c>
      <c r="M41" s="66">
        <v>1</v>
      </c>
      <c r="N41" s="66">
        <v>0</v>
      </c>
      <c r="O41" s="40"/>
    </row>
    <row r="42" spans="1:15" ht="13.5" customHeight="1">
      <c r="A42" s="41"/>
      <c r="B42" s="258" t="s">
        <v>301</v>
      </c>
      <c r="C42" s="258"/>
      <c r="D42" s="258"/>
      <c r="E42" s="41"/>
      <c r="F42" s="72">
        <v>1</v>
      </c>
      <c r="G42" s="66">
        <v>1</v>
      </c>
      <c r="H42" s="130">
        <v>0</v>
      </c>
      <c r="I42" s="72">
        <v>4</v>
      </c>
      <c r="J42" s="130">
        <v>0</v>
      </c>
      <c r="K42" s="66">
        <v>4</v>
      </c>
      <c r="L42" s="72">
        <v>5</v>
      </c>
      <c r="M42" s="130">
        <v>0</v>
      </c>
      <c r="N42" s="66">
        <v>5</v>
      </c>
      <c r="O42" s="40"/>
    </row>
    <row r="43" spans="1:15" ht="13.5" customHeight="1">
      <c r="A43" s="41"/>
      <c r="B43" s="258" t="s">
        <v>310</v>
      </c>
      <c r="C43" s="258"/>
      <c r="D43" s="258"/>
      <c r="E43" s="41"/>
      <c r="F43" s="72">
        <v>1</v>
      </c>
      <c r="G43" s="64">
        <v>0</v>
      </c>
      <c r="H43" s="66">
        <v>1</v>
      </c>
      <c r="I43" s="72">
        <v>1</v>
      </c>
      <c r="J43" s="66">
        <v>1</v>
      </c>
      <c r="K43" s="130">
        <v>0</v>
      </c>
      <c r="L43" s="72">
        <v>8</v>
      </c>
      <c r="M43" s="66">
        <v>3</v>
      </c>
      <c r="N43" s="130">
        <v>5</v>
      </c>
      <c r="O43" s="40"/>
    </row>
    <row r="44" spans="1:15" ht="13.5" customHeight="1">
      <c r="A44" s="41"/>
      <c r="B44" s="258" t="s">
        <v>302</v>
      </c>
      <c r="C44" s="258"/>
      <c r="D44" s="258"/>
      <c r="E44" s="41"/>
      <c r="F44" s="72">
        <v>2</v>
      </c>
      <c r="G44" s="66">
        <v>13</v>
      </c>
      <c r="H44" s="66">
        <v>-11</v>
      </c>
      <c r="I44" s="72">
        <v>3</v>
      </c>
      <c r="J44" s="66">
        <v>7</v>
      </c>
      <c r="K44" s="66">
        <v>-4</v>
      </c>
      <c r="L44" s="72">
        <v>5</v>
      </c>
      <c r="M44" s="66">
        <v>13</v>
      </c>
      <c r="N44" s="66">
        <v>-8</v>
      </c>
      <c r="O44" s="8"/>
    </row>
    <row r="45" spans="1:15" ht="13.5" customHeight="1">
      <c r="A45" s="41"/>
      <c r="B45" s="258" t="s">
        <v>305</v>
      </c>
      <c r="C45" s="258"/>
      <c r="D45" s="258"/>
      <c r="E45" s="41"/>
      <c r="F45" s="72">
        <v>69</v>
      </c>
      <c r="G45" s="66">
        <v>43</v>
      </c>
      <c r="H45" s="66">
        <v>26</v>
      </c>
      <c r="I45" s="72">
        <v>96</v>
      </c>
      <c r="J45" s="66">
        <v>102</v>
      </c>
      <c r="K45" s="66">
        <v>-6</v>
      </c>
      <c r="L45" s="72">
        <v>73</v>
      </c>
      <c r="M45" s="66">
        <v>101</v>
      </c>
      <c r="N45" s="66">
        <v>-28</v>
      </c>
      <c r="O45" s="8"/>
    </row>
    <row r="46" spans="1:15" ht="13.5" customHeight="1">
      <c r="A46" s="41"/>
      <c r="B46" s="258" t="s">
        <v>266</v>
      </c>
      <c r="C46" s="258"/>
      <c r="D46" s="258"/>
      <c r="E46" s="41"/>
      <c r="F46" s="72">
        <v>1</v>
      </c>
      <c r="G46" s="66">
        <v>2</v>
      </c>
      <c r="H46" s="66">
        <v>-1</v>
      </c>
      <c r="I46" s="138">
        <v>0</v>
      </c>
      <c r="J46" s="130">
        <v>0</v>
      </c>
      <c r="K46" s="130">
        <v>0</v>
      </c>
      <c r="L46" s="138">
        <v>0</v>
      </c>
      <c r="M46" s="130">
        <v>0</v>
      </c>
      <c r="N46" s="130">
        <v>0</v>
      </c>
      <c r="O46" s="8"/>
    </row>
    <row r="47" spans="1:15" ht="13.5" customHeight="1">
      <c r="A47" s="147"/>
      <c r="B47" s="261" t="s">
        <v>295</v>
      </c>
      <c r="C47" s="261"/>
      <c r="D47" s="261"/>
      <c r="E47" s="147"/>
      <c r="F47" s="148">
        <v>4110</v>
      </c>
      <c r="G47" s="149">
        <v>3272</v>
      </c>
      <c r="H47" s="149">
        <v>838</v>
      </c>
      <c r="I47" s="148">
        <v>3936</v>
      </c>
      <c r="J47" s="149">
        <v>3446</v>
      </c>
      <c r="K47" s="149">
        <v>490</v>
      </c>
      <c r="L47" s="148">
        <v>3789</v>
      </c>
      <c r="M47" s="149">
        <v>3433</v>
      </c>
      <c r="N47" s="149">
        <v>356</v>
      </c>
      <c r="O47" s="8"/>
    </row>
    <row r="48" ht="12">
      <c r="A48" s="56" t="s">
        <v>407</v>
      </c>
    </row>
  </sheetData>
  <sheetProtection/>
  <mergeCells count="46">
    <mergeCell ref="A3:N3"/>
    <mergeCell ref="L5:N5"/>
    <mergeCell ref="F1:I1"/>
    <mergeCell ref="B47:D47"/>
    <mergeCell ref="B44:D44"/>
    <mergeCell ref="I5:K5"/>
    <mergeCell ref="B46:D46"/>
    <mergeCell ref="B45:D45"/>
    <mergeCell ref="B40:D40"/>
    <mergeCell ref="B41:D41"/>
    <mergeCell ref="B42:D42"/>
    <mergeCell ref="B29:D29"/>
    <mergeCell ref="B30:D30"/>
    <mergeCell ref="B43:D43"/>
    <mergeCell ref="B38:D38"/>
    <mergeCell ref="B39:D39"/>
    <mergeCell ref="B37:D37"/>
    <mergeCell ref="B24:D24"/>
    <mergeCell ref="B25:D25"/>
    <mergeCell ref="B26:D26"/>
    <mergeCell ref="B35:D35"/>
    <mergeCell ref="B31:D31"/>
    <mergeCell ref="B32:D32"/>
    <mergeCell ref="B34:D34"/>
    <mergeCell ref="B33:D33"/>
    <mergeCell ref="B27:D27"/>
    <mergeCell ref="B28:D28"/>
    <mergeCell ref="B21:D21"/>
    <mergeCell ref="B22:D22"/>
    <mergeCell ref="B23:D23"/>
    <mergeCell ref="B16:D16"/>
    <mergeCell ref="B17:D17"/>
    <mergeCell ref="B18:D18"/>
    <mergeCell ref="B19:D19"/>
    <mergeCell ref="B13:D13"/>
    <mergeCell ref="B14:D14"/>
    <mergeCell ref="B15:D15"/>
    <mergeCell ref="B10:D10"/>
    <mergeCell ref="B11:D11"/>
    <mergeCell ref="B20:D20"/>
    <mergeCell ref="F5:H5"/>
    <mergeCell ref="B7:D7"/>
    <mergeCell ref="B8:D8"/>
    <mergeCell ref="B9:D9"/>
    <mergeCell ref="B5:D6"/>
    <mergeCell ref="B12:D12"/>
  </mergeCells>
  <printOptions/>
  <pageMargins left="0.5905511811023623" right="0.5905511811023623" top="0.7874015748031497" bottom="0.5905511811023623" header="0.5118110236220472" footer="0.5118110236220472"/>
  <pageSetup horizontalDpi="360" verticalDpi="36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.6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125" style="9" customWidth="1"/>
    <col min="12" max="12" width="0.6171875" style="9" customWidth="1"/>
    <col min="13" max="13" width="5.625" style="9" customWidth="1"/>
    <col min="14" max="14" width="0.6171875" style="9" customWidth="1"/>
    <col min="15" max="17" width="7.125" style="9" customWidth="1"/>
    <col min="18" max="18" width="6.75390625" style="9" customWidth="1"/>
    <col min="19" max="20" width="1.25" style="9" customWidth="1"/>
    <col min="21" max="21" width="9.125" style="9" customWidth="1"/>
    <col min="22" max="22" width="0.5" style="9" customWidth="1"/>
    <col min="23" max="23" width="5.625" style="9" customWidth="1"/>
    <col min="24" max="24" width="0.5" style="9" customWidth="1"/>
    <col min="25" max="28" width="7.125" style="9" customWidth="1"/>
    <col min="29" max="29" width="0.6171875" style="9" customWidth="1"/>
    <col min="30" max="30" width="9.125" style="9" customWidth="1"/>
    <col min="31" max="31" width="0.6171875" style="9" customWidth="1"/>
    <col min="32" max="32" width="5.625" style="9" customWidth="1"/>
    <col min="33" max="33" width="0.6171875" style="9" customWidth="1"/>
    <col min="34" max="36" width="7.125" style="9" customWidth="1"/>
    <col min="37" max="37" width="6.75390625" style="9" customWidth="1"/>
    <col min="38" max="38" width="1.625" style="9" customWidth="1"/>
    <col min="39" max="16384" width="9.00390625" style="9" customWidth="1"/>
  </cols>
  <sheetData>
    <row r="1" spans="1:38" ht="13.5" customHeight="1">
      <c r="A1" s="272" t="s">
        <v>352</v>
      </c>
      <c r="B1" s="272"/>
      <c r="C1" s="272"/>
      <c r="D1" s="272"/>
      <c r="S1" s="273"/>
      <c r="T1" s="273"/>
      <c r="U1" s="273"/>
      <c r="AJ1" s="257" t="s">
        <v>353</v>
      </c>
      <c r="AK1" s="257"/>
      <c r="AL1" s="257"/>
    </row>
    <row r="2" ht="13.5" customHeight="1">
      <c r="AL2" s="33"/>
    </row>
    <row r="3" spans="1:38" ht="24" customHeight="1">
      <c r="A3" s="254" t="s">
        <v>487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Y3" s="254" t="s">
        <v>488</v>
      </c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</row>
    <row r="4" spans="1:38" ht="18" customHeight="1">
      <c r="A4" s="8"/>
      <c r="B4" s="5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55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4" customHeight="1">
      <c r="A5" s="21"/>
      <c r="B5" s="188" t="s">
        <v>160</v>
      </c>
      <c r="C5" s="188"/>
      <c r="D5" s="188"/>
      <c r="E5" s="85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88" t="s">
        <v>160</v>
      </c>
      <c r="L5" s="188"/>
      <c r="M5" s="188"/>
      <c r="N5" s="188"/>
      <c r="O5" s="20" t="s">
        <v>4</v>
      </c>
      <c r="P5" s="20" t="s">
        <v>41</v>
      </c>
      <c r="Q5" s="20" t="s">
        <v>5</v>
      </c>
      <c r="R5" s="2" t="s">
        <v>6</v>
      </c>
      <c r="S5" s="21"/>
      <c r="T5" s="21"/>
      <c r="U5" s="188" t="s">
        <v>160</v>
      </c>
      <c r="V5" s="188"/>
      <c r="W5" s="188"/>
      <c r="X5" s="85"/>
      <c r="Y5" s="20" t="s">
        <v>4</v>
      </c>
      <c r="Z5" s="20" t="s">
        <v>41</v>
      </c>
      <c r="AA5" s="20" t="s">
        <v>5</v>
      </c>
      <c r="AB5" s="20" t="s">
        <v>6</v>
      </c>
      <c r="AC5" s="2"/>
      <c r="AD5" s="188" t="s">
        <v>160</v>
      </c>
      <c r="AE5" s="188"/>
      <c r="AF5" s="188"/>
      <c r="AG5" s="188"/>
      <c r="AH5" s="20" t="s">
        <v>4</v>
      </c>
      <c r="AI5" s="20" t="s">
        <v>41</v>
      </c>
      <c r="AJ5" s="20" t="s">
        <v>5</v>
      </c>
      <c r="AK5" s="2" t="s">
        <v>6</v>
      </c>
      <c r="AL5" s="21"/>
    </row>
    <row r="6" spans="1:38" ht="19.5" customHeight="1">
      <c r="A6" s="8"/>
      <c r="B6" s="13" t="s">
        <v>128</v>
      </c>
      <c r="C6" s="13"/>
      <c r="D6" s="13" t="s">
        <v>129</v>
      </c>
      <c r="E6" s="10"/>
      <c r="F6" s="24">
        <v>339</v>
      </c>
      <c r="G6" s="24">
        <v>709</v>
      </c>
      <c r="H6" s="24">
        <v>337</v>
      </c>
      <c r="I6" s="28">
        <v>372</v>
      </c>
      <c r="J6" s="8"/>
      <c r="K6" s="13" t="s">
        <v>146</v>
      </c>
      <c r="L6" s="13"/>
      <c r="M6" s="13" t="s">
        <v>130</v>
      </c>
      <c r="N6" s="10"/>
      <c r="O6" s="24">
        <v>582</v>
      </c>
      <c r="P6" s="24">
        <v>1138</v>
      </c>
      <c r="Q6" s="24">
        <v>509</v>
      </c>
      <c r="R6" s="24">
        <v>629</v>
      </c>
      <c r="S6" s="8"/>
      <c r="T6" s="8"/>
      <c r="U6" s="13" t="s">
        <v>161</v>
      </c>
      <c r="V6" s="13"/>
      <c r="W6" s="13" t="s">
        <v>129</v>
      </c>
      <c r="X6" s="10"/>
      <c r="Y6" s="24">
        <v>10</v>
      </c>
      <c r="Z6" s="24">
        <v>14</v>
      </c>
      <c r="AA6" s="24">
        <v>4</v>
      </c>
      <c r="AB6" s="28">
        <v>10</v>
      </c>
      <c r="AC6" s="8"/>
      <c r="AD6" s="13" t="s">
        <v>176</v>
      </c>
      <c r="AE6" s="13"/>
      <c r="AF6" s="13" t="s">
        <v>133</v>
      </c>
      <c r="AG6" s="10"/>
      <c r="AH6" s="24">
        <v>342</v>
      </c>
      <c r="AI6" s="24">
        <v>799</v>
      </c>
      <c r="AJ6" s="24">
        <v>372</v>
      </c>
      <c r="AK6" s="24">
        <v>427</v>
      </c>
      <c r="AL6" s="8"/>
    </row>
    <row r="7" spans="1:38" ht="19.5" customHeight="1">
      <c r="A7" s="8"/>
      <c r="B7" s="13"/>
      <c r="C7" s="13"/>
      <c r="D7" s="13" t="s">
        <v>130</v>
      </c>
      <c r="E7" s="10"/>
      <c r="F7" s="24">
        <v>239</v>
      </c>
      <c r="G7" s="24">
        <v>592</v>
      </c>
      <c r="H7" s="24">
        <v>279</v>
      </c>
      <c r="I7" s="28">
        <v>313</v>
      </c>
      <c r="J7" s="8"/>
      <c r="K7" s="8"/>
      <c r="L7" s="13"/>
      <c r="M7" s="13" t="s">
        <v>132</v>
      </c>
      <c r="N7" s="10"/>
      <c r="O7" s="24">
        <v>485</v>
      </c>
      <c r="P7" s="24">
        <v>1003</v>
      </c>
      <c r="Q7" s="24">
        <v>478</v>
      </c>
      <c r="R7" s="24">
        <v>525</v>
      </c>
      <c r="S7" s="8"/>
      <c r="T7" s="8"/>
      <c r="U7" s="13"/>
      <c r="V7" s="13"/>
      <c r="W7" s="13" t="s">
        <v>130</v>
      </c>
      <c r="X7" s="10"/>
      <c r="Y7" s="24">
        <v>745</v>
      </c>
      <c r="Z7" s="24">
        <v>1764</v>
      </c>
      <c r="AA7" s="24">
        <v>853</v>
      </c>
      <c r="AB7" s="28">
        <v>911</v>
      </c>
      <c r="AC7" s="8"/>
      <c r="AD7" s="258" t="s">
        <v>177</v>
      </c>
      <c r="AE7" s="258"/>
      <c r="AF7" s="258"/>
      <c r="AG7" s="10"/>
      <c r="AH7" s="24">
        <v>295</v>
      </c>
      <c r="AI7" s="24">
        <v>731</v>
      </c>
      <c r="AJ7" s="24">
        <v>368</v>
      </c>
      <c r="AK7" s="24">
        <v>363</v>
      </c>
      <c r="AL7" s="8"/>
    </row>
    <row r="8" spans="1:38" ht="19.5" customHeight="1">
      <c r="A8" s="8"/>
      <c r="B8" s="13" t="s">
        <v>131</v>
      </c>
      <c r="C8" s="13"/>
      <c r="D8" s="13" t="s">
        <v>129</v>
      </c>
      <c r="E8" s="10"/>
      <c r="F8" s="24">
        <v>105</v>
      </c>
      <c r="G8" s="24">
        <v>248</v>
      </c>
      <c r="H8" s="24">
        <v>128</v>
      </c>
      <c r="I8" s="28">
        <v>120</v>
      </c>
      <c r="J8" s="8"/>
      <c r="K8" s="8"/>
      <c r="L8" s="13"/>
      <c r="M8" s="13" t="s">
        <v>133</v>
      </c>
      <c r="N8" s="10"/>
      <c r="O8" s="24">
        <v>691</v>
      </c>
      <c r="P8" s="24">
        <v>1410</v>
      </c>
      <c r="Q8" s="24">
        <v>671</v>
      </c>
      <c r="R8" s="24">
        <v>739</v>
      </c>
      <c r="S8" s="8"/>
      <c r="T8" s="8"/>
      <c r="U8" s="13"/>
      <c r="V8" s="13"/>
      <c r="W8" s="13" t="s">
        <v>132</v>
      </c>
      <c r="X8" s="10"/>
      <c r="Y8" s="24">
        <v>440</v>
      </c>
      <c r="Z8" s="24">
        <v>987</v>
      </c>
      <c r="AA8" s="24">
        <v>456</v>
      </c>
      <c r="AB8" s="28">
        <v>531</v>
      </c>
      <c r="AC8" s="8"/>
      <c r="AD8" s="13" t="s">
        <v>178</v>
      </c>
      <c r="AE8" s="13"/>
      <c r="AF8" s="13" t="s">
        <v>129</v>
      </c>
      <c r="AG8" s="10"/>
      <c r="AH8" s="24">
        <v>493</v>
      </c>
      <c r="AI8" s="24">
        <v>1152</v>
      </c>
      <c r="AJ8" s="24">
        <v>553</v>
      </c>
      <c r="AK8" s="24">
        <v>599</v>
      </c>
      <c r="AL8" s="8"/>
    </row>
    <row r="9" spans="1:38" ht="19.5" customHeight="1">
      <c r="A9" s="8"/>
      <c r="B9" s="13"/>
      <c r="C9" s="13"/>
      <c r="D9" s="13" t="s">
        <v>130</v>
      </c>
      <c r="E9" s="10"/>
      <c r="F9" s="24">
        <v>328</v>
      </c>
      <c r="G9" s="24">
        <v>744</v>
      </c>
      <c r="H9" s="24">
        <v>371</v>
      </c>
      <c r="I9" s="28">
        <v>373</v>
      </c>
      <c r="J9" s="8"/>
      <c r="K9" s="8"/>
      <c r="L9" s="13"/>
      <c r="M9" s="13" t="s">
        <v>134</v>
      </c>
      <c r="N9" s="10"/>
      <c r="O9" s="24">
        <v>754</v>
      </c>
      <c r="P9" s="24">
        <v>1641</v>
      </c>
      <c r="Q9" s="24">
        <v>769</v>
      </c>
      <c r="R9" s="24">
        <v>872</v>
      </c>
      <c r="S9" s="8"/>
      <c r="T9" s="8"/>
      <c r="U9" s="13"/>
      <c r="V9" s="13"/>
      <c r="W9" s="13" t="s">
        <v>133</v>
      </c>
      <c r="X9" s="10"/>
      <c r="Y9" s="24">
        <v>366</v>
      </c>
      <c r="Z9" s="24">
        <v>859</v>
      </c>
      <c r="AA9" s="24">
        <v>409</v>
      </c>
      <c r="AB9" s="28">
        <v>450</v>
      </c>
      <c r="AC9" s="8"/>
      <c r="AD9" s="13"/>
      <c r="AE9" s="13"/>
      <c r="AF9" s="13" t="s">
        <v>130</v>
      </c>
      <c r="AG9" s="10"/>
      <c r="AH9" s="24">
        <v>430</v>
      </c>
      <c r="AI9" s="24">
        <v>1086</v>
      </c>
      <c r="AJ9" s="24">
        <v>518</v>
      </c>
      <c r="AK9" s="24">
        <v>568</v>
      </c>
      <c r="AL9" s="8"/>
    </row>
    <row r="10" spans="1:38" ht="19.5" customHeight="1">
      <c r="A10" s="8"/>
      <c r="B10" s="13"/>
      <c r="C10" s="13"/>
      <c r="D10" s="13" t="s">
        <v>132</v>
      </c>
      <c r="E10" s="10"/>
      <c r="F10" s="24">
        <v>348</v>
      </c>
      <c r="G10" s="24">
        <v>776</v>
      </c>
      <c r="H10" s="24">
        <v>385</v>
      </c>
      <c r="I10" s="28">
        <v>391</v>
      </c>
      <c r="J10" s="8"/>
      <c r="K10" s="13" t="s">
        <v>147</v>
      </c>
      <c r="L10" s="13"/>
      <c r="M10" s="13" t="s">
        <v>129</v>
      </c>
      <c r="N10" s="10"/>
      <c r="O10" s="24">
        <v>888</v>
      </c>
      <c r="P10" s="24">
        <v>2056</v>
      </c>
      <c r="Q10" s="24">
        <v>978</v>
      </c>
      <c r="R10" s="24">
        <v>1078</v>
      </c>
      <c r="S10" s="8"/>
      <c r="T10" s="8"/>
      <c r="U10" s="13" t="s">
        <v>162</v>
      </c>
      <c r="V10" s="13"/>
      <c r="W10" s="13" t="s">
        <v>129</v>
      </c>
      <c r="X10" s="10"/>
      <c r="Y10" s="24">
        <v>336</v>
      </c>
      <c r="Z10" s="24">
        <v>585</v>
      </c>
      <c r="AA10" s="24">
        <v>225</v>
      </c>
      <c r="AB10" s="28">
        <v>360</v>
      </c>
      <c r="AC10" s="8"/>
      <c r="AD10" s="258" t="s">
        <v>179</v>
      </c>
      <c r="AE10" s="258"/>
      <c r="AF10" s="258"/>
      <c r="AG10" s="10"/>
      <c r="AH10" s="24">
        <v>334</v>
      </c>
      <c r="AI10" s="24">
        <v>681</v>
      </c>
      <c r="AJ10" s="24">
        <v>296</v>
      </c>
      <c r="AK10" s="24">
        <v>385</v>
      </c>
      <c r="AL10" s="8"/>
    </row>
    <row r="11" spans="1:38" ht="19.5" customHeight="1">
      <c r="A11" s="8"/>
      <c r="B11" s="13"/>
      <c r="C11" s="13"/>
      <c r="D11" s="13" t="s">
        <v>133</v>
      </c>
      <c r="E11" s="10"/>
      <c r="F11" s="24">
        <v>11</v>
      </c>
      <c r="G11" s="24">
        <v>36</v>
      </c>
      <c r="H11" s="24">
        <v>16</v>
      </c>
      <c r="I11" s="28">
        <v>20</v>
      </c>
      <c r="J11" s="8"/>
      <c r="K11" s="13"/>
      <c r="L11" s="13"/>
      <c r="M11" s="13" t="s">
        <v>130</v>
      </c>
      <c r="N11" s="10"/>
      <c r="O11" s="24">
        <v>543</v>
      </c>
      <c r="P11" s="24">
        <v>1137</v>
      </c>
      <c r="Q11" s="24">
        <v>543</v>
      </c>
      <c r="R11" s="24">
        <v>594</v>
      </c>
      <c r="S11" s="8"/>
      <c r="T11" s="8"/>
      <c r="U11" s="13"/>
      <c r="V11" s="13"/>
      <c r="W11" s="13" t="s">
        <v>130</v>
      </c>
      <c r="X11" s="10"/>
      <c r="Y11" s="24">
        <v>304</v>
      </c>
      <c r="Z11" s="24">
        <v>576</v>
      </c>
      <c r="AA11" s="24">
        <v>218</v>
      </c>
      <c r="AB11" s="28">
        <v>358</v>
      </c>
      <c r="AC11" s="8"/>
      <c r="AD11" s="258" t="s">
        <v>180</v>
      </c>
      <c r="AE11" s="258"/>
      <c r="AF11" s="258"/>
      <c r="AG11" s="10"/>
      <c r="AH11" s="24">
        <v>186</v>
      </c>
      <c r="AI11" s="24">
        <v>369</v>
      </c>
      <c r="AJ11" s="24">
        <v>168</v>
      </c>
      <c r="AK11" s="24">
        <v>201</v>
      </c>
      <c r="AL11" s="8"/>
    </row>
    <row r="12" spans="1:38" ht="19.5" customHeight="1">
      <c r="A12" s="8"/>
      <c r="B12" s="13"/>
      <c r="C12" s="13"/>
      <c r="D12" s="13" t="s">
        <v>134</v>
      </c>
      <c r="E12" s="10"/>
      <c r="F12" s="24">
        <v>25</v>
      </c>
      <c r="G12" s="24">
        <v>64</v>
      </c>
      <c r="H12" s="24">
        <v>33</v>
      </c>
      <c r="I12" s="28">
        <v>31</v>
      </c>
      <c r="J12" s="8"/>
      <c r="K12" s="258" t="s">
        <v>148</v>
      </c>
      <c r="L12" s="258"/>
      <c r="M12" s="258"/>
      <c r="N12" s="10"/>
      <c r="O12" s="24">
        <v>73</v>
      </c>
      <c r="P12" s="24">
        <v>144</v>
      </c>
      <c r="Q12" s="24">
        <v>66</v>
      </c>
      <c r="R12" s="24">
        <v>78</v>
      </c>
      <c r="S12" s="8"/>
      <c r="T12" s="8"/>
      <c r="U12" s="13"/>
      <c r="V12" s="13"/>
      <c r="W12" s="13" t="s">
        <v>132</v>
      </c>
      <c r="X12" s="10"/>
      <c r="Y12" s="24">
        <v>1164</v>
      </c>
      <c r="Z12" s="24">
        <v>2718</v>
      </c>
      <c r="AA12" s="24">
        <v>1229</v>
      </c>
      <c r="AB12" s="28">
        <v>1489</v>
      </c>
      <c r="AC12" s="8"/>
      <c r="AD12" s="13" t="s">
        <v>181</v>
      </c>
      <c r="AE12" s="13"/>
      <c r="AF12" s="13" t="s">
        <v>129</v>
      </c>
      <c r="AG12" s="10"/>
      <c r="AH12" s="24">
        <v>642</v>
      </c>
      <c r="AI12" s="24">
        <v>1352</v>
      </c>
      <c r="AJ12" s="24">
        <v>580</v>
      </c>
      <c r="AK12" s="24">
        <v>772</v>
      </c>
      <c r="AL12" s="8"/>
    </row>
    <row r="13" spans="1:38" ht="19.5" customHeight="1">
      <c r="A13" s="8"/>
      <c r="B13" s="13" t="s">
        <v>135</v>
      </c>
      <c r="C13" s="13"/>
      <c r="D13" s="13" t="s">
        <v>129</v>
      </c>
      <c r="E13" s="10"/>
      <c r="F13" s="24">
        <v>176</v>
      </c>
      <c r="G13" s="24">
        <v>432</v>
      </c>
      <c r="H13" s="24">
        <v>210</v>
      </c>
      <c r="I13" s="28">
        <v>222</v>
      </c>
      <c r="J13" s="8"/>
      <c r="K13" s="258" t="s">
        <v>149</v>
      </c>
      <c r="L13" s="258"/>
      <c r="M13" s="258"/>
      <c r="N13" s="10"/>
      <c r="O13" s="24">
        <v>1159</v>
      </c>
      <c r="P13" s="24">
        <v>2474</v>
      </c>
      <c r="Q13" s="24">
        <v>1176</v>
      </c>
      <c r="R13" s="24">
        <v>1298</v>
      </c>
      <c r="S13" s="8"/>
      <c r="T13" s="8"/>
      <c r="U13" s="13" t="s">
        <v>163</v>
      </c>
      <c r="V13" s="13"/>
      <c r="W13" s="13" t="s">
        <v>129</v>
      </c>
      <c r="X13" s="10"/>
      <c r="Y13" s="24">
        <v>806</v>
      </c>
      <c r="Z13" s="24">
        <v>1732</v>
      </c>
      <c r="AA13" s="24">
        <v>755</v>
      </c>
      <c r="AB13" s="28">
        <v>977</v>
      </c>
      <c r="AC13" s="8"/>
      <c r="AD13" s="13"/>
      <c r="AE13" s="13"/>
      <c r="AF13" s="13" t="s">
        <v>130</v>
      </c>
      <c r="AG13" s="10"/>
      <c r="AH13" s="24">
        <v>337</v>
      </c>
      <c r="AI13" s="24">
        <v>736</v>
      </c>
      <c r="AJ13" s="24">
        <v>332</v>
      </c>
      <c r="AK13" s="24">
        <v>404</v>
      </c>
      <c r="AL13" s="8"/>
    </row>
    <row r="14" spans="1:38" ht="19.5" customHeight="1">
      <c r="A14" s="8"/>
      <c r="B14" s="13"/>
      <c r="C14" s="13"/>
      <c r="D14" s="13" t="s">
        <v>130</v>
      </c>
      <c r="E14" s="10"/>
      <c r="F14" s="24">
        <v>277</v>
      </c>
      <c r="G14" s="24">
        <v>634</v>
      </c>
      <c r="H14" s="24">
        <v>307</v>
      </c>
      <c r="I14" s="28">
        <v>327</v>
      </c>
      <c r="J14" s="8"/>
      <c r="K14" s="13" t="s">
        <v>150</v>
      </c>
      <c r="L14" s="13"/>
      <c r="M14" s="13" t="s">
        <v>129</v>
      </c>
      <c r="N14" s="10"/>
      <c r="O14" s="24">
        <v>163</v>
      </c>
      <c r="P14" s="24">
        <v>389</v>
      </c>
      <c r="Q14" s="24">
        <v>187</v>
      </c>
      <c r="R14" s="24">
        <v>202</v>
      </c>
      <c r="S14" s="8"/>
      <c r="T14" s="8"/>
      <c r="U14" s="13"/>
      <c r="V14" s="13"/>
      <c r="W14" s="13" t="s">
        <v>130</v>
      </c>
      <c r="X14" s="10"/>
      <c r="Y14" s="24">
        <v>266</v>
      </c>
      <c r="Z14" s="24">
        <v>581</v>
      </c>
      <c r="AA14" s="24">
        <v>246</v>
      </c>
      <c r="AB14" s="28">
        <v>335</v>
      </c>
      <c r="AC14" s="8"/>
      <c r="AD14" s="13" t="s">
        <v>182</v>
      </c>
      <c r="AE14" s="13"/>
      <c r="AF14" s="13" t="s">
        <v>129</v>
      </c>
      <c r="AG14" s="10"/>
      <c r="AH14" s="24">
        <v>302</v>
      </c>
      <c r="AI14" s="24">
        <v>629</v>
      </c>
      <c r="AJ14" s="24">
        <v>308</v>
      </c>
      <c r="AK14" s="24">
        <v>321</v>
      </c>
      <c r="AL14" s="8"/>
    </row>
    <row r="15" spans="1:38" ht="19.5" customHeight="1">
      <c r="A15" s="8"/>
      <c r="B15" s="13"/>
      <c r="C15" s="13"/>
      <c r="D15" s="13" t="s">
        <v>132</v>
      </c>
      <c r="E15" s="10"/>
      <c r="F15" s="24">
        <v>214</v>
      </c>
      <c r="G15" s="24">
        <v>463</v>
      </c>
      <c r="H15" s="24">
        <v>206</v>
      </c>
      <c r="I15" s="28">
        <v>257</v>
      </c>
      <c r="J15" s="8"/>
      <c r="K15" s="13"/>
      <c r="L15" s="13"/>
      <c r="M15" s="13" t="s">
        <v>130</v>
      </c>
      <c r="N15" s="10"/>
      <c r="O15" s="24">
        <v>143</v>
      </c>
      <c r="P15" s="24">
        <v>356</v>
      </c>
      <c r="Q15" s="24">
        <v>169</v>
      </c>
      <c r="R15" s="24">
        <v>187</v>
      </c>
      <c r="S15" s="8"/>
      <c r="T15" s="8"/>
      <c r="U15" s="13" t="s">
        <v>164</v>
      </c>
      <c r="V15" s="13"/>
      <c r="W15" s="13" t="s">
        <v>129</v>
      </c>
      <c r="X15" s="10"/>
      <c r="Y15" s="24">
        <v>1214</v>
      </c>
      <c r="Z15" s="24">
        <v>2575</v>
      </c>
      <c r="AA15" s="24">
        <v>1113</v>
      </c>
      <c r="AB15" s="28">
        <v>1462</v>
      </c>
      <c r="AC15" s="8"/>
      <c r="AD15" s="13"/>
      <c r="AE15" s="13"/>
      <c r="AF15" s="13" t="s">
        <v>130</v>
      </c>
      <c r="AG15" s="10"/>
      <c r="AH15" s="24">
        <v>394</v>
      </c>
      <c r="AI15" s="24">
        <v>1096</v>
      </c>
      <c r="AJ15" s="24">
        <v>528</v>
      </c>
      <c r="AK15" s="24">
        <v>568</v>
      </c>
      <c r="AL15" s="8"/>
    </row>
    <row r="16" spans="1:38" ht="19.5" customHeight="1">
      <c r="A16" s="8"/>
      <c r="B16" s="13"/>
      <c r="C16" s="13"/>
      <c r="D16" s="13" t="s">
        <v>133</v>
      </c>
      <c r="E16" s="10"/>
      <c r="F16" s="24">
        <v>407</v>
      </c>
      <c r="G16" s="24">
        <v>901</v>
      </c>
      <c r="H16" s="24">
        <v>459</v>
      </c>
      <c r="I16" s="28">
        <v>442</v>
      </c>
      <c r="J16" s="8"/>
      <c r="K16" s="13"/>
      <c r="L16" s="13"/>
      <c r="M16" s="13" t="s">
        <v>132</v>
      </c>
      <c r="N16" s="10"/>
      <c r="O16" s="24">
        <v>411</v>
      </c>
      <c r="P16" s="24">
        <v>888</v>
      </c>
      <c r="Q16" s="24">
        <v>408</v>
      </c>
      <c r="R16" s="24">
        <v>480</v>
      </c>
      <c r="S16" s="8"/>
      <c r="T16" s="8"/>
      <c r="U16" s="13"/>
      <c r="V16" s="13"/>
      <c r="W16" s="13" t="s">
        <v>130</v>
      </c>
      <c r="X16" s="10"/>
      <c r="Y16" s="24">
        <v>264</v>
      </c>
      <c r="Z16" s="24">
        <v>608</v>
      </c>
      <c r="AA16" s="24">
        <v>280</v>
      </c>
      <c r="AB16" s="28">
        <v>328</v>
      </c>
      <c r="AC16" s="8"/>
      <c r="AD16" s="13"/>
      <c r="AE16" s="13"/>
      <c r="AF16" s="13" t="s">
        <v>132</v>
      </c>
      <c r="AG16" s="10"/>
      <c r="AH16" s="24">
        <v>139</v>
      </c>
      <c r="AI16" s="24">
        <v>343</v>
      </c>
      <c r="AJ16" s="24">
        <v>168</v>
      </c>
      <c r="AK16" s="24">
        <v>175</v>
      </c>
      <c r="AL16" s="8"/>
    </row>
    <row r="17" spans="1:38" ht="19.5" customHeight="1">
      <c r="A17" s="8"/>
      <c r="B17" s="13"/>
      <c r="C17" s="13"/>
      <c r="D17" s="13" t="s">
        <v>134</v>
      </c>
      <c r="E17" s="10"/>
      <c r="F17" s="24">
        <v>483</v>
      </c>
      <c r="G17" s="24">
        <v>1236</v>
      </c>
      <c r="H17" s="24">
        <v>622</v>
      </c>
      <c r="I17" s="28">
        <v>614</v>
      </c>
      <c r="J17" s="8"/>
      <c r="K17" s="13"/>
      <c r="L17" s="13"/>
      <c r="M17" s="13" t="s">
        <v>133</v>
      </c>
      <c r="N17" s="10"/>
      <c r="O17" s="24">
        <v>284</v>
      </c>
      <c r="P17" s="24">
        <v>672</v>
      </c>
      <c r="Q17" s="24">
        <v>302</v>
      </c>
      <c r="R17" s="24">
        <v>370</v>
      </c>
      <c r="S17" s="8"/>
      <c r="T17" s="8"/>
      <c r="U17" s="13"/>
      <c r="V17" s="13"/>
      <c r="W17" s="13" t="s">
        <v>132</v>
      </c>
      <c r="X17" s="10"/>
      <c r="Y17" s="24">
        <v>212</v>
      </c>
      <c r="Z17" s="24">
        <v>494</v>
      </c>
      <c r="AA17" s="24">
        <v>216</v>
      </c>
      <c r="AB17" s="28">
        <v>278</v>
      </c>
      <c r="AC17" s="8"/>
      <c r="AD17" s="13"/>
      <c r="AE17" s="13"/>
      <c r="AF17" s="13" t="s">
        <v>133</v>
      </c>
      <c r="AG17" s="10"/>
      <c r="AH17" s="24">
        <v>185</v>
      </c>
      <c r="AI17" s="24">
        <v>407</v>
      </c>
      <c r="AJ17" s="24">
        <v>196</v>
      </c>
      <c r="AK17" s="24">
        <v>211</v>
      </c>
      <c r="AL17" s="8"/>
    </row>
    <row r="18" spans="1:38" ht="19.5" customHeight="1">
      <c r="A18" s="8"/>
      <c r="B18" s="13"/>
      <c r="C18" s="13"/>
      <c r="D18" s="13" t="s">
        <v>136</v>
      </c>
      <c r="E18" s="10"/>
      <c r="F18" s="24">
        <v>163</v>
      </c>
      <c r="G18" s="24">
        <v>432</v>
      </c>
      <c r="H18" s="24">
        <v>211</v>
      </c>
      <c r="I18" s="28">
        <v>221</v>
      </c>
      <c r="J18" s="8"/>
      <c r="K18" s="13"/>
      <c r="L18" s="13"/>
      <c r="M18" s="13" t="s">
        <v>134</v>
      </c>
      <c r="N18" s="10"/>
      <c r="O18" s="24">
        <v>769</v>
      </c>
      <c r="P18" s="24">
        <v>1723</v>
      </c>
      <c r="Q18" s="24">
        <v>789</v>
      </c>
      <c r="R18" s="24">
        <v>934</v>
      </c>
      <c r="S18" s="8"/>
      <c r="T18" s="8"/>
      <c r="U18" s="13"/>
      <c r="V18" s="13"/>
      <c r="W18" s="13" t="s">
        <v>133</v>
      </c>
      <c r="X18" s="10"/>
      <c r="Y18" s="24">
        <v>191</v>
      </c>
      <c r="Z18" s="24">
        <v>439</v>
      </c>
      <c r="AA18" s="24">
        <v>209</v>
      </c>
      <c r="AB18" s="28">
        <v>230</v>
      </c>
      <c r="AC18" s="8"/>
      <c r="AD18" s="13"/>
      <c r="AE18" s="13"/>
      <c r="AF18" s="13" t="s">
        <v>134</v>
      </c>
      <c r="AG18" s="10"/>
      <c r="AH18" s="24">
        <v>193</v>
      </c>
      <c r="AI18" s="24">
        <v>446</v>
      </c>
      <c r="AJ18" s="24">
        <v>209</v>
      </c>
      <c r="AK18" s="24">
        <v>237</v>
      </c>
      <c r="AL18" s="8"/>
    </row>
    <row r="19" spans="1:38" ht="19.5" customHeight="1">
      <c r="A19" s="8"/>
      <c r="B19" s="13" t="s">
        <v>137</v>
      </c>
      <c r="C19" s="13"/>
      <c r="D19" s="13" t="s">
        <v>129</v>
      </c>
      <c r="E19" s="10"/>
      <c r="F19" s="24">
        <v>5</v>
      </c>
      <c r="G19" s="24">
        <v>6</v>
      </c>
      <c r="H19" s="24">
        <v>2</v>
      </c>
      <c r="I19" s="28">
        <v>4</v>
      </c>
      <c r="J19" s="8"/>
      <c r="K19" s="13"/>
      <c r="L19" s="13"/>
      <c r="M19" s="13" t="s">
        <v>136</v>
      </c>
      <c r="N19" s="10"/>
      <c r="O19" s="24">
        <v>554</v>
      </c>
      <c r="P19" s="24">
        <v>1199</v>
      </c>
      <c r="Q19" s="24">
        <v>564</v>
      </c>
      <c r="R19" s="24">
        <v>635</v>
      </c>
      <c r="S19" s="8"/>
      <c r="T19" s="8"/>
      <c r="U19" s="13"/>
      <c r="V19" s="13"/>
      <c r="W19" s="13" t="s">
        <v>134</v>
      </c>
      <c r="X19" s="10"/>
      <c r="Y19" s="24">
        <v>374</v>
      </c>
      <c r="Z19" s="24">
        <v>820</v>
      </c>
      <c r="AA19" s="24">
        <v>376</v>
      </c>
      <c r="AB19" s="28">
        <v>444</v>
      </c>
      <c r="AC19" s="8"/>
      <c r="AD19" s="13"/>
      <c r="AE19" s="13"/>
      <c r="AF19" s="13" t="s">
        <v>136</v>
      </c>
      <c r="AG19" s="10"/>
      <c r="AH19" s="24">
        <v>243</v>
      </c>
      <c r="AI19" s="24">
        <v>517</v>
      </c>
      <c r="AJ19" s="24">
        <v>248</v>
      </c>
      <c r="AK19" s="24">
        <v>269</v>
      </c>
      <c r="AL19" s="8"/>
    </row>
    <row r="20" spans="1:38" ht="19.5" customHeight="1">
      <c r="A20" s="8"/>
      <c r="B20" s="13"/>
      <c r="C20" s="13"/>
      <c r="D20" s="13" t="s">
        <v>130</v>
      </c>
      <c r="E20" s="10"/>
      <c r="F20" s="24">
        <v>676</v>
      </c>
      <c r="G20" s="24">
        <v>1220</v>
      </c>
      <c r="H20" s="24">
        <v>586</v>
      </c>
      <c r="I20" s="28">
        <v>634</v>
      </c>
      <c r="J20" s="8"/>
      <c r="K20" s="13" t="s">
        <v>151</v>
      </c>
      <c r="L20" s="13"/>
      <c r="M20" s="13" t="s">
        <v>129</v>
      </c>
      <c r="N20" s="10"/>
      <c r="O20" s="24">
        <v>549</v>
      </c>
      <c r="P20" s="24">
        <v>1172</v>
      </c>
      <c r="Q20" s="24">
        <v>540</v>
      </c>
      <c r="R20" s="24">
        <v>632</v>
      </c>
      <c r="S20" s="8"/>
      <c r="T20" s="8"/>
      <c r="U20" s="13"/>
      <c r="V20" s="13"/>
      <c r="W20" s="13" t="s">
        <v>136</v>
      </c>
      <c r="X20" s="10"/>
      <c r="Y20" s="24">
        <v>231</v>
      </c>
      <c r="Z20" s="24">
        <v>541</v>
      </c>
      <c r="AA20" s="24">
        <v>242</v>
      </c>
      <c r="AB20" s="28">
        <v>299</v>
      </c>
      <c r="AC20" s="8"/>
      <c r="AD20" s="13"/>
      <c r="AE20" s="13"/>
      <c r="AF20" s="13" t="s">
        <v>183</v>
      </c>
      <c r="AG20" s="10"/>
      <c r="AH20" s="24">
        <v>194</v>
      </c>
      <c r="AI20" s="24">
        <v>538</v>
      </c>
      <c r="AJ20" s="24">
        <v>272</v>
      </c>
      <c r="AK20" s="24">
        <v>266</v>
      </c>
      <c r="AL20" s="8"/>
    </row>
    <row r="21" spans="1:38" ht="19.5" customHeight="1">
      <c r="A21" s="8"/>
      <c r="B21" s="13"/>
      <c r="C21" s="13"/>
      <c r="D21" s="13" t="s">
        <v>132</v>
      </c>
      <c r="E21" s="10"/>
      <c r="F21" s="24">
        <v>301</v>
      </c>
      <c r="G21" s="24">
        <v>459</v>
      </c>
      <c r="H21" s="24">
        <v>235</v>
      </c>
      <c r="I21" s="28">
        <v>224</v>
      </c>
      <c r="J21" s="8"/>
      <c r="K21" s="13"/>
      <c r="L21" s="13"/>
      <c r="M21" s="13" t="s">
        <v>130</v>
      </c>
      <c r="N21" s="10"/>
      <c r="O21" s="24">
        <v>434</v>
      </c>
      <c r="P21" s="24">
        <v>974</v>
      </c>
      <c r="Q21" s="24">
        <v>449</v>
      </c>
      <c r="R21" s="24">
        <v>525</v>
      </c>
      <c r="S21" s="8"/>
      <c r="T21" s="8"/>
      <c r="U21" s="258" t="s">
        <v>165</v>
      </c>
      <c r="V21" s="258"/>
      <c r="W21" s="258"/>
      <c r="X21" s="10"/>
      <c r="Y21" s="24">
        <v>440</v>
      </c>
      <c r="Z21" s="24">
        <v>1075</v>
      </c>
      <c r="AA21" s="24">
        <v>500</v>
      </c>
      <c r="AB21" s="28">
        <v>575</v>
      </c>
      <c r="AC21" s="8"/>
      <c r="AD21" s="13"/>
      <c r="AE21" s="13"/>
      <c r="AF21" s="13" t="s">
        <v>184</v>
      </c>
      <c r="AG21" s="10"/>
      <c r="AH21" s="24">
        <v>239</v>
      </c>
      <c r="AI21" s="24">
        <v>591</v>
      </c>
      <c r="AJ21" s="24">
        <v>275</v>
      </c>
      <c r="AK21" s="24">
        <v>316</v>
      </c>
      <c r="AL21" s="8"/>
    </row>
    <row r="22" spans="1:38" ht="19.5" customHeight="1">
      <c r="A22" s="8"/>
      <c r="B22" s="13"/>
      <c r="C22" s="13"/>
      <c r="D22" s="13" t="s">
        <v>133</v>
      </c>
      <c r="E22" s="10"/>
      <c r="F22" s="24">
        <v>359</v>
      </c>
      <c r="G22" s="24">
        <v>738</v>
      </c>
      <c r="H22" s="24">
        <v>368</v>
      </c>
      <c r="I22" s="28">
        <v>370</v>
      </c>
      <c r="J22" s="8"/>
      <c r="K22" s="13"/>
      <c r="L22" s="13"/>
      <c r="M22" s="13" t="s">
        <v>132</v>
      </c>
      <c r="N22" s="10"/>
      <c r="O22" s="24">
        <v>296</v>
      </c>
      <c r="P22" s="24">
        <v>648</v>
      </c>
      <c r="Q22" s="24">
        <v>303</v>
      </c>
      <c r="R22" s="24">
        <v>345</v>
      </c>
      <c r="S22" s="8"/>
      <c r="T22" s="8"/>
      <c r="U22" s="258" t="s">
        <v>166</v>
      </c>
      <c r="V22" s="258"/>
      <c r="W22" s="258"/>
      <c r="X22" s="10"/>
      <c r="Y22" s="24">
        <v>91</v>
      </c>
      <c r="Z22" s="24">
        <v>115</v>
      </c>
      <c r="AA22" s="24">
        <v>92</v>
      </c>
      <c r="AB22" s="28">
        <v>23</v>
      </c>
      <c r="AC22" s="8"/>
      <c r="AD22" s="13"/>
      <c r="AE22" s="13"/>
      <c r="AF22" s="13" t="s">
        <v>185</v>
      </c>
      <c r="AG22" s="10"/>
      <c r="AH22" s="24">
        <v>308</v>
      </c>
      <c r="AI22" s="24">
        <v>799</v>
      </c>
      <c r="AJ22" s="24">
        <v>399</v>
      </c>
      <c r="AK22" s="24">
        <v>400</v>
      </c>
      <c r="AL22" s="8"/>
    </row>
    <row r="23" spans="1:38" ht="19.5" customHeight="1">
      <c r="A23" s="8"/>
      <c r="B23" s="13" t="s">
        <v>138</v>
      </c>
      <c r="C23" s="13"/>
      <c r="D23" s="13" t="s">
        <v>129</v>
      </c>
      <c r="E23" s="10"/>
      <c r="F23" s="24">
        <v>457</v>
      </c>
      <c r="G23" s="24">
        <v>1060</v>
      </c>
      <c r="H23" s="24">
        <v>528</v>
      </c>
      <c r="I23" s="28">
        <v>532</v>
      </c>
      <c r="J23" s="8"/>
      <c r="K23" s="13"/>
      <c r="L23" s="13"/>
      <c r="M23" s="13" t="s">
        <v>133</v>
      </c>
      <c r="N23" s="10"/>
      <c r="O23" s="24">
        <v>251</v>
      </c>
      <c r="P23" s="24">
        <v>517</v>
      </c>
      <c r="Q23" s="24">
        <v>240</v>
      </c>
      <c r="R23" s="24">
        <v>277</v>
      </c>
      <c r="S23" s="8"/>
      <c r="T23" s="8"/>
      <c r="U23" s="258" t="s">
        <v>167</v>
      </c>
      <c r="V23" s="258"/>
      <c r="W23" s="258"/>
      <c r="X23" s="10"/>
      <c r="Y23" s="24">
        <v>473</v>
      </c>
      <c r="Z23" s="24">
        <v>1213</v>
      </c>
      <c r="AA23" s="24">
        <v>562</v>
      </c>
      <c r="AB23" s="28">
        <v>651</v>
      </c>
      <c r="AC23" s="8"/>
      <c r="AD23" s="13" t="s">
        <v>186</v>
      </c>
      <c r="AE23" s="13"/>
      <c r="AF23" s="13" t="s">
        <v>129</v>
      </c>
      <c r="AG23" s="10"/>
      <c r="AH23" s="24">
        <v>250</v>
      </c>
      <c r="AI23" s="24">
        <v>559</v>
      </c>
      <c r="AJ23" s="24">
        <v>259</v>
      </c>
      <c r="AK23" s="24">
        <v>300</v>
      </c>
      <c r="AL23" s="8"/>
    </row>
    <row r="24" spans="1:38" ht="19.5" customHeight="1">
      <c r="A24" s="8"/>
      <c r="B24" s="13"/>
      <c r="C24" s="13"/>
      <c r="D24" s="13" t="s">
        <v>130</v>
      </c>
      <c r="E24" s="10"/>
      <c r="F24" s="24">
        <v>280</v>
      </c>
      <c r="G24" s="24">
        <v>688</v>
      </c>
      <c r="H24" s="24">
        <v>353</v>
      </c>
      <c r="I24" s="28">
        <v>335</v>
      </c>
      <c r="J24" s="8"/>
      <c r="K24" s="13"/>
      <c r="L24" s="13"/>
      <c r="M24" s="13" t="s">
        <v>134</v>
      </c>
      <c r="N24" s="10"/>
      <c r="O24" s="24">
        <v>177</v>
      </c>
      <c r="P24" s="24">
        <v>548</v>
      </c>
      <c r="Q24" s="24">
        <v>255</v>
      </c>
      <c r="R24" s="24">
        <v>293</v>
      </c>
      <c r="S24" s="8"/>
      <c r="T24" s="8"/>
      <c r="U24" s="258" t="s">
        <v>168</v>
      </c>
      <c r="V24" s="258"/>
      <c r="W24" s="258"/>
      <c r="X24" s="10"/>
      <c r="Y24" s="24">
        <v>913</v>
      </c>
      <c r="Z24" s="24">
        <v>2104</v>
      </c>
      <c r="AA24" s="24">
        <v>1027</v>
      </c>
      <c r="AB24" s="28">
        <v>1077</v>
      </c>
      <c r="AC24" s="8"/>
      <c r="AD24" s="13"/>
      <c r="AE24" s="13"/>
      <c r="AF24" s="13" t="s">
        <v>130</v>
      </c>
      <c r="AG24" s="10"/>
      <c r="AH24" s="24">
        <v>371</v>
      </c>
      <c r="AI24" s="24">
        <v>914</v>
      </c>
      <c r="AJ24" s="24">
        <v>432</v>
      </c>
      <c r="AK24" s="24">
        <v>482</v>
      </c>
      <c r="AL24" s="8"/>
    </row>
    <row r="25" spans="1:38" ht="19.5" customHeight="1">
      <c r="A25" s="8"/>
      <c r="B25" s="13"/>
      <c r="C25" s="13"/>
      <c r="D25" s="13" t="s">
        <v>132</v>
      </c>
      <c r="E25" s="10"/>
      <c r="F25" s="24">
        <v>518</v>
      </c>
      <c r="G25" s="24">
        <v>1116</v>
      </c>
      <c r="H25" s="24">
        <v>533</v>
      </c>
      <c r="I25" s="28">
        <v>583</v>
      </c>
      <c r="J25" s="8"/>
      <c r="K25" s="13" t="s">
        <v>152</v>
      </c>
      <c r="L25" s="13"/>
      <c r="M25" s="13" t="s">
        <v>129</v>
      </c>
      <c r="N25" s="10"/>
      <c r="O25" s="24">
        <v>303</v>
      </c>
      <c r="P25" s="24">
        <v>836</v>
      </c>
      <c r="Q25" s="24">
        <v>410</v>
      </c>
      <c r="R25" s="24">
        <v>426</v>
      </c>
      <c r="S25" s="8"/>
      <c r="T25" s="8"/>
      <c r="U25" s="258" t="s">
        <v>169</v>
      </c>
      <c r="V25" s="258"/>
      <c r="W25" s="258"/>
      <c r="X25" s="10"/>
      <c r="Y25" s="24">
        <v>129</v>
      </c>
      <c r="Z25" s="24">
        <v>342</v>
      </c>
      <c r="AA25" s="24">
        <v>161</v>
      </c>
      <c r="AB25" s="28">
        <v>181</v>
      </c>
      <c r="AC25" s="8"/>
      <c r="AD25" s="13"/>
      <c r="AE25" s="13"/>
      <c r="AF25" s="13" t="s">
        <v>132</v>
      </c>
      <c r="AG25" s="10"/>
      <c r="AH25" s="24">
        <v>191</v>
      </c>
      <c r="AI25" s="24">
        <v>429</v>
      </c>
      <c r="AJ25" s="24">
        <v>199</v>
      </c>
      <c r="AK25" s="24">
        <v>230</v>
      </c>
      <c r="AL25" s="8"/>
    </row>
    <row r="26" spans="1:38" ht="19.5" customHeight="1">
      <c r="A26" s="8"/>
      <c r="B26" s="13"/>
      <c r="C26" s="13"/>
      <c r="D26" s="13" t="s">
        <v>133</v>
      </c>
      <c r="E26" s="10"/>
      <c r="F26" s="24">
        <v>767</v>
      </c>
      <c r="G26" s="24">
        <v>2018</v>
      </c>
      <c r="H26" s="24">
        <v>995</v>
      </c>
      <c r="I26" s="28">
        <v>1023</v>
      </c>
      <c r="J26" s="8"/>
      <c r="K26" s="13"/>
      <c r="L26" s="13"/>
      <c r="M26" s="13" t="s">
        <v>130</v>
      </c>
      <c r="N26" s="10"/>
      <c r="O26" s="24">
        <v>119</v>
      </c>
      <c r="P26" s="24">
        <v>296</v>
      </c>
      <c r="Q26" s="24">
        <v>140</v>
      </c>
      <c r="R26" s="24">
        <v>156</v>
      </c>
      <c r="S26" s="8"/>
      <c r="T26" s="8"/>
      <c r="U26" s="89" t="s">
        <v>170</v>
      </c>
      <c r="V26" s="89"/>
      <c r="W26" s="13" t="s">
        <v>129</v>
      </c>
      <c r="X26" s="10"/>
      <c r="Y26" s="24">
        <v>490</v>
      </c>
      <c r="Z26" s="24">
        <v>1243</v>
      </c>
      <c r="AA26" s="24">
        <v>557</v>
      </c>
      <c r="AB26" s="28">
        <v>686</v>
      </c>
      <c r="AC26" s="8"/>
      <c r="AD26" s="13"/>
      <c r="AE26" s="13"/>
      <c r="AF26" s="13" t="s">
        <v>133</v>
      </c>
      <c r="AG26" s="10"/>
      <c r="AH26" s="24">
        <v>207</v>
      </c>
      <c r="AI26" s="24">
        <v>573</v>
      </c>
      <c r="AJ26" s="24">
        <v>268</v>
      </c>
      <c r="AK26" s="24">
        <v>305</v>
      </c>
      <c r="AL26" s="8"/>
    </row>
    <row r="27" spans="1:38" ht="19.5" customHeight="1">
      <c r="A27" s="8"/>
      <c r="B27" s="13" t="s">
        <v>139</v>
      </c>
      <c r="C27" s="13"/>
      <c r="D27" s="13" t="s">
        <v>129</v>
      </c>
      <c r="E27" s="10"/>
      <c r="F27" s="24">
        <v>581</v>
      </c>
      <c r="G27" s="24">
        <v>1422</v>
      </c>
      <c r="H27" s="24">
        <v>669</v>
      </c>
      <c r="I27" s="28">
        <v>753</v>
      </c>
      <c r="J27" s="8"/>
      <c r="K27" s="13"/>
      <c r="L27" s="13"/>
      <c r="M27" s="13" t="s">
        <v>132</v>
      </c>
      <c r="N27" s="10"/>
      <c r="O27" s="24">
        <v>528</v>
      </c>
      <c r="P27" s="24">
        <v>1415</v>
      </c>
      <c r="Q27" s="24">
        <v>702</v>
      </c>
      <c r="R27" s="24">
        <v>713</v>
      </c>
      <c r="S27" s="8"/>
      <c r="T27" s="8"/>
      <c r="U27" s="13"/>
      <c r="V27" s="13"/>
      <c r="W27" s="13" t="s">
        <v>130</v>
      </c>
      <c r="X27" s="10"/>
      <c r="Y27" s="24">
        <v>806</v>
      </c>
      <c r="Z27" s="24">
        <v>2171</v>
      </c>
      <c r="AA27" s="24">
        <v>1003</v>
      </c>
      <c r="AB27" s="28">
        <v>1168</v>
      </c>
      <c r="AC27" s="8"/>
      <c r="AD27" s="13"/>
      <c r="AE27" s="13"/>
      <c r="AF27" s="13" t="s">
        <v>134</v>
      </c>
      <c r="AG27" s="10"/>
      <c r="AH27" s="24">
        <v>161</v>
      </c>
      <c r="AI27" s="24">
        <v>365</v>
      </c>
      <c r="AJ27" s="24">
        <v>169</v>
      </c>
      <c r="AK27" s="24">
        <v>196</v>
      </c>
      <c r="AL27" s="8"/>
    </row>
    <row r="28" spans="1:38" ht="19.5" customHeight="1">
      <c r="A28" s="8"/>
      <c r="B28" s="13"/>
      <c r="C28" s="13"/>
      <c r="D28" s="13" t="s">
        <v>130</v>
      </c>
      <c r="E28" s="10"/>
      <c r="F28" s="24">
        <v>411</v>
      </c>
      <c r="G28" s="24">
        <v>959</v>
      </c>
      <c r="H28" s="24">
        <v>456</v>
      </c>
      <c r="I28" s="28">
        <v>503</v>
      </c>
      <c r="J28" s="8"/>
      <c r="K28" s="13" t="s">
        <v>153</v>
      </c>
      <c r="L28" s="13"/>
      <c r="M28" s="13" t="s">
        <v>129</v>
      </c>
      <c r="N28" s="10"/>
      <c r="O28" s="24">
        <v>528</v>
      </c>
      <c r="P28" s="24">
        <v>1318</v>
      </c>
      <c r="Q28" s="24">
        <v>629</v>
      </c>
      <c r="R28" s="24">
        <v>689</v>
      </c>
      <c r="S28" s="8"/>
      <c r="T28" s="8"/>
      <c r="U28" s="13"/>
      <c r="V28" s="13"/>
      <c r="W28" s="13" t="s">
        <v>132</v>
      </c>
      <c r="X28" s="10"/>
      <c r="Y28" s="24">
        <v>1688</v>
      </c>
      <c r="Z28" s="24">
        <v>4611</v>
      </c>
      <c r="AA28" s="24">
        <v>2192</v>
      </c>
      <c r="AB28" s="28">
        <v>2419</v>
      </c>
      <c r="AC28" s="8"/>
      <c r="AD28" s="13"/>
      <c r="AE28" s="13"/>
      <c r="AF28" s="13" t="s">
        <v>136</v>
      </c>
      <c r="AG28" s="10"/>
      <c r="AH28" s="24">
        <v>97</v>
      </c>
      <c r="AI28" s="24">
        <v>273</v>
      </c>
      <c r="AJ28" s="24">
        <v>143</v>
      </c>
      <c r="AK28" s="24">
        <v>130</v>
      </c>
      <c r="AL28" s="8"/>
    </row>
    <row r="29" spans="1:38" ht="19.5" customHeight="1">
      <c r="A29" s="8"/>
      <c r="B29" s="13"/>
      <c r="C29" s="13"/>
      <c r="D29" s="13" t="s">
        <v>132</v>
      </c>
      <c r="E29" s="10"/>
      <c r="F29" s="24">
        <v>418</v>
      </c>
      <c r="G29" s="24">
        <v>970</v>
      </c>
      <c r="H29" s="24">
        <v>429</v>
      </c>
      <c r="I29" s="28">
        <v>541</v>
      </c>
      <c r="J29" s="8"/>
      <c r="K29" s="13"/>
      <c r="L29" s="13"/>
      <c r="M29" s="13" t="s">
        <v>130</v>
      </c>
      <c r="N29" s="10"/>
      <c r="O29" s="24">
        <v>136</v>
      </c>
      <c r="P29" s="24">
        <v>375</v>
      </c>
      <c r="Q29" s="24">
        <v>198</v>
      </c>
      <c r="R29" s="24">
        <v>177</v>
      </c>
      <c r="S29" s="8"/>
      <c r="T29" s="8"/>
      <c r="U29" s="258" t="s">
        <v>171</v>
      </c>
      <c r="V29" s="258"/>
      <c r="W29" s="258"/>
      <c r="X29" s="10"/>
      <c r="Y29" s="24">
        <v>393</v>
      </c>
      <c r="Z29" s="24">
        <v>808</v>
      </c>
      <c r="AA29" s="24">
        <v>387</v>
      </c>
      <c r="AB29" s="28">
        <v>421</v>
      </c>
      <c r="AC29" s="8"/>
      <c r="AD29" s="13"/>
      <c r="AE29" s="13"/>
      <c r="AF29" s="13" t="s">
        <v>183</v>
      </c>
      <c r="AG29" s="10"/>
      <c r="AH29" s="24">
        <v>227</v>
      </c>
      <c r="AI29" s="24">
        <v>732</v>
      </c>
      <c r="AJ29" s="24">
        <v>359</v>
      </c>
      <c r="AK29" s="24">
        <v>373</v>
      </c>
      <c r="AL29" s="8"/>
    </row>
    <row r="30" spans="1:38" ht="19.5" customHeight="1">
      <c r="A30" s="8"/>
      <c r="B30" s="258" t="s">
        <v>140</v>
      </c>
      <c r="C30" s="258"/>
      <c r="D30" s="258"/>
      <c r="E30" s="10"/>
      <c r="F30" s="24">
        <v>371</v>
      </c>
      <c r="G30" s="24">
        <v>844</v>
      </c>
      <c r="H30" s="24">
        <v>374</v>
      </c>
      <c r="I30" s="28">
        <v>470</v>
      </c>
      <c r="J30" s="8"/>
      <c r="K30" s="13"/>
      <c r="L30" s="13"/>
      <c r="M30" s="13" t="s">
        <v>132</v>
      </c>
      <c r="N30" s="10"/>
      <c r="O30" s="24">
        <v>526</v>
      </c>
      <c r="P30" s="24">
        <v>1383</v>
      </c>
      <c r="Q30" s="24">
        <v>663</v>
      </c>
      <c r="R30" s="24">
        <v>720</v>
      </c>
      <c r="S30" s="8"/>
      <c r="T30" s="8"/>
      <c r="U30" s="13" t="s">
        <v>172</v>
      </c>
      <c r="V30" s="13"/>
      <c r="W30" s="13" t="s">
        <v>129</v>
      </c>
      <c r="X30" s="10"/>
      <c r="Y30" s="24">
        <v>690</v>
      </c>
      <c r="Z30" s="24">
        <v>1378</v>
      </c>
      <c r="AA30" s="24">
        <v>668</v>
      </c>
      <c r="AB30" s="28">
        <v>710</v>
      </c>
      <c r="AC30" s="8"/>
      <c r="AD30" s="258" t="s">
        <v>187</v>
      </c>
      <c r="AE30" s="258"/>
      <c r="AF30" s="258"/>
      <c r="AG30" s="10"/>
      <c r="AH30" s="24">
        <v>801</v>
      </c>
      <c r="AI30" s="24">
        <v>1557</v>
      </c>
      <c r="AJ30" s="24">
        <v>705</v>
      </c>
      <c r="AK30" s="24">
        <v>852</v>
      </c>
      <c r="AL30" s="8"/>
    </row>
    <row r="31" spans="1:38" ht="19.5" customHeight="1">
      <c r="A31" s="8"/>
      <c r="B31" s="258" t="s">
        <v>141</v>
      </c>
      <c r="C31" s="258"/>
      <c r="D31" s="258"/>
      <c r="E31" s="10"/>
      <c r="F31" s="24">
        <v>1193</v>
      </c>
      <c r="G31" s="24">
        <v>2479</v>
      </c>
      <c r="H31" s="24">
        <v>1192</v>
      </c>
      <c r="I31" s="28">
        <v>1287</v>
      </c>
      <c r="J31" s="8"/>
      <c r="K31" s="258" t="s">
        <v>154</v>
      </c>
      <c r="L31" s="258"/>
      <c r="M31" s="258"/>
      <c r="N31" s="10"/>
      <c r="O31" s="24">
        <v>218</v>
      </c>
      <c r="P31" s="24">
        <v>499</v>
      </c>
      <c r="Q31" s="24">
        <v>239</v>
      </c>
      <c r="R31" s="24">
        <v>260</v>
      </c>
      <c r="S31" s="8"/>
      <c r="T31" s="8"/>
      <c r="U31" s="13"/>
      <c r="V31" s="13"/>
      <c r="W31" s="13" t="s">
        <v>130</v>
      </c>
      <c r="X31" s="10"/>
      <c r="Y31" s="24">
        <v>598</v>
      </c>
      <c r="Z31" s="24">
        <v>1216</v>
      </c>
      <c r="AA31" s="24">
        <v>594</v>
      </c>
      <c r="AB31" s="28">
        <v>622</v>
      </c>
      <c r="AC31" s="8"/>
      <c r="AD31" s="13" t="s">
        <v>188</v>
      </c>
      <c r="AE31" s="8"/>
      <c r="AF31" s="13" t="s">
        <v>129</v>
      </c>
      <c r="AG31" s="10"/>
      <c r="AH31" s="24">
        <v>138</v>
      </c>
      <c r="AI31" s="24">
        <v>319</v>
      </c>
      <c r="AJ31" s="24">
        <v>151</v>
      </c>
      <c r="AK31" s="24">
        <v>168</v>
      </c>
      <c r="AL31" s="8"/>
    </row>
    <row r="32" spans="1:38" ht="19.5" customHeight="1">
      <c r="A32" s="8"/>
      <c r="B32" s="13" t="s">
        <v>142</v>
      </c>
      <c r="C32" s="13"/>
      <c r="D32" s="13" t="s">
        <v>129</v>
      </c>
      <c r="E32" s="10"/>
      <c r="F32" s="24">
        <v>304</v>
      </c>
      <c r="G32" s="24">
        <v>585</v>
      </c>
      <c r="H32" s="24">
        <v>248</v>
      </c>
      <c r="I32" s="28">
        <v>337</v>
      </c>
      <c r="J32" s="8"/>
      <c r="K32" s="258" t="s">
        <v>155</v>
      </c>
      <c r="L32" s="258"/>
      <c r="M32" s="258"/>
      <c r="N32" s="10"/>
      <c r="O32" s="24">
        <v>1054</v>
      </c>
      <c r="P32" s="24">
        <v>2324</v>
      </c>
      <c r="Q32" s="24">
        <v>1072</v>
      </c>
      <c r="R32" s="24">
        <v>1252</v>
      </c>
      <c r="S32" s="8"/>
      <c r="T32" s="8"/>
      <c r="U32" s="13"/>
      <c r="V32" s="13"/>
      <c r="W32" s="13" t="s">
        <v>132</v>
      </c>
      <c r="X32" s="10"/>
      <c r="Y32" s="24">
        <v>518</v>
      </c>
      <c r="Z32" s="24">
        <v>1120</v>
      </c>
      <c r="AA32" s="24">
        <v>562</v>
      </c>
      <c r="AB32" s="28">
        <v>558</v>
      </c>
      <c r="AC32" s="8"/>
      <c r="AD32" s="8"/>
      <c r="AE32" s="8"/>
      <c r="AF32" s="13" t="s">
        <v>130</v>
      </c>
      <c r="AG32" s="10"/>
      <c r="AH32" s="24">
        <v>371</v>
      </c>
      <c r="AI32" s="24">
        <v>847</v>
      </c>
      <c r="AJ32" s="24">
        <v>390</v>
      </c>
      <c r="AK32" s="24">
        <v>457</v>
      </c>
      <c r="AL32" s="8"/>
    </row>
    <row r="33" spans="1:38" ht="19.5" customHeight="1">
      <c r="A33" s="8"/>
      <c r="B33" s="13"/>
      <c r="C33" s="13"/>
      <c r="D33" s="13" t="s">
        <v>130</v>
      </c>
      <c r="E33" s="10"/>
      <c r="F33" s="24">
        <v>541</v>
      </c>
      <c r="G33" s="24">
        <v>1327</v>
      </c>
      <c r="H33" s="24">
        <v>621</v>
      </c>
      <c r="I33" s="28">
        <v>706</v>
      </c>
      <c r="J33" s="8"/>
      <c r="K33" s="258" t="s">
        <v>156</v>
      </c>
      <c r="L33" s="258"/>
      <c r="M33" s="258"/>
      <c r="N33" s="10"/>
      <c r="O33" s="24">
        <v>390</v>
      </c>
      <c r="P33" s="24">
        <v>882</v>
      </c>
      <c r="Q33" s="24">
        <v>429</v>
      </c>
      <c r="R33" s="24">
        <v>453</v>
      </c>
      <c r="S33" s="8"/>
      <c r="T33" s="8"/>
      <c r="U33" s="13"/>
      <c r="V33" s="13"/>
      <c r="W33" s="13" t="s">
        <v>133</v>
      </c>
      <c r="X33" s="10"/>
      <c r="Y33" s="24">
        <v>285</v>
      </c>
      <c r="Z33" s="24">
        <v>652</v>
      </c>
      <c r="AA33" s="24">
        <v>304</v>
      </c>
      <c r="AB33" s="28">
        <v>348</v>
      </c>
      <c r="AC33" s="8"/>
      <c r="AD33" s="8"/>
      <c r="AE33" s="8"/>
      <c r="AF33" s="13" t="s">
        <v>132</v>
      </c>
      <c r="AG33" s="10"/>
      <c r="AH33" s="24">
        <v>143</v>
      </c>
      <c r="AI33" s="24">
        <v>362</v>
      </c>
      <c r="AJ33" s="24">
        <v>170</v>
      </c>
      <c r="AK33" s="24">
        <v>192</v>
      </c>
      <c r="AL33" s="8"/>
    </row>
    <row r="34" spans="1:38" ht="19.5" customHeight="1">
      <c r="A34" s="8"/>
      <c r="B34" s="13"/>
      <c r="C34" s="13"/>
      <c r="D34" s="13" t="s">
        <v>132</v>
      </c>
      <c r="E34" s="10"/>
      <c r="F34" s="24">
        <v>769</v>
      </c>
      <c r="G34" s="24">
        <v>1708</v>
      </c>
      <c r="H34" s="24">
        <v>779</v>
      </c>
      <c r="I34" s="28">
        <v>929</v>
      </c>
      <c r="J34" s="8"/>
      <c r="K34" s="13" t="s">
        <v>157</v>
      </c>
      <c r="L34" s="13"/>
      <c r="M34" s="13" t="s">
        <v>130</v>
      </c>
      <c r="N34" s="10"/>
      <c r="O34" s="24">
        <v>562</v>
      </c>
      <c r="P34" s="24">
        <v>1308</v>
      </c>
      <c r="Q34" s="24">
        <v>623</v>
      </c>
      <c r="R34" s="24">
        <v>685</v>
      </c>
      <c r="S34" s="8"/>
      <c r="T34" s="8"/>
      <c r="U34" s="13"/>
      <c r="V34" s="13"/>
      <c r="W34" s="13" t="s">
        <v>134</v>
      </c>
      <c r="X34" s="10"/>
      <c r="Y34" s="24">
        <v>328</v>
      </c>
      <c r="Z34" s="24">
        <v>941</v>
      </c>
      <c r="AA34" s="24">
        <v>473</v>
      </c>
      <c r="AB34" s="28">
        <v>468</v>
      </c>
      <c r="AC34" s="8"/>
      <c r="AD34" s="13"/>
      <c r="AE34" s="13"/>
      <c r="AF34" s="13" t="s">
        <v>133</v>
      </c>
      <c r="AG34" s="10"/>
      <c r="AH34" s="24">
        <v>262</v>
      </c>
      <c r="AI34" s="24">
        <v>591</v>
      </c>
      <c r="AJ34" s="24">
        <v>265</v>
      </c>
      <c r="AK34" s="24">
        <v>326</v>
      </c>
      <c r="AL34" s="8"/>
    </row>
    <row r="35" spans="1:38" ht="19.5" customHeight="1">
      <c r="A35" s="8"/>
      <c r="B35" s="13"/>
      <c r="C35" s="13"/>
      <c r="D35" s="13" t="s">
        <v>133</v>
      </c>
      <c r="E35" s="10"/>
      <c r="F35" s="24">
        <v>835</v>
      </c>
      <c r="G35" s="24">
        <v>1661</v>
      </c>
      <c r="H35" s="24">
        <v>780</v>
      </c>
      <c r="I35" s="28">
        <v>881</v>
      </c>
      <c r="J35" s="8"/>
      <c r="K35" s="13"/>
      <c r="L35" s="13"/>
      <c r="M35" s="13" t="s">
        <v>132</v>
      </c>
      <c r="N35" s="10"/>
      <c r="O35" s="24">
        <v>263</v>
      </c>
      <c r="P35" s="24">
        <v>607</v>
      </c>
      <c r="Q35" s="24">
        <v>292</v>
      </c>
      <c r="R35" s="24">
        <v>315</v>
      </c>
      <c r="S35" s="8"/>
      <c r="T35" s="8"/>
      <c r="U35" s="258" t="s">
        <v>173</v>
      </c>
      <c r="V35" s="258"/>
      <c r="W35" s="258"/>
      <c r="X35" s="10"/>
      <c r="Y35" s="24">
        <v>589</v>
      </c>
      <c r="Z35" s="24">
        <v>1404</v>
      </c>
      <c r="AA35" s="24">
        <v>661</v>
      </c>
      <c r="AB35" s="28">
        <v>743</v>
      </c>
      <c r="AC35" s="8"/>
      <c r="AD35" s="13"/>
      <c r="AE35" s="13"/>
      <c r="AF35" s="13" t="s">
        <v>134</v>
      </c>
      <c r="AG35" s="10"/>
      <c r="AH35" s="24">
        <v>260</v>
      </c>
      <c r="AI35" s="24">
        <v>614</v>
      </c>
      <c r="AJ35" s="24">
        <v>278</v>
      </c>
      <c r="AK35" s="24">
        <v>336</v>
      </c>
      <c r="AL35" s="8"/>
    </row>
    <row r="36" spans="1:38" ht="19.5" customHeight="1">
      <c r="A36" s="8"/>
      <c r="B36" s="258" t="s">
        <v>143</v>
      </c>
      <c r="C36" s="258"/>
      <c r="D36" s="258"/>
      <c r="E36" s="10"/>
      <c r="F36" s="24">
        <v>439</v>
      </c>
      <c r="G36" s="24">
        <v>1003</v>
      </c>
      <c r="H36" s="24">
        <v>496</v>
      </c>
      <c r="I36" s="28">
        <v>507</v>
      </c>
      <c r="J36" s="8"/>
      <c r="K36" s="13"/>
      <c r="L36" s="13"/>
      <c r="M36" s="13" t="s">
        <v>133</v>
      </c>
      <c r="N36" s="10"/>
      <c r="O36" s="24">
        <v>121</v>
      </c>
      <c r="P36" s="24">
        <v>240</v>
      </c>
      <c r="Q36" s="24">
        <v>103</v>
      </c>
      <c r="R36" s="24">
        <v>137</v>
      </c>
      <c r="S36" s="8"/>
      <c r="T36" s="8"/>
      <c r="U36" s="258" t="s">
        <v>174</v>
      </c>
      <c r="V36" s="258"/>
      <c r="W36" s="258"/>
      <c r="X36" s="10"/>
      <c r="Y36" s="24">
        <v>443</v>
      </c>
      <c r="Z36" s="24">
        <v>973</v>
      </c>
      <c r="AA36" s="24">
        <v>433</v>
      </c>
      <c r="AB36" s="28">
        <v>540</v>
      </c>
      <c r="AC36" s="8"/>
      <c r="AD36" s="13"/>
      <c r="AE36" s="13"/>
      <c r="AF36" s="13" t="s">
        <v>136</v>
      </c>
      <c r="AG36" s="10"/>
      <c r="AH36" s="24">
        <v>960</v>
      </c>
      <c r="AI36" s="24">
        <v>2291</v>
      </c>
      <c r="AJ36" s="24">
        <v>1085</v>
      </c>
      <c r="AK36" s="24">
        <v>1206</v>
      </c>
      <c r="AL36" s="8"/>
    </row>
    <row r="37" spans="1:38" ht="19.5" customHeight="1">
      <c r="A37" s="8"/>
      <c r="B37" s="258" t="s">
        <v>144</v>
      </c>
      <c r="C37" s="258"/>
      <c r="D37" s="258"/>
      <c r="E37" s="10"/>
      <c r="F37" s="24">
        <v>613</v>
      </c>
      <c r="G37" s="24">
        <v>1344</v>
      </c>
      <c r="H37" s="24">
        <v>571</v>
      </c>
      <c r="I37" s="28">
        <v>773</v>
      </c>
      <c r="J37" s="8"/>
      <c r="K37" s="13"/>
      <c r="L37" s="13"/>
      <c r="M37" s="13" t="s">
        <v>134</v>
      </c>
      <c r="N37" s="10"/>
      <c r="O37" s="24">
        <v>411</v>
      </c>
      <c r="P37" s="24">
        <v>933</v>
      </c>
      <c r="Q37" s="24">
        <v>435</v>
      </c>
      <c r="R37" s="24">
        <v>498</v>
      </c>
      <c r="S37" s="8"/>
      <c r="T37" s="8"/>
      <c r="U37" s="13" t="s">
        <v>175</v>
      </c>
      <c r="V37" s="13"/>
      <c r="W37" s="13" t="s">
        <v>129</v>
      </c>
      <c r="X37" s="10"/>
      <c r="Y37" s="24">
        <v>407</v>
      </c>
      <c r="Z37" s="24">
        <v>1041</v>
      </c>
      <c r="AA37" s="24">
        <v>493</v>
      </c>
      <c r="AB37" s="28">
        <v>548</v>
      </c>
      <c r="AC37" s="8"/>
      <c r="AD37" s="86"/>
      <c r="AE37" s="13"/>
      <c r="AF37" s="13" t="s">
        <v>183</v>
      </c>
      <c r="AG37" s="10"/>
      <c r="AH37" s="24">
        <v>69</v>
      </c>
      <c r="AI37" s="24">
        <v>173</v>
      </c>
      <c r="AJ37" s="24">
        <v>85</v>
      </c>
      <c r="AK37" s="24">
        <v>88</v>
      </c>
      <c r="AL37" s="8"/>
    </row>
    <row r="38" spans="1:38" ht="19.5" customHeight="1">
      <c r="A38" s="8"/>
      <c r="B38" s="258" t="s">
        <v>145</v>
      </c>
      <c r="C38" s="258"/>
      <c r="D38" s="258"/>
      <c r="E38" s="10"/>
      <c r="F38" s="24">
        <v>433</v>
      </c>
      <c r="G38" s="24">
        <v>999</v>
      </c>
      <c r="H38" s="24">
        <v>484</v>
      </c>
      <c r="I38" s="28">
        <v>515</v>
      </c>
      <c r="J38" s="8"/>
      <c r="K38" s="258" t="s">
        <v>158</v>
      </c>
      <c r="L38" s="258"/>
      <c r="M38" s="258"/>
      <c r="N38" s="10"/>
      <c r="O38" s="24">
        <v>21</v>
      </c>
      <c r="P38" s="24">
        <v>59</v>
      </c>
      <c r="Q38" s="24">
        <v>31</v>
      </c>
      <c r="R38" s="24">
        <v>28</v>
      </c>
      <c r="S38" s="8"/>
      <c r="T38" s="8"/>
      <c r="U38" s="13"/>
      <c r="V38" s="13"/>
      <c r="W38" s="13" t="s">
        <v>130</v>
      </c>
      <c r="X38" s="10"/>
      <c r="Y38" s="24">
        <v>206</v>
      </c>
      <c r="Z38" s="24">
        <v>461</v>
      </c>
      <c r="AA38" s="24">
        <v>206</v>
      </c>
      <c r="AB38" s="28">
        <v>255</v>
      </c>
      <c r="AC38" s="8"/>
      <c r="AD38" s="86" t="s">
        <v>189</v>
      </c>
      <c r="AE38" s="13"/>
      <c r="AF38" s="13" t="s">
        <v>129</v>
      </c>
      <c r="AG38" s="10"/>
      <c r="AH38" s="24">
        <v>171</v>
      </c>
      <c r="AI38" s="24">
        <v>377</v>
      </c>
      <c r="AJ38" s="24">
        <v>180</v>
      </c>
      <c r="AK38" s="24">
        <v>197</v>
      </c>
      <c r="AL38" s="8"/>
    </row>
    <row r="39" spans="1:38" ht="19.5" customHeight="1">
      <c r="A39" s="17"/>
      <c r="B39" s="70" t="s">
        <v>146</v>
      </c>
      <c r="C39" s="70"/>
      <c r="D39" s="70" t="s">
        <v>129</v>
      </c>
      <c r="E39" s="11"/>
      <c r="F39" s="106">
        <v>437</v>
      </c>
      <c r="G39" s="106">
        <v>860</v>
      </c>
      <c r="H39" s="106">
        <v>380</v>
      </c>
      <c r="I39" s="107">
        <v>480</v>
      </c>
      <c r="J39" s="17"/>
      <c r="K39" s="261" t="s">
        <v>159</v>
      </c>
      <c r="L39" s="261"/>
      <c r="M39" s="261"/>
      <c r="N39" s="11"/>
      <c r="O39" s="106">
        <v>268</v>
      </c>
      <c r="P39" s="106">
        <v>571</v>
      </c>
      <c r="Q39" s="106">
        <v>289</v>
      </c>
      <c r="R39" s="106">
        <v>282</v>
      </c>
      <c r="S39" s="17"/>
      <c r="T39" s="17"/>
      <c r="U39" s="70"/>
      <c r="V39" s="70"/>
      <c r="W39" s="70" t="s">
        <v>132</v>
      </c>
      <c r="X39" s="11"/>
      <c r="Y39" s="106">
        <v>317</v>
      </c>
      <c r="Z39" s="106">
        <v>741</v>
      </c>
      <c r="AA39" s="106">
        <v>334</v>
      </c>
      <c r="AB39" s="107">
        <v>407</v>
      </c>
      <c r="AC39" s="17"/>
      <c r="AD39" s="146"/>
      <c r="AE39" s="70"/>
      <c r="AF39" s="70" t="s">
        <v>130</v>
      </c>
      <c r="AG39" s="11"/>
      <c r="AH39" s="106">
        <v>201</v>
      </c>
      <c r="AI39" s="106">
        <v>446</v>
      </c>
      <c r="AJ39" s="106">
        <v>201</v>
      </c>
      <c r="AK39" s="106">
        <v>245</v>
      </c>
      <c r="AL39" s="8"/>
    </row>
    <row r="40" s="56" customFormat="1" ht="18" customHeight="1">
      <c r="B40" s="56" t="s">
        <v>407</v>
      </c>
    </row>
  </sheetData>
  <sheetProtection/>
  <mergeCells count="33">
    <mergeCell ref="A1:D1"/>
    <mergeCell ref="S1:U1"/>
    <mergeCell ref="AJ1:AL1"/>
    <mergeCell ref="A3:S3"/>
    <mergeCell ref="Y3:AL3"/>
    <mergeCell ref="K5:N5"/>
    <mergeCell ref="B5:D5"/>
    <mergeCell ref="K12:M12"/>
    <mergeCell ref="K13:M13"/>
    <mergeCell ref="B37:D37"/>
    <mergeCell ref="K39:M39"/>
    <mergeCell ref="B38:D38"/>
    <mergeCell ref="K31:M31"/>
    <mergeCell ref="K32:M32"/>
    <mergeCell ref="K33:M33"/>
    <mergeCell ref="K38:M38"/>
    <mergeCell ref="U25:W25"/>
    <mergeCell ref="U29:W29"/>
    <mergeCell ref="U35:W35"/>
    <mergeCell ref="U5:W5"/>
    <mergeCell ref="U21:W21"/>
    <mergeCell ref="U22:W22"/>
    <mergeCell ref="U23:W23"/>
    <mergeCell ref="AD30:AF30"/>
    <mergeCell ref="B31:D31"/>
    <mergeCell ref="B36:D36"/>
    <mergeCell ref="U36:W36"/>
    <mergeCell ref="B30:D30"/>
    <mergeCell ref="AD5:AG5"/>
    <mergeCell ref="AD7:AF7"/>
    <mergeCell ref="AD10:AF10"/>
    <mergeCell ref="U24:W24"/>
    <mergeCell ref="AD11:AF11"/>
  </mergeCells>
  <printOptions/>
  <pageMargins left="0.590551181102362" right="0.590551181102362" top="0.78740157480315" bottom="0.590551181102362" header="0.511811023622047" footer="0.511811023622047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.6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75390625" style="9" customWidth="1"/>
    <col min="12" max="12" width="0.6171875" style="9" customWidth="1"/>
    <col min="13" max="13" width="6.625" style="9" customWidth="1"/>
    <col min="14" max="14" width="0.6171875" style="9" customWidth="1"/>
    <col min="15" max="17" width="7.125" style="9" customWidth="1"/>
    <col min="18" max="18" width="6.875" style="9" customWidth="1"/>
    <col min="19" max="20" width="1.25" style="9" customWidth="1"/>
    <col min="21" max="21" width="9.00390625" style="9" customWidth="1"/>
    <col min="22" max="22" width="0.5" style="9" customWidth="1"/>
    <col min="23" max="23" width="5.625" style="9" customWidth="1"/>
    <col min="24" max="24" width="0.5" style="9" customWidth="1"/>
    <col min="25" max="28" width="7.125" style="9" customWidth="1"/>
    <col min="29" max="29" width="0.6171875" style="9" customWidth="1"/>
    <col min="30" max="30" width="5.625" style="9" customWidth="1"/>
    <col min="31" max="31" width="4.375" style="9" customWidth="1"/>
    <col min="32" max="32" width="0.5" style="9" customWidth="1"/>
    <col min="33" max="33" width="5.625" style="9" customWidth="1"/>
    <col min="34" max="34" width="0.6171875" style="9" customWidth="1"/>
    <col min="35" max="36" width="8.375" style="9" customWidth="1"/>
    <col min="37" max="38" width="8.75390625" style="9" customWidth="1"/>
    <col min="39" max="39" width="1.625" style="9" customWidth="1"/>
    <col min="40" max="16384" width="9.00390625" style="9" customWidth="1"/>
  </cols>
  <sheetData>
    <row r="1" spans="1:39" ht="13.5" customHeight="1">
      <c r="A1" s="272" t="s">
        <v>354</v>
      </c>
      <c r="B1" s="272"/>
      <c r="C1" s="272"/>
      <c r="D1" s="272"/>
      <c r="AK1" s="33"/>
      <c r="AL1" s="71" t="s">
        <v>355</v>
      </c>
      <c r="AM1" s="84"/>
    </row>
    <row r="2" ht="13.5" customHeight="1">
      <c r="AL2" s="33"/>
    </row>
    <row r="3" spans="1:38" ht="16.5" customHeight="1">
      <c r="A3" s="254" t="s">
        <v>489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 t="s">
        <v>489</v>
      </c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</row>
    <row r="4" spans="1:38" ht="15.75" customHeight="1">
      <c r="A4" s="8"/>
      <c r="B4" s="5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55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4" customHeight="1">
      <c r="A5" s="21"/>
      <c r="B5" s="188" t="s">
        <v>160</v>
      </c>
      <c r="C5" s="188"/>
      <c r="D5" s="188"/>
      <c r="E5" s="85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88" t="s">
        <v>160</v>
      </c>
      <c r="L5" s="188"/>
      <c r="M5" s="188"/>
      <c r="N5" s="188"/>
      <c r="O5" s="20" t="s">
        <v>4</v>
      </c>
      <c r="P5" s="20" t="s">
        <v>41</v>
      </c>
      <c r="Q5" s="20" t="s">
        <v>5</v>
      </c>
      <c r="R5" s="2" t="s">
        <v>6</v>
      </c>
      <c r="S5" s="21"/>
      <c r="T5" s="21"/>
      <c r="U5" s="188" t="s">
        <v>160</v>
      </c>
      <c r="V5" s="188"/>
      <c r="W5" s="188"/>
      <c r="X5" s="85"/>
      <c r="Y5" s="20" t="s">
        <v>4</v>
      </c>
      <c r="Z5" s="20" t="s">
        <v>41</v>
      </c>
      <c r="AA5" s="20" t="s">
        <v>5</v>
      </c>
      <c r="AB5" s="20" t="s">
        <v>6</v>
      </c>
      <c r="AC5" s="2"/>
      <c r="AD5" s="188" t="s">
        <v>160</v>
      </c>
      <c r="AE5" s="188"/>
      <c r="AF5" s="188"/>
      <c r="AG5" s="188"/>
      <c r="AH5" s="43"/>
      <c r="AI5" s="43" t="s">
        <v>4</v>
      </c>
      <c r="AJ5" s="20" t="s">
        <v>41</v>
      </c>
      <c r="AK5" s="20" t="s">
        <v>5</v>
      </c>
      <c r="AL5" s="2" t="s">
        <v>6</v>
      </c>
    </row>
    <row r="6" spans="1:38" ht="19.5" customHeight="1">
      <c r="A6" s="8"/>
      <c r="B6" s="86" t="s">
        <v>189</v>
      </c>
      <c r="C6" s="3"/>
      <c r="D6" s="13" t="s">
        <v>132</v>
      </c>
      <c r="E6" s="10"/>
      <c r="F6" s="60">
        <v>350</v>
      </c>
      <c r="G6" s="60">
        <v>808</v>
      </c>
      <c r="H6" s="60">
        <v>369</v>
      </c>
      <c r="I6" s="61">
        <v>439</v>
      </c>
      <c r="J6" s="3"/>
      <c r="K6" s="276" t="s">
        <v>205</v>
      </c>
      <c r="L6" s="276"/>
      <c r="M6" s="13" t="s">
        <v>130</v>
      </c>
      <c r="N6" s="5"/>
      <c r="O6" s="60">
        <v>118</v>
      </c>
      <c r="P6" s="60">
        <v>269</v>
      </c>
      <c r="Q6" s="60">
        <v>132</v>
      </c>
      <c r="R6" s="60">
        <v>137</v>
      </c>
      <c r="S6" s="8"/>
      <c r="T6" s="8"/>
      <c r="U6" s="275" t="s">
        <v>222</v>
      </c>
      <c r="V6" s="275"/>
      <c r="W6" s="13" t="s">
        <v>129</v>
      </c>
      <c r="X6" s="10"/>
      <c r="Y6" s="60">
        <v>298</v>
      </c>
      <c r="Z6" s="60">
        <v>691</v>
      </c>
      <c r="AA6" s="60">
        <v>335</v>
      </c>
      <c r="AB6" s="61">
        <v>356</v>
      </c>
      <c r="AC6" s="3"/>
      <c r="AD6" s="258" t="s">
        <v>344</v>
      </c>
      <c r="AE6" s="274"/>
      <c r="AF6" s="3"/>
      <c r="AG6" s="13" t="s">
        <v>129</v>
      </c>
      <c r="AH6" s="5"/>
      <c r="AI6" s="166">
        <v>679</v>
      </c>
      <c r="AJ6" s="60">
        <v>1798</v>
      </c>
      <c r="AK6" s="60">
        <v>849</v>
      </c>
      <c r="AL6" s="60">
        <v>949</v>
      </c>
    </row>
    <row r="7" spans="1:38" ht="19.5" customHeight="1">
      <c r="A7" s="8"/>
      <c r="B7" s="86"/>
      <c r="C7" s="13"/>
      <c r="D7" s="13" t="s">
        <v>133</v>
      </c>
      <c r="E7" s="10"/>
      <c r="F7" s="24">
        <v>286</v>
      </c>
      <c r="G7" s="24">
        <v>715</v>
      </c>
      <c r="H7" s="24">
        <v>351</v>
      </c>
      <c r="I7" s="28">
        <v>364</v>
      </c>
      <c r="J7" s="8"/>
      <c r="K7" s="258"/>
      <c r="L7" s="258"/>
      <c r="M7" s="13" t="s">
        <v>132</v>
      </c>
      <c r="N7" s="10"/>
      <c r="O7" s="24">
        <v>251</v>
      </c>
      <c r="P7" s="24">
        <v>553</v>
      </c>
      <c r="Q7" s="24">
        <v>246</v>
      </c>
      <c r="R7" s="24">
        <v>307</v>
      </c>
      <c r="S7" s="8"/>
      <c r="T7" s="8"/>
      <c r="U7" s="275"/>
      <c r="V7" s="275"/>
      <c r="W7" s="13" t="s">
        <v>130</v>
      </c>
      <c r="X7" s="10"/>
      <c r="Y7" s="24">
        <v>386</v>
      </c>
      <c r="Z7" s="24">
        <v>1006</v>
      </c>
      <c r="AA7" s="24">
        <v>494</v>
      </c>
      <c r="AB7" s="28">
        <v>512</v>
      </c>
      <c r="AC7" s="3"/>
      <c r="AD7" s="258"/>
      <c r="AE7" s="274"/>
      <c r="AF7" s="3"/>
      <c r="AG7" s="13" t="s">
        <v>130</v>
      </c>
      <c r="AH7" s="5"/>
      <c r="AI7" s="167">
        <v>315</v>
      </c>
      <c r="AJ7" s="24">
        <v>814</v>
      </c>
      <c r="AK7" s="24">
        <v>395</v>
      </c>
      <c r="AL7" s="24">
        <v>419</v>
      </c>
    </row>
    <row r="8" spans="1:38" ht="19.5" customHeight="1">
      <c r="A8" s="8"/>
      <c r="B8" s="13"/>
      <c r="C8" s="13"/>
      <c r="D8" s="13" t="s">
        <v>134</v>
      </c>
      <c r="E8" s="10"/>
      <c r="F8" s="24">
        <v>511</v>
      </c>
      <c r="G8" s="24">
        <v>1029</v>
      </c>
      <c r="H8" s="24">
        <v>465</v>
      </c>
      <c r="I8" s="28">
        <v>564</v>
      </c>
      <c r="J8" s="8"/>
      <c r="K8" s="258"/>
      <c r="L8" s="258"/>
      <c r="M8" s="13" t="s">
        <v>133</v>
      </c>
      <c r="N8" s="10"/>
      <c r="O8" s="24">
        <v>126</v>
      </c>
      <c r="P8" s="24">
        <v>257</v>
      </c>
      <c r="Q8" s="24">
        <v>127</v>
      </c>
      <c r="R8" s="24">
        <v>130</v>
      </c>
      <c r="S8" s="8"/>
      <c r="T8" s="8"/>
      <c r="U8" s="13"/>
      <c r="V8" s="13"/>
      <c r="W8" s="13" t="s">
        <v>132</v>
      </c>
      <c r="X8" s="10"/>
      <c r="Y8" s="24">
        <v>396</v>
      </c>
      <c r="Z8" s="24">
        <v>962</v>
      </c>
      <c r="AA8" s="24">
        <v>466</v>
      </c>
      <c r="AB8" s="28">
        <v>496</v>
      </c>
      <c r="AC8" s="8"/>
      <c r="AD8" s="258"/>
      <c r="AE8" s="258"/>
      <c r="AF8" s="3"/>
      <c r="AG8" s="13" t="s">
        <v>132</v>
      </c>
      <c r="AH8" s="5"/>
      <c r="AI8" s="167">
        <v>594</v>
      </c>
      <c r="AJ8" s="24">
        <v>1668</v>
      </c>
      <c r="AK8" s="24">
        <v>921</v>
      </c>
      <c r="AL8" s="24">
        <v>747</v>
      </c>
    </row>
    <row r="9" spans="1:38" ht="19.5" customHeight="1">
      <c r="A9" s="8"/>
      <c r="B9" s="13"/>
      <c r="C9" s="13"/>
      <c r="D9" s="13" t="s">
        <v>136</v>
      </c>
      <c r="E9" s="10"/>
      <c r="F9" s="24">
        <v>800</v>
      </c>
      <c r="G9" s="24">
        <v>1823</v>
      </c>
      <c r="H9" s="24">
        <v>844</v>
      </c>
      <c r="I9" s="28">
        <v>979</v>
      </c>
      <c r="J9" s="8">
        <v>512</v>
      </c>
      <c r="K9" s="258" t="s">
        <v>206</v>
      </c>
      <c r="L9" s="258"/>
      <c r="M9" s="258"/>
      <c r="N9" s="10"/>
      <c r="O9" s="24">
        <v>379</v>
      </c>
      <c r="P9" s="24">
        <v>747</v>
      </c>
      <c r="Q9" s="24">
        <v>337</v>
      </c>
      <c r="R9" s="24">
        <v>410</v>
      </c>
      <c r="S9" s="8"/>
      <c r="T9" s="8"/>
      <c r="U9" s="276" t="s">
        <v>339</v>
      </c>
      <c r="V9" s="276"/>
      <c r="W9" s="263"/>
      <c r="X9" s="10"/>
      <c r="Y9" s="24">
        <v>272</v>
      </c>
      <c r="Z9" s="24">
        <v>576</v>
      </c>
      <c r="AA9" s="24">
        <v>267</v>
      </c>
      <c r="AB9" s="28">
        <v>309</v>
      </c>
      <c r="AC9" s="8"/>
      <c r="AD9" s="258" t="s">
        <v>238</v>
      </c>
      <c r="AE9" s="258"/>
      <c r="AF9" s="13"/>
      <c r="AG9" s="13" t="s">
        <v>129</v>
      </c>
      <c r="AH9" s="14"/>
      <c r="AI9" s="167">
        <v>161</v>
      </c>
      <c r="AJ9" s="24">
        <v>365</v>
      </c>
      <c r="AK9" s="24">
        <v>167</v>
      </c>
      <c r="AL9" s="24">
        <v>198</v>
      </c>
    </row>
    <row r="10" spans="1:38" ht="19.5" customHeight="1">
      <c r="A10" s="8"/>
      <c r="B10" s="13"/>
      <c r="C10" s="13"/>
      <c r="D10" s="13" t="s">
        <v>183</v>
      </c>
      <c r="E10" s="10"/>
      <c r="F10" s="24">
        <v>542</v>
      </c>
      <c r="G10" s="24">
        <v>1268</v>
      </c>
      <c r="H10" s="24">
        <v>618</v>
      </c>
      <c r="I10" s="28">
        <v>650</v>
      </c>
      <c r="J10" s="8"/>
      <c r="K10" s="258" t="s">
        <v>207</v>
      </c>
      <c r="L10" s="258"/>
      <c r="M10" s="258"/>
      <c r="N10" s="10"/>
      <c r="O10" s="24">
        <v>351</v>
      </c>
      <c r="P10" s="24">
        <v>768</v>
      </c>
      <c r="Q10" s="24">
        <v>357</v>
      </c>
      <c r="R10" s="24">
        <v>411</v>
      </c>
      <c r="S10" s="8"/>
      <c r="T10" s="8"/>
      <c r="U10" s="258" t="s">
        <v>223</v>
      </c>
      <c r="V10" s="258"/>
      <c r="W10" s="258"/>
      <c r="X10" s="10"/>
      <c r="Y10" s="24">
        <v>183</v>
      </c>
      <c r="Z10" s="24">
        <v>365</v>
      </c>
      <c r="AA10" s="24">
        <v>173</v>
      </c>
      <c r="AB10" s="28">
        <v>192</v>
      </c>
      <c r="AC10" s="8"/>
      <c r="AD10" s="258"/>
      <c r="AE10" s="258"/>
      <c r="AF10" s="13"/>
      <c r="AG10" s="13" t="s">
        <v>130</v>
      </c>
      <c r="AH10" s="14"/>
      <c r="AI10" s="167">
        <v>152</v>
      </c>
      <c r="AJ10" s="24">
        <v>374</v>
      </c>
      <c r="AK10" s="24">
        <v>185</v>
      </c>
      <c r="AL10" s="24">
        <v>189</v>
      </c>
    </row>
    <row r="11" spans="1:38" ht="19.5" customHeight="1">
      <c r="A11" s="8"/>
      <c r="B11" s="258" t="s">
        <v>190</v>
      </c>
      <c r="C11" s="258"/>
      <c r="D11" s="258"/>
      <c r="E11" s="10"/>
      <c r="F11" s="24">
        <v>127</v>
      </c>
      <c r="G11" s="24">
        <v>297</v>
      </c>
      <c r="H11" s="24">
        <v>130</v>
      </c>
      <c r="I11" s="28">
        <v>167</v>
      </c>
      <c r="J11" s="8"/>
      <c r="K11" s="13" t="s">
        <v>208</v>
      </c>
      <c r="L11" s="13"/>
      <c r="M11" s="13" t="s">
        <v>129</v>
      </c>
      <c r="N11" s="10"/>
      <c r="O11" s="24">
        <v>417</v>
      </c>
      <c r="P11" s="24">
        <v>954</v>
      </c>
      <c r="Q11" s="24">
        <v>441</v>
      </c>
      <c r="R11" s="24">
        <v>513</v>
      </c>
      <c r="S11" s="8"/>
      <c r="T11" s="8"/>
      <c r="U11" s="258" t="s">
        <v>224</v>
      </c>
      <c r="V11" s="258"/>
      <c r="W11" s="258"/>
      <c r="X11" s="10"/>
      <c r="Y11" s="24">
        <v>1630</v>
      </c>
      <c r="Z11" s="24">
        <v>3198</v>
      </c>
      <c r="AA11" s="24">
        <v>1329</v>
      </c>
      <c r="AB11" s="28">
        <v>1869</v>
      </c>
      <c r="AC11" s="8"/>
      <c r="AD11" s="258"/>
      <c r="AE11" s="258"/>
      <c r="AF11" s="13"/>
      <c r="AG11" s="13" t="s">
        <v>132</v>
      </c>
      <c r="AH11" s="14"/>
      <c r="AI11" s="167">
        <v>289</v>
      </c>
      <c r="AJ11" s="24">
        <v>742</v>
      </c>
      <c r="AK11" s="24">
        <v>339</v>
      </c>
      <c r="AL11" s="24">
        <v>403</v>
      </c>
    </row>
    <row r="12" spans="1:38" ht="19.5" customHeight="1">
      <c r="A12" s="8"/>
      <c r="B12" s="13" t="s">
        <v>191</v>
      </c>
      <c r="C12" s="13"/>
      <c r="D12" s="13" t="s">
        <v>129</v>
      </c>
      <c r="E12" s="10"/>
      <c r="F12" s="24">
        <v>393</v>
      </c>
      <c r="G12" s="24">
        <v>889</v>
      </c>
      <c r="H12" s="24">
        <v>397</v>
      </c>
      <c r="I12" s="28">
        <v>492</v>
      </c>
      <c r="J12" s="8"/>
      <c r="K12" s="13"/>
      <c r="L12" s="13"/>
      <c r="M12" s="13" t="s">
        <v>130</v>
      </c>
      <c r="N12" s="10"/>
      <c r="O12" s="24">
        <v>205</v>
      </c>
      <c r="P12" s="24">
        <v>485</v>
      </c>
      <c r="Q12" s="24">
        <v>233</v>
      </c>
      <c r="R12" s="24">
        <v>252</v>
      </c>
      <c r="S12" s="8"/>
      <c r="T12" s="8"/>
      <c r="U12" s="13" t="s">
        <v>225</v>
      </c>
      <c r="V12" s="13"/>
      <c r="W12" s="13" t="s">
        <v>129</v>
      </c>
      <c r="X12" s="10"/>
      <c r="Y12" s="24">
        <v>344</v>
      </c>
      <c r="Z12" s="24">
        <v>862</v>
      </c>
      <c r="AA12" s="24">
        <v>399</v>
      </c>
      <c r="AB12" s="28">
        <v>463</v>
      </c>
      <c r="AC12" s="8"/>
      <c r="AD12" s="258" t="s">
        <v>239</v>
      </c>
      <c r="AE12" s="258"/>
      <c r="AF12" s="13"/>
      <c r="AG12" s="13" t="s">
        <v>129</v>
      </c>
      <c r="AH12" s="14"/>
      <c r="AI12" s="167">
        <v>383</v>
      </c>
      <c r="AJ12" s="24">
        <v>970</v>
      </c>
      <c r="AK12" s="24">
        <v>475</v>
      </c>
      <c r="AL12" s="24">
        <v>495</v>
      </c>
    </row>
    <row r="13" spans="1:38" ht="19.5" customHeight="1">
      <c r="A13" s="8"/>
      <c r="B13" s="13"/>
      <c r="C13" s="13"/>
      <c r="D13" s="13" t="s">
        <v>130</v>
      </c>
      <c r="E13" s="10"/>
      <c r="F13" s="24">
        <v>297</v>
      </c>
      <c r="G13" s="24">
        <v>737</v>
      </c>
      <c r="H13" s="24">
        <v>354</v>
      </c>
      <c r="I13" s="28">
        <v>383</v>
      </c>
      <c r="J13" s="8"/>
      <c r="K13" s="13" t="s">
        <v>209</v>
      </c>
      <c r="L13" s="13"/>
      <c r="M13" s="13" t="s">
        <v>129</v>
      </c>
      <c r="N13" s="10"/>
      <c r="O13" s="24">
        <v>436</v>
      </c>
      <c r="P13" s="24">
        <v>1048</v>
      </c>
      <c r="Q13" s="24">
        <v>495</v>
      </c>
      <c r="R13" s="24">
        <v>553</v>
      </c>
      <c r="S13" s="8"/>
      <c r="T13" s="8"/>
      <c r="U13" s="13"/>
      <c r="V13" s="13"/>
      <c r="W13" s="13" t="s">
        <v>130</v>
      </c>
      <c r="X13" s="10"/>
      <c r="Y13" s="24">
        <v>995</v>
      </c>
      <c r="Z13" s="24">
        <v>2515</v>
      </c>
      <c r="AA13" s="24">
        <v>1149</v>
      </c>
      <c r="AB13" s="28">
        <v>1366</v>
      </c>
      <c r="AC13" s="8"/>
      <c r="AD13" s="258"/>
      <c r="AE13" s="258"/>
      <c r="AF13" s="13"/>
      <c r="AG13" s="13" t="s">
        <v>130</v>
      </c>
      <c r="AH13" s="14"/>
      <c r="AI13" s="167">
        <v>642</v>
      </c>
      <c r="AJ13" s="24">
        <v>1465</v>
      </c>
      <c r="AK13" s="24">
        <v>702</v>
      </c>
      <c r="AL13" s="24">
        <v>763</v>
      </c>
    </row>
    <row r="14" spans="1:38" ht="19.5" customHeight="1">
      <c r="A14" s="8"/>
      <c r="B14" s="13" t="s">
        <v>192</v>
      </c>
      <c r="C14" s="13"/>
      <c r="D14" s="13" t="s">
        <v>129</v>
      </c>
      <c r="E14" s="10"/>
      <c r="F14" s="24">
        <v>380</v>
      </c>
      <c r="G14" s="24">
        <v>842</v>
      </c>
      <c r="H14" s="24">
        <v>373</v>
      </c>
      <c r="I14" s="28">
        <v>469</v>
      </c>
      <c r="J14" s="8"/>
      <c r="K14" s="13"/>
      <c r="L14" s="13"/>
      <c r="M14" s="13" t="s">
        <v>130</v>
      </c>
      <c r="N14" s="10"/>
      <c r="O14" s="24">
        <v>396</v>
      </c>
      <c r="P14" s="24">
        <v>937</v>
      </c>
      <c r="Q14" s="24">
        <v>430</v>
      </c>
      <c r="R14" s="24">
        <v>507</v>
      </c>
      <c r="S14" s="8"/>
      <c r="T14" s="8"/>
      <c r="U14" s="13" t="s">
        <v>226</v>
      </c>
      <c r="V14" s="13"/>
      <c r="W14" s="13" t="s">
        <v>129</v>
      </c>
      <c r="X14" s="10"/>
      <c r="Y14" s="24">
        <v>357</v>
      </c>
      <c r="Z14" s="24">
        <v>742</v>
      </c>
      <c r="AA14" s="24">
        <v>323</v>
      </c>
      <c r="AB14" s="28">
        <v>419</v>
      </c>
      <c r="AC14" s="8"/>
      <c r="AD14" s="258"/>
      <c r="AE14" s="258"/>
      <c r="AF14" s="13"/>
      <c r="AG14" s="13" t="s">
        <v>132</v>
      </c>
      <c r="AH14" s="14"/>
      <c r="AI14" s="167">
        <v>265</v>
      </c>
      <c r="AJ14" s="24">
        <v>783</v>
      </c>
      <c r="AK14" s="24">
        <v>377</v>
      </c>
      <c r="AL14" s="24">
        <v>406</v>
      </c>
    </row>
    <row r="15" spans="1:38" ht="19.5" customHeight="1">
      <c r="A15" s="8"/>
      <c r="B15" s="13"/>
      <c r="C15" s="13"/>
      <c r="D15" s="13" t="s">
        <v>130</v>
      </c>
      <c r="E15" s="10"/>
      <c r="F15" s="24">
        <v>133</v>
      </c>
      <c r="G15" s="24">
        <v>290</v>
      </c>
      <c r="H15" s="24">
        <v>125</v>
      </c>
      <c r="I15" s="28">
        <v>165</v>
      </c>
      <c r="J15" s="8"/>
      <c r="K15" s="13"/>
      <c r="L15" s="13"/>
      <c r="M15" s="13" t="s">
        <v>132</v>
      </c>
      <c r="N15" s="10"/>
      <c r="O15" s="24">
        <v>299</v>
      </c>
      <c r="P15" s="24">
        <v>698</v>
      </c>
      <c r="Q15" s="24">
        <v>322</v>
      </c>
      <c r="R15" s="24">
        <v>376</v>
      </c>
      <c r="S15" s="8"/>
      <c r="T15" s="8"/>
      <c r="U15" s="13"/>
      <c r="V15" s="13"/>
      <c r="W15" s="13" t="s">
        <v>130</v>
      </c>
      <c r="X15" s="10"/>
      <c r="Y15" s="24">
        <v>423</v>
      </c>
      <c r="Z15" s="24">
        <v>908</v>
      </c>
      <c r="AA15" s="24">
        <v>410</v>
      </c>
      <c r="AB15" s="28">
        <v>498</v>
      </c>
      <c r="AC15" s="8"/>
      <c r="AD15" s="258"/>
      <c r="AE15" s="258"/>
      <c r="AF15" s="13"/>
      <c r="AG15" s="13" t="s">
        <v>133</v>
      </c>
      <c r="AH15" s="14"/>
      <c r="AI15" s="167">
        <v>311</v>
      </c>
      <c r="AJ15" s="24">
        <v>674</v>
      </c>
      <c r="AK15" s="24">
        <v>312</v>
      </c>
      <c r="AL15" s="24">
        <v>362</v>
      </c>
    </row>
    <row r="16" spans="1:38" ht="19.5" customHeight="1">
      <c r="A16" s="8"/>
      <c r="B16" s="13"/>
      <c r="C16" s="13"/>
      <c r="D16" s="13" t="s">
        <v>132</v>
      </c>
      <c r="E16" s="10"/>
      <c r="F16" s="24">
        <v>356</v>
      </c>
      <c r="G16" s="24">
        <v>855</v>
      </c>
      <c r="H16" s="24">
        <v>383</v>
      </c>
      <c r="I16" s="28">
        <v>472</v>
      </c>
      <c r="J16" s="8"/>
      <c r="K16" s="13"/>
      <c r="L16" s="13"/>
      <c r="M16" s="13" t="s">
        <v>133</v>
      </c>
      <c r="N16" s="10"/>
      <c r="O16" s="24">
        <v>29</v>
      </c>
      <c r="P16" s="24">
        <v>70</v>
      </c>
      <c r="Q16" s="24">
        <v>30</v>
      </c>
      <c r="R16" s="24">
        <v>40</v>
      </c>
      <c r="S16" s="8"/>
      <c r="T16" s="8"/>
      <c r="U16" s="13"/>
      <c r="V16" s="13"/>
      <c r="W16" s="13" t="s">
        <v>132</v>
      </c>
      <c r="X16" s="10"/>
      <c r="Y16" s="24">
        <v>521</v>
      </c>
      <c r="Z16" s="24">
        <v>1238</v>
      </c>
      <c r="AA16" s="24">
        <v>588</v>
      </c>
      <c r="AB16" s="28">
        <v>650</v>
      </c>
      <c r="AC16" s="8"/>
      <c r="AD16" s="258" t="s">
        <v>252</v>
      </c>
      <c r="AE16" s="258"/>
      <c r="AF16" s="13"/>
      <c r="AG16" s="13" t="s">
        <v>129</v>
      </c>
      <c r="AH16" s="14"/>
      <c r="AI16" s="167">
        <v>654</v>
      </c>
      <c r="AJ16" s="24">
        <v>1711</v>
      </c>
      <c r="AK16" s="24">
        <v>822</v>
      </c>
      <c r="AL16" s="12">
        <v>889</v>
      </c>
    </row>
    <row r="17" spans="1:38" ht="19.5" customHeight="1">
      <c r="A17" s="8"/>
      <c r="B17" s="13" t="s">
        <v>193</v>
      </c>
      <c r="C17" s="13"/>
      <c r="D17" s="13" t="s">
        <v>129</v>
      </c>
      <c r="E17" s="10"/>
      <c r="F17" s="24">
        <v>221</v>
      </c>
      <c r="G17" s="24">
        <v>520</v>
      </c>
      <c r="H17" s="24">
        <v>247</v>
      </c>
      <c r="I17" s="28">
        <v>273</v>
      </c>
      <c r="J17" s="8"/>
      <c r="K17" s="13" t="s">
        <v>210</v>
      </c>
      <c r="L17" s="13"/>
      <c r="M17" s="13" t="s">
        <v>129</v>
      </c>
      <c r="N17" s="10"/>
      <c r="O17" s="24">
        <v>375</v>
      </c>
      <c r="P17" s="24">
        <v>892</v>
      </c>
      <c r="Q17" s="24">
        <v>404</v>
      </c>
      <c r="R17" s="24">
        <v>488</v>
      </c>
      <c r="S17" s="8"/>
      <c r="T17" s="8"/>
      <c r="U17" s="13"/>
      <c r="V17" s="13"/>
      <c r="W17" s="13" t="s">
        <v>133</v>
      </c>
      <c r="X17" s="10"/>
      <c r="Y17" s="24">
        <v>563</v>
      </c>
      <c r="Z17" s="24">
        <v>1314</v>
      </c>
      <c r="AA17" s="24">
        <v>612</v>
      </c>
      <c r="AB17" s="28">
        <v>702</v>
      </c>
      <c r="AC17" s="8"/>
      <c r="AD17" s="258"/>
      <c r="AE17" s="258"/>
      <c r="AF17" s="13"/>
      <c r="AG17" s="13" t="s">
        <v>130</v>
      </c>
      <c r="AH17" s="14"/>
      <c r="AI17" s="167">
        <v>133</v>
      </c>
      <c r="AJ17" s="24">
        <v>392</v>
      </c>
      <c r="AK17" s="24">
        <v>191</v>
      </c>
      <c r="AL17" s="24">
        <v>201</v>
      </c>
    </row>
    <row r="18" spans="1:38" ht="19.5" customHeight="1">
      <c r="A18" s="8"/>
      <c r="B18" s="13"/>
      <c r="C18" s="13"/>
      <c r="D18" s="13" t="s">
        <v>130</v>
      </c>
      <c r="E18" s="10"/>
      <c r="F18" s="24">
        <v>112</v>
      </c>
      <c r="G18" s="24">
        <v>271</v>
      </c>
      <c r="H18" s="24">
        <v>126</v>
      </c>
      <c r="I18" s="28">
        <v>145</v>
      </c>
      <c r="J18" s="8"/>
      <c r="K18" s="13"/>
      <c r="L18" s="13"/>
      <c r="M18" s="13" t="s">
        <v>130</v>
      </c>
      <c r="N18" s="10"/>
      <c r="O18" s="24">
        <v>287</v>
      </c>
      <c r="P18" s="24">
        <v>667</v>
      </c>
      <c r="Q18" s="24">
        <v>301</v>
      </c>
      <c r="R18" s="24">
        <v>366</v>
      </c>
      <c r="S18" s="8"/>
      <c r="T18" s="8"/>
      <c r="U18" s="258" t="s">
        <v>227</v>
      </c>
      <c r="V18" s="258"/>
      <c r="W18" s="258"/>
      <c r="X18" s="10"/>
      <c r="Y18" s="24">
        <v>237</v>
      </c>
      <c r="Z18" s="24">
        <v>539</v>
      </c>
      <c r="AA18" s="24">
        <v>255</v>
      </c>
      <c r="AB18" s="28">
        <v>284</v>
      </c>
      <c r="AC18" s="8"/>
      <c r="AD18" s="13"/>
      <c r="AE18" s="13"/>
      <c r="AF18" s="67"/>
      <c r="AG18" s="13" t="s">
        <v>132</v>
      </c>
      <c r="AH18" s="14"/>
      <c r="AI18" s="167">
        <v>579</v>
      </c>
      <c r="AJ18" s="24">
        <v>1505</v>
      </c>
      <c r="AK18" s="24">
        <v>731</v>
      </c>
      <c r="AL18" s="24">
        <v>774</v>
      </c>
    </row>
    <row r="19" spans="1:38" ht="19.5" customHeight="1">
      <c r="A19" s="8"/>
      <c r="B19" s="258" t="s">
        <v>194</v>
      </c>
      <c r="C19" s="258"/>
      <c r="D19" s="258"/>
      <c r="E19" s="10"/>
      <c r="F19" s="24">
        <v>329</v>
      </c>
      <c r="G19" s="24">
        <v>913</v>
      </c>
      <c r="H19" s="24">
        <v>427</v>
      </c>
      <c r="I19" s="28">
        <v>486</v>
      </c>
      <c r="J19" s="8"/>
      <c r="K19" s="13" t="s">
        <v>211</v>
      </c>
      <c r="L19" s="13"/>
      <c r="M19" s="13" t="s">
        <v>129</v>
      </c>
      <c r="N19" s="10"/>
      <c r="O19" s="24">
        <v>429</v>
      </c>
      <c r="P19" s="24">
        <v>914</v>
      </c>
      <c r="Q19" s="24">
        <v>431</v>
      </c>
      <c r="R19" s="24">
        <v>483</v>
      </c>
      <c r="S19" s="8"/>
      <c r="T19" s="8"/>
      <c r="U19" s="258" t="s">
        <v>236</v>
      </c>
      <c r="V19" s="258"/>
      <c r="W19" s="258"/>
      <c r="X19" s="10"/>
      <c r="Y19" s="24">
        <v>280</v>
      </c>
      <c r="Z19" s="24">
        <v>664</v>
      </c>
      <c r="AA19" s="24">
        <v>306</v>
      </c>
      <c r="AB19" s="28">
        <v>358</v>
      </c>
      <c r="AC19" s="8"/>
      <c r="AD19" s="258" t="s">
        <v>340</v>
      </c>
      <c r="AE19" s="258"/>
      <c r="AF19" s="258"/>
      <c r="AG19" s="258"/>
      <c r="AH19" s="14"/>
      <c r="AI19" s="167">
        <v>416</v>
      </c>
      <c r="AJ19" s="24">
        <v>1096</v>
      </c>
      <c r="AK19" s="24">
        <v>543</v>
      </c>
      <c r="AL19" s="24">
        <v>553</v>
      </c>
    </row>
    <row r="20" spans="1:38" ht="19.5" customHeight="1">
      <c r="A20" s="8"/>
      <c r="B20" s="258" t="s">
        <v>195</v>
      </c>
      <c r="C20" s="258"/>
      <c r="D20" s="258"/>
      <c r="E20" s="10"/>
      <c r="F20" s="24">
        <v>251</v>
      </c>
      <c r="G20" s="24">
        <v>631</v>
      </c>
      <c r="H20" s="24">
        <v>290</v>
      </c>
      <c r="I20" s="28">
        <v>341</v>
      </c>
      <c r="J20" s="8"/>
      <c r="K20" s="13"/>
      <c r="L20" s="13"/>
      <c r="M20" s="13" t="s">
        <v>130</v>
      </c>
      <c r="N20" s="10"/>
      <c r="O20" s="24">
        <v>369</v>
      </c>
      <c r="P20" s="24">
        <v>812</v>
      </c>
      <c r="Q20" s="24">
        <v>369</v>
      </c>
      <c r="R20" s="24">
        <v>443</v>
      </c>
      <c r="S20" s="8"/>
      <c r="T20" s="8"/>
      <c r="U20" s="258" t="s">
        <v>494</v>
      </c>
      <c r="V20" s="258"/>
      <c r="W20" s="258"/>
      <c r="X20" s="10"/>
      <c r="Y20" s="24">
        <v>2</v>
      </c>
      <c r="Z20" s="24">
        <v>7</v>
      </c>
      <c r="AA20" s="24">
        <v>3</v>
      </c>
      <c r="AB20" s="28">
        <v>4</v>
      </c>
      <c r="AC20" s="8"/>
      <c r="AD20" s="258" t="s">
        <v>341</v>
      </c>
      <c r="AE20" s="258"/>
      <c r="AF20" s="13"/>
      <c r="AG20" s="13" t="s">
        <v>130</v>
      </c>
      <c r="AH20" s="14"/>
      <c r="AI20" s="167">
        <v>124</v>
      </c>
      <c r="AJ20" s="24">
        <v>289</v>
      </c>
      <c r="AK20" s="87">
        <v>130</v>
      </c>
      <c r="AL20" s="24">
        <v>159</v>
      </c>
    </row>
    <row r="21" spans="1:38" ht="19.5" customHeight="1">
      <c r="A21" s="8"/>
      <c r="B21" s="258" t="s">
        <v>196</v>
      </c>
      <c r="C21" s="258"/>
      <c r="D21" s="258"/>
      <c r="E21" s="10"/>
      <c r="F21" s="24">
        <v>130</v>
      </c>
      <c r="G21" s="24">
        <v>323</v>
      </c>
      <c r="H21" s="24">
        <v>158</v>
      </c>
      <c r="I21" s="28">
        <v>165</v>
      </c>
      <c r="J21" s="8"/>
      <c r="K21" s="13"/>
      <c r="L21" s="13"/>
      <c r="M21" s="13" t="s">
        <v>132</v>
      </c>
      <c r="N21" s="10"/>
      <c r="O21" s="24">
        <v>252</v>
      </c>
      <c r="P21" s="24">
        <v>625</v>
      </c>
      <c r="Q21" s="24">
        <v>306</v>
      </c>
      <c r="R21" s="24">
        <v>319</v>
      </c>
      <c r="S21" s="8"/>
      <c r="T21" s="8"/>
      <c r="U21" s="258" t="s">
        <v>228</v>
      </c>
      <c r="V21" s="258"/>
      <c r="W21" s="258"/>
      <c r="X21" s="10"/>
      <c r="Y21" s="24">
        <v>480</v>
      </c>
      <c r="Z21" s="24">
        <v>1071</v>
      </c>
      <c r="AA21" s="24">
        <v>503</v>
      </c>
      <c r="AB21" s="28">
        <v>568</v>
      </c>
      <c r="AC21" s="8"/>
      <c r="AD21" s="13"/>
      <c r="AE21" s="13"/>
      <c r="AF21" s="13"/>
      <c r="AG21" s="13" t="s">
        <v>132</v>
      </c>
      <c r="AH21" s="14"/>
      <c r="AI21" s="167">
        <v>345</v>
      </c>
      <c r="AJ21" s="24">
        <v>395</v>
      </c>
      <c r="AK21" s="88">
        <v>92</v>
      </c>
      <c r="AL21" s="24">
        <v>303</v>
      </c>
    </row>
    <row r="22" spans="1:38" ht="19.5" customHeight="1">
      <c r="A22" s="8"/>
      <c r="B22" s="13" t="s">
        <v>197</v>
      </c>
      <c r="C22" s="13"/>
      <c r="D22" s="13" t="s">
        <v>129</v>
      </c>
      <c r="E22" s="10"/>
      <c r="F22" s="24">
        <v>276</v>
      </c>
      <c r="G22" s="24">
        <v>646</v>
      </c>
      <c r="H22" s="24">
        <v>312</v>
      </c>
      <c r="I22" s="28">
        <v>334</v>
      </c>
      <c r="J22" s="8"/>
      <c r="K22" s="13"/>
      <c r="L22" s="13"/>
      <c r="M22" s="13" t="s">
        <v>133</v>
      </c>
      <c r="N22" s="10"/>
      <c r="O22" s="24">
        <v>243</v>
      </c>
      <c r="P22" s="24">
        <v>727</v>
      </c>
      <c r="Q22" s="24">
        <v>349</v>
      </c>
      <c r="R22" s="24">
        <v>378</v>
      </c>
      <c r="S22" s="8"/>
      <c r="T22" s="8"/>
      <c r="U22" s="258" t="s">
        <v>229</v>
      </c>
      <c r="V22" s="258"/>
      <c r="W22" s="258"/>
      <c r="X22" s="10"/>
      <c r="Y22" s="24">
        <v>149</v>
      </c>
      <c r="Z22" s="24">
        <v>337</v>
      </c>
      <c r="AA22" s="24">
        <v>153</v>
      </c>
      <c r="AB22" s="28">
        <v>184</v>
      </c>
      <c r="AC22" s="8"/>
      <c r="AD22" s="258" t="s">
        <v>240</v>
      </c>
      <c r="AE22" s="258"/>
      <c r="AF22" s="258"/>
      <c r="AG22" s="258"/>
      <c r="AH22" s="14"/>
      <c r="AI22" s="167">
        <v>723</v>
      </c>
      <c r="AJ22" s="24">
        <v>1466</v>
      </c>
      <c r="AK22" s="24">
        <v>596</v>
      </c>
      <c r="AL22" s="24">
        <v>870</v>
      </c>
    </row>
    <row r="23" spans="1:38" ht="19.5" customHeight="1">
      <c r="A23" s="8"/>
      <c r="B23" s="13"/>
      <c r="C23" s="13"/>
      <c r="D23" s="13" t="s">
        <v>130</v>
      </c>
      <c r="E23" s="10"/>
      <c r="F23" s="24">
        <v>895</v>
      </c>
      <c r="G23" s="24">
        <v>1890</v>
      </c>
      <c r="H23" s="24">
        <v>862</v>
      </c>
      <c r="I23" s="28">
        <v>1028</v>
      </c>
      <c r="J23" s="8"/>
      <c r="K23" s="13"/>
      <c r="L23" s="13"/>
      <c r="M23" s="13" t="s">
        <v>134</v>
      </c>
      <c r="N23" s="10"/>
      <c r="O23" s="24">
        <v>256</v>
      </c>
      <c r="P23" s="24">
        <v>608</v>
      </c>
      <c r="Q23" s="24">
        <v>291</v>
      </c>
      <c r="R23" s="24">
        <v>317</v>
      </c>
      <c r="S23" s="8"/>
      <c r="T23" s="8"/>
      <c r="U23" s="258" t="s">
        <v>237</v>
      </c>
      <c r="V23" s="258"/>
      <c r="W23" s="258"/>
      <c r="X23" s="10"/>
      <c r="Y23" s="24">
        <v>179</v>
      </c>
      <c r="Z23" s="24">
        <v>489</v>
      </c>
      <c r="AA23" s="24">
        <v>234</v>
      </c>
      <c r="AB23" s="28">
        <v>255</v>
      </c>
      <c r="AC23" s="8"/>
      <c r="AD23" s="13" t="s">
        <v>255</v>
      </c>
      <c r="AE23" s="258" t="s">
        <v>267</v>
      </c>
      <c r="AF23" s="258"/>
      <c r="AG23" s="258"/>
      <c r="AH23" s="14"/>
      <c r="AI23" s="167">
        <v>2</v>
      </c>
      <c r="AJ23" s="24">
        <v>3</v>
      </c>
      <c r="AK23" s="24">
        <v>1</v>
      </c>
      <c r="AL23" s="24">
        <v>2</v>
      </c>
    </row>
    <row r="24" spans="1:38" ht="19.5" customHeight="1">
      <c r="A24" s="8"/>
      <c r="B24" s="13"/>
      <c r="C24" s="13"/>
      <c r="D24" s="13" t="s">
        <v>132</v>
      </c>
      <c r="E24" s="10"/>
      <c r="F24" s="24">
        <v>281</v>
      </c>
      <c r="G24" s="24">
        <v>625</v>
      </c>
      <c r="H24" s="24">
        <v>294</v>
      </c>
      <c r="I24" s="28">
        <v>331</v>
      </c>
      <c r="J24" s="8"/>
      <c r="K24" s="13"/>
      <c r="L24" s="13"/>
      <c r="M24" s="13" t="s">
        <v>136</v>
      </c>
      <c r="N24" s="10"/>
      <c r="O24" s="24">
        <v>62</v>
      </c>
      <c r="P24" s="24">
        <v>164</v>
      </c>
      <c r="Q24" s="24">
        <v>85</v>
      </c>
      <c r="R24" s="24">
        <v>79</v>
      </c>
      <c r="S24" s="8"/>
      <c r="T24" s="8"/>
      <c r="U24" s="258" t="s">
        <v>230</v>
      </c>
      <c r="V24" s="258"/>
      <c r="W24" s="258"/>
      <c r="X24" s="10"/>
      <c r="Y24" s="24">
        <v>321</v>
      </c>
      <c r="Z24" s="24">
        <v>967</v>
      </c>
      <c r="AA24" s="24">
        <v>456</v>
      </c>
      <c r="AB24" s="28">
        <v>511</v>
      </c>
      <c r="AC24" s="8"/>
      <c r="AD24" s="13" t="s">
        <v>413</v>
      </c>
      <c r="AE24" s="258" t="s">
        <v>241</v>
      </c>
      <c r="AF24" s="258"/>
      <c r="AG24" s="258"/>
      <c r="AH24" s="14"/>
      <c r="AI24" s="167">
        <v>360</v>
      </c>
      <c r="AJ24" s="24">
        <v>925</v>
      </c>
      <c r="AK24" s="24">
        <v>446</v>
      </c>
      <c r="AL24" s="24">
        <v>479</v>
      </c>
    </row>
    <row r="25" spans="1:38" ht="19.5" customHeight="1">
      <c r="A25" s="8"/>
      <c r="B25" s="13" t="s">
        <v>198</v>
      </c>
      <c r="C25" s="13"/>
      <c r="D25" s="13" t="s">
        <v>129</v>
      </c>
      <c r="E25" s="10"/>
      <c r="F25" s="24">
        <v>471</v>
      </c>
      <c r="G25" s="24">
        <v>1191</v>
      </c>
      <c r="H25" s="24">
        <v>556</v>
      </c>
      <c r="I25" s="28">
        <v>635</v>
      </c>
      <c r="J25" s="8"/>
      <c r="K25" s="13"/>
      <c r="L25" s="13"/>
      <c r="M25" s="13" t="s">
        <v>183</v>
      </c>
      <c r="N25" s="10"/>
      <c r="O25" s="24">
        <v>11</v>
      </c>
      <c r="P25" s="24">
        <v>20</v>
      </c>
      <c r="Q25" s="24">
        <v>10</v>
      </c>
      <c r="R25" s="24">
        <v>10</v>
      </c>
      <c r="S25" s="8"/>
      <c r="T25" s="8"/>
      <c r="U25" s="13" t="s">
        <v>231</v>
      </c>
      <c r="V25" s="13"/>
      <c r="W25" s="13" t="s">
        <v>129</v>
      </c>
      <c r="X25" s="10"/>
      <c r="Y25" s="24">
        <v>57</v>
      </c>
      <c r="Z25" s="24">
        <v>170</v>
      </c>
      <c r="AA25" s="24">
        <v>82</v>
      </c>
      <c r="AB25" s="28">
        <v>88</v>
      </c>
      <c r="AC25" s="8"/>
      <c r="AD25" s="13" t="s">
        <v>413</v>
      </c>
      <c r="AE25" s="258" t="s">
        <v>146</v>
      </c>
      <c r="AF25" s="258"/>
      <c r="AG25" s="258"/>
      <c r="AH25" s="14"/>
      <c r="AI25" s="167">
        <v>6</v>
      </c>
      <c r="AJ25" s="24">
        <v>10</v>
      </c>
      <c r="AK25" s="24">
        <v>5</v>
      </c>
      <c r="AL25" s="24">
        <v>5</v>
      </c>
    </row>
    <row r="26" spans="1:38" ht="19.5" customHeight="1">
      <c r="A26" s="8"/>
      <c r="B26" s="13"/>
      <c r="C26" s="13"/>
      <c r="D26" s="13" t="s">
        <v>130</v>
      </c>
      <c r="E26" s="10"/>
      <c r="F26" s="24">
        <v>181</v>
      </c>
      <c r="G26" s="24">
        <v>364</v>
      </c>
      <c r="H26" s="24">
        <v>145</v>
      </c>
      <c r="I26" s="28">
        <v>219</v>
      </c>
      <c r="J26" s="8"/>
      <c r="K26" s="258" t="s">
        <v>212</v>
      </c>
      <c r="L26" s="258"/>
      <c r="M26" s="258"/>
      <c r="N26" s="10"/>
      <c r="O26" s="24">
        <v>442</v>
      </c>
      <c r="P26" s="24">
        <v>996</v>
      </c>
      <c r="Q26" s="24">
        <v>469</v>
      </c>
      <c r="R26" s="24">
        <v>527</v>
      </c>
      <c r="S26" s="8"/>
      <c r="T26" s="8"/>
      <c r="U26" s="13"/>
      <c r="V26" s="13"/>
      <c r="W26" s="13" t="s">
        <v>130</v>
      </c>
      <c r="X26" s="10"/>
      <c r="Y26" s="24">
        <v>389</v>
      </c>
      <c r="Z26" s="24">
        <v>1078</v>
      </c>
      <c r="AA26" s="24">
        <v>510</v>
      </c>
      <c r="AB26" s="28">
        <v>568</v>
      </c>
      <c r="AC26" s="8"/>
      <c r="AD26" s="13" t="s">
        <v>413</v>
      </c>
      <c r="AE26" s="258" t="s">
        <v>242</v>
      </c>
      <c r="AF26" s="258"/>
      <c r="AG26" s="258"/>
      <c r="AH26" s="14"/>
      <c r="AI26" s="167">
        <v>86</v>
      </c>
      <c r="AJ26" s="24">
        <v>256</v>
      </c>
      <c r="AK26" s="24">
        <v>128</v>
      </c>
      <c r="AL26" s="24">
        <v>128</v>
      </c>
    </row>
    <row r="27" spans="1:38" ht="19.5" customHeight="1">
      <c r="A27" s="8"/>
      <c r="B27" s="13" t="s">
        <v>199</v>
      </c>
      <c r="C27" s="13"/>
      <c r="D27" s="13" t="s">
        <v>129</v>
      </c>
      <c r="E27" s="10"/>
      <c r="F27" s="24">
        <v>183</v>
      </c>
      <c r="G27" s="24">
        <v>429</v>
      </c>
      <c r="H27" s="24">
        <v>189</v>
      </c>
      <c r="I27" s="28">
        <v>240</v>
      </c>
      <c r="J27" s="8"/>
      <c r="K27" s="258" t="s">
        <v>213</v>
      </c>
      <c r="L27" s="258"/>
      <c r="M27" s="258"/>
      <c r="N27" s="10"/>
      <c r="O27" s="24">
        <v>747</v>
      </c>
      <c r="P27" s="24">
        <v>1577</v>
      </c>
      <c r="Q27" s="24">
        <v>749</v>
      </c>
      <c r="R27" s="24">
        <v>828</v>
      </c>
      <c r="S27" s="8"/>
      <c r="T27" s="8"/>
      <c r="U27" s="13"/>
      <c r="V27" s="13"/>
      <c r="W27" s="13" t="s">
        <v>133</v>
      </c>
      <c r="X27" s="10"/>
      <c r="Y27" s="24">
        <v>543</v>
      </c>
      <c r="Z27" s="24">
        <v>1614</v>
      </c>
      <c r="AA27" s="24">
        <v>770</v>
      </c>
      <c r="AB27" s="28">
        <v>844</v>
      </c>
      <c r="AC27" s="8"/>
      <c r="AD27" s="13" t="s">
        <v>413</v>
      </c>
      <c r="AE27" s="258" t="s">
        <v>243</v>
      </c>
      <c r="AF27" s="258"/>
      <c r="AG27" s="258"/>
      <c r="AH27" s="14"/>
      <c r="AI27" s="167">
        <v>55</v>
      </c>
      <c r="AJ27" s="24">
        <v>88</v>
      </c>
      <c r="AK27" s="24">
        <v>29</v>
      </c>
      <c r="AL27" s="24">
        <v>59</v>
      </c>
    </row>
    <row r="28" spans="1:38" ht="19.5" customHeight="1">
      <c r="A28" s="8"/>
      <c r="B28" s="13"/>
      <c r="C28" s="13"/>
      <c r="D28" s="13" t="s">
        <v>130</v>
      </c>
      <c r="E28" s="10"/>
      <c r="F28" s="24">
        <v>259</v>
      </c>
      <c r="G28" s="24">
        <v>627</v>
      </c>
      <c r="H28" s="24">
        <v>278</v>
      </c>
      <c r="I28" s="28">
        <v>349</v>
      </c>
      <c r="J28" s="8"/>
      <c r="K28" s="258" t="s">
        <v>214</v>
      </c>
      <c r="L28" s="258"/>
      <c r="M28" s="258"/>
      <c r="N28" s="10"/>
      <c r="O28" s="24">
        <v>283</v>
      </c>
      <c r="P28" s="24">
        <v>778</v>
      </c>
      <c r="Q28" s="24">
        <v>366</v>
      </c>
      <c r="R28" s="24">
        <v>412</v>
      </c>
      <c r="S28" s="8"/>
      <c r="T28" s="8"/>
      <c r="U28" s="13" t="s">
        <v>232</v>
      </c>
      <c r="V28" s="13"/>
      <c r="W28" s="13" t="s">
        <v>129</v>
      </c>
      <c r="X28" s="10"/>
      <c r="Y28" s="24">
        <v>397</v>
      </c>
      <c r="Z28" s="24">
        <v>1273</v>
      </c>
      <c r="AA28" s="24">
        <v>629</v>
      </c>
      <c r="AB28" s="28">
        <v>644</v>
      </c>
      <c r="AC28" s="8"/>
      <c r="AD28" s="13" t="s">
        <v>413</v>
      </c>
      <c r="AE28" s="258" t="s">
        <v>244</v>
      </c>
      <c r="AF28" s="258"/>
      <c r="AG28" s="258"/>
      <c r="AH28" s="14"/>
      <c r="AI28" s="167">
        <v>109</v>
      </c>
      <c r="AJ28" s="24">
        <v>287</v>
      </c>
      <c r="AK28" s="24">
        <v>133</v>
      </c>
      <c r="AL28" s="24">
        <v>154</v>
      </c>
    </row>
    <row r="29" spans="1:38" ht="19.5" customHeight="1">
      <c r="A29" s="8"/>
      <c r="B29" s="13"/>
      <c r="C29" s="13"/>
      <c r="D29" s="13" t="s">
        <v>132</v>
      </c>
      <c r="E29" s="10"/>
      <c r="F29" s="24">
        <v>274</v>
      </c>
      <c r="G29" s="24">
        <v>729</v>
      </c>
      <c r="H29" s="24">
        <v>342</v>
      </c>
      <c r="I29" s="28">
        <v>387</v>
      </c>
      <c r="J29" s="8"/>
      <c r="K29" s="258" t="s">
        <v>215</v>
      </c>
      <c r="L29" s="258"/>
      <c r="M29" s="258"/>
      <c r="N29" s="10"/>
      <c r="O29" s="24">
        <v>558</v>
      </c>
      <c r="P29" s="24">
        <v>1518</v>
      </c>
      <c r="Q29" s="24">
        <v>723</v>
      </c>
      <c r="R29" s="24">
        <v>795</v>
      </c>
      <c r="S29" s="8"/>
      <c r="T29" s="8"/>
      <c r="U29" s="13"/>
      <c r="V29" s="13"/>
      <c r="W29" s="13" t="s">
        <v>130</v>
      </c>
      <c r="X29" s="10"/>
      <c r="Y29" s="24">
        <v>186</v>
      </c>
      <c r="Z29" s="24">
        <v>591</v>
      </c>
      <c r="AA29" s="24">
        <v>299</v>
      </c>
      <c r="AB29" s="28">
        <v>292</v>
      </c>
      <c r="AC29" s="8"/>
      <c r="AD29" s="13" t="s">
        <v>413</v>
      </c>
      <c r="AE29" s="258" t="s">
        <v>245</v>
      </c>
      <c r="AF29" s="258"/>
      <c r="AG29" s="258"/>
      <c r="AH29" s="14"/>
      <c r="AI29" s="167">
        <v>5</v>
      </c>
      <c r="AJ29" s="24">
        <v>10</v>
      </c>
      <c r="AK29" s="24">
        <v>3</v>
      </c>
      <c r="AL29" s="24">
        <v>7</v>
      </c>
    </row>
    <row r="30" spans="1:38" ht="19.5" customHeight="1">
      <c r="A30" s="8"/>
      <c r="B30" s="258" t="s">
        <v>200</v>
      </c>
      <c r="C30" s="258"/>
      <c r="D30" s="258"/>
      <c r="E30" s="10"/>
      <c r="F30" s="24">
        <v>502</v>
      </c>
      <c r="G30" s="24">
        <v>1187</v>
      </c>
      <c r="H30" s="24">
        <v>537</v>
      </c>
      <c r="I30" s="28">
        <v>650</v>
      </c>
      <c r="J30" s="8"/>
      <c r="K30" s="13" t="s">
        <v>216</v>
      </c>
      <c r="L30" s="13"/>
      <c r="M30" s="13" t="s">
        <v>129</v>
      </c>
      <c r="N30" s="10"/>
      <c r="O30" s="24">
        <v>292</v>
      </c>
      <c r="P30" s="24">
        <v>721</v>
      </c>
      <c r="Q30" s="24">
        <v>317</v>
      </c>
      <c r="R30" s="24">
        <v>404</v>
      </c>
      <c r="S30" s="8"/>
      <c r="T30" s="8"/>
      <c r="U30" s="13"/>
      <c r="V30" s="13"/>
      <c r="W30" s="13" t="s">
        <v>132</v>
      </c>
      <c r="X30" s="10"/>
      <c r="Y30" s="24">
        <v>92</v>
      </c>
      <c r="Z30" s="24">
        <v>310</v>
      </c>
      <c r="AA30" s="24">
        <v>158</v>
      </c>
      <c r="AB30" s="28">
        <v>152</v>
      </c>
      <c r="AC30" s="8"/>
      <c r="AD30" s="13" t="s">
        <v>413</v>
      </c>
      <c r="AE30" s="258" t="s">
        <v>246</v>
      </c>
      <c r="AF30" s="258"/>
      <c r="AG30" s="258"/>
      <c r="AH30" s="14"/>
      <c r="AI30" s="167">
        <v>7</v>
      </c>
      <c r="AJ30" s="24">
        <v>19</v>
      </c>
      <c r="AK30" s="24">
        <v>8</v>
      </c>
      <c r="AL30" s="24">
        <v>11</v>
      </c>
    </row>
    <row r="31" spans="1:38" ht="19.5" customHeight="1">
      <c r="A31" s="8"/>
      <c r="B31" s="258" t="s">
        <v>201</v>
      </c>
      <c r="C31" s="258"/>
      <c r="D31" s="258"/>
      <c r="E31" s="10"/>
      <c r="F31" s="24">
        <v>313</v>
      </c>
      <c r="G31" s="24">
        <v>522</v>
      </c>
      <c r="H31" s="24">
        <v>246</v>
      </c>
      <c r="I31" s="28">
        <v>276</v>
      </c>
      <c r="J31" s="8"/>
      <c r="K31" s="13"/>
      <c r="L31" s="13"/>
      <c r="M31" s="13" t="s">
        <v>130</v>
      </c>
      <c r="N31" s="10"/>
      <c r="O31" s="24">
        <v>673</v>
      </c>
      <c r="P31" s="24">
        <v>1475</v>
      </c>
      <c r="Q31" s="24">
        <v>639</v>
      </c>
      <c r="R31" s="24">
        <v>836</v>
      </c>
      <c r="S31" s="8"/>
      <c r="T31" s="8"/>
      <c r="U31" s="13"/>
      <c r="V31" s="13"/>
      <c r="W31" s="13" t="s">
        <v>134</v>
      </c>
      <c r="X31" s="10"/>
      <c r="Y31" s="24">
        <v>115</v>
      </c>
      <c r="Z31" s="24">
        <v>369</v>
      </c>
      <c r="AA31" s="24">
        <v>197</v>
      </c>
      <c r="AB31" s="28">
        <v>172</v>
      </c>
      <c r="AC31" s="8"/>
      <c r="AD31" s="13" t="s">
        <v>413</v>
      </c>
      <c r="AE31" s="258" t="s">
        <v>247</v>
      </c>
      <c r="AF31" s="258"/>
      <c r="AG31" s="258"/>
      <c r="AH31" s="14"/>
      <c r="AI31" s="167">
        <v>87</v>
      </c>
      <c r="AJ31" s="24">
        <v>235</v>
      </c>
      <c r="AK31" s="24">
        <v>107</v>
      </c>
      <c r="AL31" s="24">
        <v>128</v>
      </c>
    </row>
    <row r="32" spans="1:38" ht="19.5" customHeight="1">
      <c r="A32" s="8"/>
      <c r="B32" s="258" t="s">
        <v>202</v>
      </c>
      <c r="C32" s="258"/>
      <c r="D32" s="258"/>
      <c r="E32" s="10"/>
      <c r="F32" s="24">
        <v>607</v>
      </c>
      <c r="G32" s="24">
        <v>1394</v>
      </c>
      <c r="H32" s="24">
        <v>661</v>
      </c>
      <c r="I32" s="28">
        <v>733</v>
      </c>
      <c r="J32" s="8"/>
      <c r="K32" s="13"/>
      <c r="L32" s="13"/>
      <c r="M32" s="13" t="s">
        <v>132</v>
      </c>
      <c r="N32" s="10"/>
      <c r="O32" s="24">
        <v>134</v>
      </c>
      <c r="P32" s="24">
        <v>358</v>
      </c>
      <c r="Q32" s="24">
        <v>174</v>
      </c>
      <c r="R32" s="24">
        <v>184</v>
      </c>
      <c r="S32" s="8"/>
      <c r="T32" s="8"/>
      <c r="U32" s="13" t="s">
        <v>233</v>
      </c>
      <c r="V32" s="13"/>
      <c r="W32" s="13" t="s">
        <v>129</v>
      </c>
      <c r="X32" s="10"/>
      <c r="Y32" s="24">
        <v>214</v>
      </c>
      <c r="Z32" s="24">
        <v>463</v>
      </c>
      <c r="AA32" s="24">
        <v>215</v>
      </c>
      <c r="AB32" s="28">
        <v>248</v>
      </c>
      <c r="AC32" s="8"/>
      <c r="AD32" s="13" t="s">
        <v>413</v>
      </c>
      <c r="AE32" s="258" t="s">
        <v>248</v>
      </c>
      <c r="AF32" s="258"/>
      <c r="AG32" s="258"/>
      <c r="AH32" s="14"/>
      <c r="AI32" s="167">
        <v>3</v>
      </c>
      <c r="AJ32" s="24">
        <v>10</v>
      </c>
      <c r="AK32" s="24">
        <v>6</v>
      </c>
      <c r="AL32" s="24">
        <v>4</v>
      </c>
    </row>
    <row r="33" spans="1:38" ht="19.5" customHeight="1">
      <c r="A33" s="8"/>
      <c r="B33" s="258" t="s">
        <v>204</v>
      </c>
      <c r="C33" s="258"/>
      <c r="D33" s="258"/>
      <c r="E33" s="10"/>
      <c r="F33" s="24">
        <v>130</v>
      </c>
      <c r="G33" s="24">
        <v>276</v>
      </c>
      <c r="H33" s="24">
        <v>129</v>
      </c>
      <c r="I33" s="28">
        <v>147</v>
      </c>
      <c r="J33" s="8"/>
      <c r="K33" s="258" t="s">
        <v>217</v>
      </c>
      <c r="L33" s="258"/>
      <c r="M33" s="258"/>
      <c r="N33" s="10"/>
      <c r="O33" s="24">
        <v>702</v>
      </c>
      <c r="P33" s="24">
        <v>1515</v>
      </c>
      <c r="Q33" s="24">
        <v>694</v>
      </c>
      <c r="R33" s="24">
        <v>821</v>
      </c>
      <c r="S33" s="8"/>
      <c r="T33" s="8"/>
      <c r="U33" s="13"/>
      <c r="V33" s="13"/>
      <c r="W33" s="13" t="s">
        <v>130</v>
      </c>
      <c r="X33" s="10"/>
      <c r="Y33" s="24">
        <v>198</v>
      </c>
      <c r="Z33" s="24">
        <v>444</v>
      </c>
      <c r="AA33" s="24">
        <v>211</v>
      </c>
      <c r="AB33" s="28">
        <v>233</v>
      </c>
      <c r="AC33" s="8"/>
      <c r="AD33" s="13" t="s">
        <v>413</v>
      </c>
      <c r="AE33" s="258" t="s">
        <v>253</v>
      </c>
      <c r="AF33" s="258"/>
      <c r="AG33" s="258"/>
      <c r="AH33" s="14"/>
      <c r="AI33" s="167">
        <v>41</v>
      </c>
      <c r="AJ33" s="24">
        <v>103</v>
      </c>
      <c r="AK33" s="24">
        <v>50</v>
      </c>
      <c r="AL33" s="24">
        <v>53</v>
      </c>
    </row>
    <row r="34" spans="1:38" ht="19.5" customHeight="1">
      <c r="A34" s="8"/>
      <c r="B34" s="13" t="s">
        <v>203</v>
      </c>
      <c r="C34" s="13"/>
      <c r="D34" s="13" t="s">
        <v>129</v>
      </c>
      <c r="E34" s="10"/>
      <c r="F34" s="24">
        <v>479</v>
      </c>
      <c r="G34" s="24">
        <v>1060</v>
      </c>
      <c r="H34" s="24">
        <v>495</v>
      </c>
      <c r="I34" s="28">
        <v>565</v>
      </c>
      <c r="J34" s="8"/>
      <c r="K34" s="13" t="s">
        <v>218</v>
      </c>
      <c r="L34" s="13"/>
      <c r="M34" s="13" t="s">
        <v>129</v>
      </c>
      <c r="N34" s="10"/>
      <c r="O34" s="24">
        <v>690</v>
      </c>
      <c r="P34" s="24">
        <v>1597</v>
      </c>
      <c r="Q34" s="24">
        <v>741</v>
      </c>
      <c r="R34" s="24">
        <v>856</v>
      </c>
      <c r="S34" s="8"/>
      <c r="T34" s="8"/>
      <c r="U34" s="13"/>
      <c r="V34" s="13"/>
      <c r="W34" s="13" t="s">
        <v>132</v>
      </c>
      <c r="X34" s="10"/>
      <c r="Y34" s="24">
        <v>399</v>
      </c>
      <c r="Z34" s="24">
        <v>1046</v>
      </c>
      <c r="AA34" s="24">
        <v>520</v>
      </c>
      <c r="AB34" s="28">
        <v>526</v>
      </c>
      <c r="AC34" s="8"/>
      <c r="AD34" s="13" t="s">
        <v>413</v>
      </c>
      <c r="AE34" s="258" t="s">
        <v>249</v>
      </c>
      <c r="AF34" s="258"/>
      <c r="AG34" s="258"/>
      <c r="AH34" s="14"/>
      <c r="AI34" s="167">
        <v>241</v>
      </c>
      <c r="AJ34" s="24">
        <v>472</v>
      </c>
      <c r="AK34" s="24">
        <v>212</v>
      </c>
      <c r="AL34" s="24">
        <v>260</v>
      </c>
    </row>
    <row r="35" spans="1:38" ht="19.5" customHeight="1">
      <c r="A35" s="8"/>
      <c r="B35" s="13"/>
      <c r="C35" s="13"/>
      <c r="D35" s="13" t="s">
        <v>130</v>
      </c>
      <c r="E35" s="10"/>
      <c r="F35" s="24">
        <v>241</v>
      </c>
      <c r="G35" s="24">
        <v>518</v>
      </c>
      <c r="H35" s="24">
        <v>221</v>
      </c>
      <c r="I35" s="28">
        <v>297</v>
      </c>
      <c r="J35" s="8"/>
      <c r="K35" s="86"/>
      <c r="L35" s="13"/>
      <c r="M35" s="13" t="s">
        <v>130</v>
      </c>
      <c r="N35" s="10"/>
      <c r="O35" s="24">
        <v>529</v>
      </c>
      <c r="P35" s="24">
        <v>1200</v>
      </c>
      <c r="Q35" s="24">
        <v>564</v>
      </c>
      <c r="R35" s="24">
        <v>636</v>
      </c>
      <c r="S35" s="8"/>
      <c r="T35" s="8"/>
      <c r="U35" s="13" t="s">
        <v>234</v>
      </c>
      <c r="V35" s="13"/>
      <c r="W35" s="13" t="s">
        <v>129</v>
      </c>
      <c r="X35" s="10"/>
      <c r="Y35" s="24">
        <v>287</v>
      </c>
      <c r="Z35" s="24">
        <v>740</v>
      </c>
      <c r="AA35" s="24">
        <v>339</v>
      </c>
      <c r="AB35" s="28">
        <v>401</v>
      </c>
      <c r="AC35" s="8"/>
      <c r="AD35" s="13" t="s">
        <v>413</v>
      </c>
      <c r="AE35" s="258" t="s">
        <v>250</v>
      </c>
      <c r="AF35" s="258"/>
      <c r="AG35" s="258"/>
      <c r="AH35" s="14"/>
      <c r="AI35" s="167">
        <v>149</v>
      </c>
      <c r="AJ35" s="24">
        <v>342</v>
      </c>
      <c r="AK35" s="24">
        <v>169</v>
      </c>
      <c r="AL35" s="24">
        <v>173</v>
      </c>
    </row>
    <row r="36" spans="1:38" ht="19.5" customHeight="1">
      <c r="A36" s="8"/>
      <c r="B36" s="13"/>
      <c r="C36" s="13"/>
      <c r="D36" s="13" t="s">
        <v>132</v>
      </c>
      <c r="E36" s="10"/>
      <c r="F36" s="24">
        <v>615</v>
      </c>
      <c r="G36" s="24">
        <v>1620</v>
      </c>
      <c r="H36" s="24">
        <v>748</v>
      </c>
      <c r="I36" s="28">
        <v>872</v>
      </c>
      <c r="J36" s="8"/>
      <c r="K36" s="258" t="s">
        <v>219</v>
      </c>
      <c r="L36" s="258"/>
      <c r="M36" s="258"/>
      <c r="N36" s="10"/>
      <c r="O36" s="24">
        <v>205</v>
      </c>
      <c r="P36" s="24">
        <v>437</v>
      </c>
      <c r="Q36" s="24">
        <v>204</v>
      </c>
      <c r="R36" s="24">
        <v>233</v>
      </c>
      <c r="S36" s="8"/>
      <c r="T36" s="8"/>
      <c r="U36" s="13"/>
      <c r="V36" s="13"/>
      <c r="W36" s="13" t="s">
        <v>130</v>
      </c>
      <c r="X36" s="10"/>
      <c r="Y36" s="24">
        <v>351</v>
      </c>
      <c r="Z36" s="24">
        <v>855</v>
      </c>
      <c r="AA36" s="24">
        <v>391</v>
      </c>
      <c r="AB36" s="28">
        <v>464</v>
      </c>
      <c r="AC36" s="8"/>
      <c r="AD36" s="13" t="s">
        <v>413</v>
      </c>
      <c r="AE36" s="258" t="s">
        <v>251</v>
      </c>
      <c r="AF36" s="258"/>
      <c r="AG36" s="258"/>
      <c r="AH36" s="14"/>
      <c r="AI36" s="167">
        <v>56</v>
      </c>
      <c r="AJ36" s="24">
        <v>114</v>
      </c>
      <c r="AK36" s="24">
        <v>54</v>
      </c>
      <c r="AL36" s="24">
        <v>60</v>
      </c>
    </row>
    <row r="37" spans="1:38" ht="19.5" customHeight="1">
      <c r="A37" s="8"/>
      <c r="B37" s="13"/>
      <c r="C37" s="13"/>
      <c r="D37" s="13" t="s">
        <v>133</v>
      </c>
      <c r="E37" s="10"/>
      <c r="F37" s="24">
        <v>527</v>
      </c>
      <c r="G37" s="24">
        <v>1238</v>
      </c>
      <c r="H37" s="24">
        <v>531</v>
      </c>
      <c r="I37" s="28">
        <v>707</v>
      </c>
      <c r="J37" s="8"/>
      <c r="K37" s="13" t="s">
        <v>220</v>
      </c>
      <c r="L37" s="13"/>
      <c r="M37" s="13" t="s">
        <v>129</v>
      </c>
      <c r="N37" s="10"/>
      <c r="O37" s="24">
        <v>51</v>
      </c>
      <c r="P37" s="24">
        <v>93</v>
      </c>
      <c r="Q37" s="24">
        <v>39</v>
      </c>
      <c r="R37" s="24">
        <v>54</v>
      </c>
      <c r="S37" s="8"/>
      <c r="T37" s="8"/>
      <c r="U37" s="13"/>
      <c r="V37" s="13"/>
      <c r="W37" s="13" t="s">
        <v>132</v>
      </c>
      <c r="X37" s="10"/>
      <c r="Y37" s="24">
        <v>286</v>
      </c>
      <c r="Z37" s="24">
        <v>772</v>
      </c>
      <c r="AA37" s="24">
        <v>358</v>
      </c>
      <c r="AB37" s="28">
        <v>414</v>
      </c>
      <c r="AC37" s="8"/>
      <c r="AD37" s="13" t="s">
        <v>413</v>
      </c>
      <c r="AE37" s="258" t="s">
        <v>218</v>
      </c>
      <c r="AF37" s="258"/>
      <c r="AG37" s="258"/>
      <c r="AH37" s="14"/>
      <c r="AI37" s="167">
        <v>4</v>
      </c>
      <c r="AJ37" s="24">
        <v>6</v>
      </c>
      <c r="AK37" s="24">
        <v>4</v>
      </c>
      <c r="AL37" s="24">
        <v>2</v>
      </c>
    </row>
    <row r="38" spans="1:38" ht="19.5" customHeight="1">
      <c r="A38" s="8"/>
      <c r="B38" s="13"/>
      <c r="C38" s="13"/>
      <c r="D38" s="13" t="s">
        <v>134</v>
      </c>
      <c r="E38" s="10"/>
      <c r="F38" s="24">
        <v>339</v>
      </c>
      <c r="G38" s="24">
        <v>882</v>
      </c>
      <c r="H38" s="24">
        <v>424</v>
      </c>
      <c r="I38" s="28">
        <v>458</v>
      </c>
      <c r="J38" s="8"/>
      <c r="K38" s="13"/>
      <c r="L38" s="13"/>
      <c r="M38" s="13" t="s">
        <v>130</v>
      </c>
      <c r="N38" s="10"/>
      <c r="O38" s="24">
        <v>275</v>
      </c>
      <c r="P38" s="24">
        <v>619</v>
      </c>
      <c r="Q38" s="24">
        <v>283</v>
      </c>
      <c r="R38" s="24">
        <v>336</v>
      </c>
      <c r="S38" s="8"/>
      <c r="T38" s="8"/>
      <c r="U38" s="13" t="s">
        <v>235</v>
      </c>
      <c r="V38" s="13"/>
      <c r="W38" s="13" t="s">
        <v>129</v>
      </c>
      <c r="X38" s="10"/>
      <c r="Y38" s="24">
        <v>125</v>
      </c>
      <c r="Z38" s="24">
        <v>309</v>
      </c>
      <c r="AA38" s="24">
        <v>151</v>
      </c>
      <c r="AB38" s="28">
        <v>158</v>
      </c>
      <c r="AC38" s="8"/>
      <c r="AD38" s="258" t="s">
        <v>327</v>
      </c>
      <c r="AE38" s="258"/>
      <c r="AF38" s="258"/>
      <c r="AG38" s="258"/>
      <c r="AH38" s="14"/>
      <c r="AI38" s="167">
        <v>139</v>
      </c>
      <c r="AJ38" s="24">
        <v>167</v>
      </c>
      <c r="AK38" s="24">
        <v>47</v>
      </c>
      <c r="AL38" s="24">
        <v>120</v>
      </c>
    </row>
    <row r="39" spans="1:38" ht="19.5" customHeight="1">
      <c r="A39" s="8"/>
      <c r="B39" s="13"/>
      <c r="C39" s="13"/>
      <c r="D39" s="13" t="s">
        <v>136</v>
      </c>
      <c r="E39" s="10"/>
      <c r="F39" s="24">
        <v>826</v>
      </c>
      <c r="G39" s="24">
        <v>1487</v>
      </c>
      <c r="H39" s="24">
        <v>676</v>
      </c>
      <c r="I39" s="28">
        <v>811</v>
      </c>
      <c r="J39" s="8"/>
      <c r="K39" s="13" t="s">
        <v>221</v>
      </c>
      <c r="L39" s="13"/>
      <c r="M39" s="13" t="s">
        <v>129</v>
      </c>
      <c r="N39" s="10"/>
      <c r="O39" s="24">
        <v>462</v>
      </c>
      <c r="P39" s="24">
        <v>1014</v>
      </c>
      <c r="Q39" s="24">
        <v>463</v>
      </c>
      <c r="R39" s="24">
        <v>551</v>
      </c>
      <c r="S39" s="8"/>
      <c r="T39" s="8"/>
      <c r="U39" s="13"/>
      <c r="V39" s="13"/>
      <c r="W39" s="13" t="s">
        <v>130</v>
      </c>
      <c r="X39" s="10"/>
      <c r="Y39" s="24">
        <v>374</v>
      </c>
      <c r="Z39" s="24">
        <v>997</v>
      </c>
      <c r="AA39" s="24">
        <v>474</v>
      </c>
      <c r="AB39" s="28">
        <v>523</v>
      </c>
      <c r="AC39" s="8"/>
      <c r="AD39" s="258"/>
      <c r="AE39" s="258"/>
      <c r="AF39" s="258"/>
      <c r="AG39" s="258"/>
      <c r="AH39" s="14"/>
      <c r="AI39" s="24"/>
      <c r="AJ39" s="24"/>
      <c r="AK39" s="24"/>
      <c r="AL39" s="24"/>
    </row>
    <row r="40" spans="1:38" ht="19.5" customHeight="1">
      <c r="A40" s="17"/>
      <c r="B40" s="277" t="s">
        <v>205</v>
      </c>
      <c r="C40" s="277"/>
      <c r="D40" s="70" t="s">
        <v>129</v>
      </c>
      <c r="E40" s="11"/>
      <c r="F40" s="106">
        <v>296</v>
      </c>
      <c r="G40" s="106">
        <v>646</v>
      </c>
      <c r="H40" s="106">
        <v>302</v>
      </c>
      <c r="I40" s="107">
        <v>344</v>
      </c>
      <c r="J40" s="17"/>
      <c r="K40" s="70"/>
      <c r="L40" s="70"/>
      <c r="M40" s="70" t="s">
        <v>130</v>
      </c>
      <c r="N40" s="11"/>
      <c r="O40" s="106">
        <v>998</v>
      </c>
      <c r="P40" s="106">
        <v>1951</v>
      </c>
      <c r="Q40" s="106">
        <v>745</v>
      </c>
      <c r="R40" s="106">
        <v>1206</v>
      </c>
      <c r="S40" s="17"/>
      <c r="T40" s="17"/>
      <c r="U40" s="13"/>
      <c r="V40" s="13"/>
      <c r="W40" s="13" t="s">
        <v>132</v>
      </c>
      <c r="X40" s="11"/>
      <c r="Y40" s="106">
        <v>330</v>
      </c>
      <c r="Z40" s="106">
        <v>905</v>
      </c>
      <c r="AA40" s="106">
        <v>437</v>
      </c>
      <c r="AB40" s="106">
        <v>468</v>
      </c>
      <c r="AC40" s="59">
        <v>259</v>
      </c>
      <c r="AD40" s="258" t="s">
        <v>68</v>
      </c>
      <c r="AE40" s="258"/>
      <c r="AF40" s="258"/>
      <c r="AG40" s="258"/>
      <c r="AH40" s="14"/>
      <c r="AI40" s="106">
        <v>101059</v>
      </c>
      <c r="AJ40" s="106">
        <v>234011</v>
      </c>
      <c r="AK40" s="106">
        <v>109359</v>
      </c>
      <c r="AL40" s="106">
        <v>124652</v>
      </c>
    </row>
    <row r="41" spans="21:34" ht="12">
      <c r="U41" s="165"/>
      <c r="V41" s="165"/>
      <c r="W41" s="165"/>
      <c r="AD41" s="79"/>
      <c r="AE41" s="79"/>
      <c r="AF41" s="79"/>
      <c r="AG41" s="79"/>
      <c r="AH41" s="165"/>
    </row>
  </sheetData>
  <sheetProtection/>
  <mergeCells count="72">
    <mergeCell ref="AD7:AE7"/>
    <mergeCell ref="K36:M36"/>
    <mergeCell ref="K6:L6"/>
    <mergeCell ref="T3:AL3"/>
    <mergeCell ref="U5:W5"/>
    <mergeCell ref="AD5:AG5"/>
    <mergeCell ref="U6:V6"/>
    <mergeCell ref="AD8:AE8"/>
    <mergeCell ref="K33:M33"/>
    <mergeCell ref="K10:M10"/>
    <mergeCell ref="A1:D1"/>
    <mergeCell ref="A3:S3"/>
    <mergeCell ref="B5:D5"/>
    <mergeCell ref="K5:N5"/>
    <mergeCell ref="K7:L7"/>
    <mergeCell ref="K8:L8"/>
    <mergeCell ref="K9:M9"/>
    <mergeCell ref="U21:W21"/>
    <mergeCell ref="U19:W19"/>
    <mergeCell ref="AD16:AE16"/>
    <mergeCell ref="K27:M27"/>
    <mergeCell ref="AE33:AG33"/>
    <mergeCell ref="AD10:AE10"/>
    <mergeCell ref="AD11:AE11"/>
    <mergeCell ref="AD12:AE12"/>
    <mergeCell ref="AD17:AE17"/>
    <mergeCell ref="B11:D11"/>
    <mergeCell ref="B30:D30"/>
    <mergeCell ref="K29:M29"/>
    <mergeCell ref="K28:M28"/>
    <mergeCell ref="AE24:AG24"/>
    <mergeCell ref="AD40:AG40"/>
    <mergeCell ref="AE36:AG36"/>
    <mergeCell ref="B33:D33"/>
    <mergeCell ref="B40:C40"/>
    <mergeCell ref="B31:D31"/>
    <mergeCell ref="B19:D19"/>
    <mergeCell ref="B20:D20"/>
    <mergeCell ref="B21:D21"/>
    <mergeCell ref="K26:M26"/>
    <mergeCell ref="B32:D32"/>
    <mergeCell ref="AE34:AG34"/>
    <mergeCell ref="AD19:AG19"/>
    <mergeCell ref="AE27:AG27"/>
    <mergeCell ref="U7:V7"/>
    <mergeCell ref="U9:W9"/>
    <mergeCell ref="U10:W10"/>
    <mergeCell ref="U18:W18"/>
    <mergeCell ref="U11:W11"/>
    <mergeCell ref="AE35:AG35"/>
    <mergeCell ref="AE28:AG28"/>
    <mergeCell ref="AE29:AG29"/>
    <mergeCell ref="AE30:AG30"/>
    <mergeCell ref="AD20:AE20"/>
    <mergeCell ref="AD13:AE13"/>
    <mergeCell ref="AD14:AE14"/>
    <mergeCell ref="AD15:AE15"/>
    <mergeCell ref="AE37:AG37"/>
    <mergeCell ref="AE26:AG26"/>
    <mergeCell ref="AE23:AG23"/>
    <mergeCell ref="AD22:AG22"/>
    <mergeCell ref="AE31:AG31"/>
    <mergeCell ref="AD38:AG38"/>
    <mergeCell ref="AD9:AE9"/>
    <mergeCell ref="AE32:AG32"/>
    <mergeCell ref="AD6:AE6"/>
    <mergeCell ref="U20:W20"/>
    <mergeCell ref="AD39:AG39"/>
    <mergeCell ref="U22:W22"/>
    <mergeCell ref="U23:W23"/>
    <mergeCell ref="AE25:AG25"/>
    <mergeCell ref="U24:W24"/>
  </mergeCells>
  <printOptions/>
  <pageMargins left="0.590551181102362" right="0.16" top="0.78740157480315" bottom="0.590551181102362" header="0.51" footer="0.511811023622047"/>
  <pageSetup horizontalDpi="360" verticalDpi="360" orientation="portrait" paperSize="9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4.625" style="9" customWidth="1"/>
    <col min="3" max="3" width="2.50390625" style="9" customWidth="1"/>
    <col min="4" max="4" width="5.25390625" style="9" customWidth="1"/>
    <col min="5" max="5" width="2.125" style="9" customWidth="1"/>
    <col min="6" max="9" width="8.125" style="9" customWidth="1"/>
    <col min="10" max="10" width="6.625" style="9" customWidth="1"/>
    <col min="11" max="11" width="6.125" style="9" customWidth="1"/>
    <col min="12" max="12" width="7.375" style="9" customWidth="1"/>
    <col min="13" max="13" width="7.875" style="9" customWidth="1"/>
    <col min="14" max="14" width="13.375" style="9" customWidth="1"/>
    <col min="15" max="15" width="1.00390625" style="9" customWidth="1"/>
    <col min="16" max="16384" width="9.00390625" style="9" customWidth="1"/>
  </cols>
  <sheetData>
    <row r="1" ht="12" customHeight="1">
      <c r="A1" s="56" t="s">
        <v>381</v>
      </c>
    </row>
    <row r="2" ht="12" customHeight="1"/>
    <row r="3" spans="2:14" ht="27.75" customHeight="1">
      <c r="B3" s="169" t="s">
        <v>22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ht="12" customHeight="1"/>
    <row r="5" ht="21" customHeight="1">
      <c r="A5" s="56" t="s">
        <v>0</v>
      </c>
    </row>
    <row r="6" ht="16.5" customHeight="1">
      <c r="A6" s="56" t="s">
        <v>1</v>
      </c>
    </row>
    <row r="7" spans="1:15" ht="16.5" customHeight="1">
      <c r="A7" s="55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7.25" customHeight="1">
      <c r="A8" s="177" t="s">
        <v>450</v>
      </c>
      <c r="B8" s="177"/>
      <c r="C8" s="177"/>
      <c r="D8" s="177"/>
      <c r="E8" s="177"/>
      <c r="F8" s="182" t="s">
        <v>4</v>
      </c>
      <c r="G8" s="176" t="s">
        <v>11</v>
      </c>
      <c r="H8" s="177"/>
      <c r="I8" s="178"/>
      <c r="J8" s="170" t="s">
        <v>7</v>
      </c>
      <c r="K8" s="170" t="s">
        <v>8</v>
      </c>
      <c r="L8" s="170" t="s">
        <v>410</v>
      </c>
      <c r="M8" s="173" t="s">
        <v>411</v>
      </c>
      <c r="N8" s="182" t="s">
        <v>9</v>
      </c>
      <c r="O8" s="176"/>
    </row>
    <row r="9" spans="1:15" ht="17.25" customHeight="1">
      <c r="A9" s="186"/>
      <c r="B9" s="186"/>
      <c r="C9" s="186"/>
      <c r="D9" s="186"/>
      <c r="E9" s="186"/>
      <c r="F9" s="183"/>
      <c r="G9" s="179"/>
      <c r="H9" s="180"/>
      <c r="I9" s="181"/>
      <c r="J9" s="171"/>
      <c r="K9" s="171"/>
      <c r="L9" s="171"/>
      <c r="M9" s="174"/>
      <c r="N9" s="183"/>
      <c r="O9" s="184"/>
    </row>
    <row r="10" spans="1:15" ht="17.25" customHeight="1">
      <c r="A10" s="180"/>
      <c r="B10" s="180"/>
      <c r="C10" s="180"/>
      <c r="D10" s="180"/>
      <c r="E10" s="180"/>
      <c r="F10" s="185"/>
      <c r="G10" s="43" t="s">
        <v>14</v>
      </c>
      <c r="H10" s="20" t="s">
        <v>5</v>
      </c>
      <c r="I10" s="16" t="s">
        <v>6</v>
      </c>
      <c r="J10" s="172"/>
      <c r="K10" s="172"/>
      <c r="L10" s="172"/>
      <c r="M10" s="175"/>
      <c r="N10" s="185"/>
      <c r="O10" s="179"/>
    </row>
    <row r="11" spans="1:15" ht="19.5" customHeight="1">
      <c r="A11" s="8"/>
      <c r="B11" s="3"/>
      <c r="C11" s="3"/>
      <c r="D11" s="3"/>
      <c r="E11" s="5"/>
      <c r="F11" s="3"/>
      <c r="G11" s="3"/>
      <c r="H11" s="3"/>
      <c r="I11" s="3"/>
      <c r="J11" s="4"/>
      <c r="K11" s="4"/>
      <c r="L11" s="4"/>
      <c r="M11" s="4"/>
      <c r="N11" s="3"/>
      <c r="O11" s="8"/>
    </row>
    <row r="12" spans="1:15" ht="19.5" customHeight="1">
      <c r="A12" s="8"/>
      <c r="B12" s="8" t="s">
        <v>3</v>
      </c>
      <c r="C12" s="8">
        <v>29</v>
      </c>
      <c r="D12" s="3">
        <v>4</v>
      </c>
      <c r="E12" s="30" t="s">
        <v>325</v>
      </c>
      <c r="F12" s="12">
        <v>9712</v>
      </c>
      <c r="G12" s="12">
        <v>40579</v>
      </c>
      <c r="H12" s="12">
        <v>19450</v>
      </c>
      <c r="I12" s="12">
        <v>21129</v>
      </c>
      <c r="J12" s="53">
        <v>4.18</v>
      </c>
      <c r="K12" s="54">
        <v>92.1</v>
      </c>
      <c r="L12" s="12">
        <v>1434</v>
      </c>
      <c r="M12" s="54">
        <v>73.7</v>
      </c>
      <c r="N12" s="13" t="s">
        <v>10</v>
      </c>
      <c r="O12" s="8"/>
    </row>
    <row r="13" spans="1:15" ht="19.5" customHeight="1">
      <c r="A13" s="8"/>
      <c r="B13" s="8"/>
      <c r="C13" s="8">
        <v>29</v>
      </c>
      <c r="D13" s="8"/>
      <c r="E13" s="10"/>
      <c r="F13" s="12">
        <v>9848</v>
      </c>
      <c r="G13" s="12">
        <v>40993</v>
      </c>
      <c r="H13" s="12">
        <v>19697</v>
      </c>
      <c r="I13" s="12">
        <v>21296</v>
      </c>
      <c r="J13" s="53">
        <v>4.16</v>
      </c>
      <c r="K13" s="54">
        <v>92.5</v>
      </c>
      <c r="L13" s="12">
        <v>1449</v>
      </c>
      <c r="M13" s="54">
        <v>74.4</v>
      </c>
      <c r="N13" s="13" t="s">
        <v>16</v>
      </c>
      <c r="O13" s="8"/>
    </row>
    <row r="14" spans="1:15" ht="19.5" customHeight="1">
      <c r="A14" s="8"/>
      <c r="B14" s="8"/>
      <c r="C14" s="8">
        <v>30</v>
      </c>
      <c r="D14" s="3">
        <v>4</v>
      </c>
      <c r="E14" s="30" t="s">
        <v>326</v>
      </c>
      <c r="F14" s="12">
        <v>13026</v>
      </c>
      <c r="G14" s="12">
        <v>55511</v>
      </c>
      <c r="H14" s="12">
        <v>26766</v>
      </c>
      <c r="I14" s="12">
        <v>28745</v>
      </c>
      <c r="J14" s="53">
        <v>4.26</v>
      </c>
      <c r="K14" s="54">
        <v>93.1</v>
      </c>
      <c r="L14" s="12">
        <v>545</v>
      </c>
      <c r="M14" s="54">
        <v>100.8</v>
      </c>
      <c r="N14" s="13" t="s">
        <v>12</v>
      </c>
      <c r="O14" s="8"/>
    </row>
    <row r="15" spans="1:15" ht="19.5" customHeight="1">
      <c r="A15" s="8"/>
      <c r="B15" s="8"/>
      <c r="C15" s="8"/>
      <c r="D15" s="8"/>
      <c r="E15" s="10"/>
      <c r="F15" s="12"/>
      <c r="G15" s="12"/>
      <c r="H15" s="12"/>
      <c r="I15" s="12"/>
      <c r="J15" s="53"/>
      <c r="K15" s="54"/>
      <c r="L15" s="12"/>
      <c r="M15" s="54"/>
      <c r="N15" s="74" t="s">
        <v>13</v>
      </c>
      <c r="O15" s="8"/>
    </row>
    <row r="16" spans="1:15" ht="19.5" customHeight="1">
      <c r="A16" s="8"/>
      <c r="B16" s="8"/>
      <c r="C16" s="8">
        <v>30</v>
      </c>
      <c r="D16" s="8"/>
      <c r="E16" s="10"/>
      <c r="F16" s="12">
        <v>13800</v>
      </c>
      <c r="G16" s="12">
        <v>55084</v>
      </c>
      <c r="H16" s="12">
        <v>26571</v>
      </c>
      <c r="I16" s="12">
        <v>28513</v>
      </c>
      <c r="J16" s="53">
        <v>3.99</v>
      </c>
      <c r="K16" s="54">
        <v>93.2</v>
      </c>
      <c r="L16" s="12">
        <v>541</v>
      </c>
      <c r="M16" s="54">
        <v>100</v>
      </c>
      <c r="N16" s="13" t="s">
        <v>20</v>
      </c>
      <c r="O16" s="8"/>
    </row>
    <row r="17" spans="1:15" ht="19.5" customHeight="1">
      <c r="A17" s="8"/>
      <c r="B17" s="8"/>
      <c r="C17" s="8">
        <v>31</v>
      </c>
      <c r="D17" s="8"/>
      <c r="E17" s="10"/>
      <c r="F17" s="12">
        <v>15811</v>
      </c>
      <c r="G17" s="12">
        <v>57118</v>
      </c>
      <c r="H17" s="12">
        <v>27629</v>
      </c>
      <c r="I17" s="12">
        <v>29489</v>
      </c>
      <c r="J17" s="53">
        <v>3.61</v>
      </c>
      <c r="K17" s="54">
        <v>93.7</v>
      </c>
      <c r="L17" s="12">
        <v>561</v>
      </c>
      <c r="M17" s="54">
        <v>103.7</v>
      </c>
      <c r="N17" s="13" t="s">
        <v>15</v>
      </c>
      <c r="O17" s="8"/>
    </row>
    <row r="18" spans="1:15" ht="19.5" customHeight="1">
      <c r="A18" s="8"/>
      <c r="B18" s="8"/>
      <c r="C18" s="8">
        <v>32</v>
      </c>
      <c r="D18" s="8"/>
      <c r="E18" s="10"/>
      <c r="F18" s="12">
        <v>16317</v>
      </c>
      <c r="G18" s="12">
        <v>58798</v>
      </c>
      <c r="H18" s="12">
        <v>28424</v>
      </c>
      <c r="I18" s="12">
        <v>30374</v>
      </c>
      <c r="J18" s="53">
        <v>3.6</v>
      </c>
      <c r="K18" s="54">
        <v>93.6</v>
      </c>
      <c r="L18" s="12">
        <v>577</v>
      </c>
      <c r="M18" s="54">
        <v>106.7</v>
      </c>
      <c r="N18" s="13" t="s">
        <v>16</v>
      </c>
      <c r="O18" s="8"/>
    </row>
    <row r="19" spans="1:15" ht="19.5" customHeight="1">
      <c r="A19" s="8"/>
      <c r="B19" s="8"/>
      <c r="C19" s="8">
        <v>33</v>
      </c>
      <c r="D19" s="8"/>
      <c r="E19" s="10"/>
      <c r="F19" s="12">
        <v>16875</v>
      </c>
      <c r="G19" s="12">
        <v>60612</v>
      </c>
      <c r="H19" s="12">
        <v>29362</v>
      </c>
      <c r="I19" s="12">
        <v>31250</v>
      </c>
      <c r="J19" s="53">
        <v>3.59</v>
      </c>
      <c r="K19" s="54">
        <v>94</v>
      </c>
      <c r="L19" s="12">
        <v>595</v>
      </c>
      <c r="M19" s="54">
        <v>110</v>
      </c>
      <c r="N19" s="13" t="s">
        <v>16</v>
      </c>
      <c r="O19" s="8"/>
    </row>
    <row r="20" spans="1:15" ht="19.5" customHeight="1">
      <c r="A20" s="8"/>
      <c r="B20" s="8"/>
      <c r="C20" s="8">
        <v>34</v>
      </c>
      <c r="D20" s="8"/>
      <c r="E20" s="10"/>
      <c r="F20" s="12">
        <v>17373</v>
      </c>
      <c r="G20" s="12">
        <v>63157</v>
      </c>
      <c r="H20" s="12">
        <v>30651</v>
      </c>
      <c r="I20" s="12">
        <v>32506</v>
      </c>
      <c r="J20" s="53">
        <v>3.64</v>
      </c>
      <c r="K20" s="54">
        <v>94.3</v>
      </c>
      <c r="L20" s="12">
        <v>620</v>
      </c>
      <c r="M20" s="54">
        <v>114.7</v>
      </c>
      <c r="N20" s="13" t="s">
        <v>16</v>
      </c>
      <c r="O20" s="8"/>
    </row>
    <row r="21" spans="1:15" ht="19.5" customHeight="1">
      <c r="A21" s="8"/>
      <c r="B21" s="8"/>
      <c r="C21" s="8"/>
      <c r="D21" s="8"/>
      <c r="E21" s="10"/>
      <c r="F21" s="12"/>
      <c r="G21" s="12"/>
      <c r="H21" s="12"/>
      <c r="I21" s="12"/>
      <c r="J21" s="53"/>
      <c r="K21" s="54"/>
      <c r="L21" s="12"/>
      <c r="M21" s="54"/>
      <c r="N21" s="8"/>
      <c r="O21" s="8"/>
    </row>
    <row r="22" spans="1:15" ht="19.5" customHeight="1">
      <c r="A22" s="8"/>
      <c r="B22" s="8"/>
      <c r="C22" s="8">
        <v>35</v>
      </c>
      <c r="D22" s="8"/>
      <c r="E22" s="10"/>
      <c r="F22" s="12">
        <v>18348</v>
      </c>
      <c r="G22" s="12">
        <v>66491</v>
      </c>
      <c r="H22" s="12">
        <v>32275</v>
      </c>
      <c r="I22" s="12">
        <v>34216</v>
      </c>
      <c r="J22" s="53">
        <v>3.62</v>
      </c>
      <c r="K22" s="54">
        <v>94.3</v>
      </c>
      <c r="L22" s="12">
        <v>653</v>
      </c>
      <c r="M22" s="54">
        <v>120.7</v>
      </c>
      <c r="N22" s="13" t="s">
        <v>21</v>
      </c>
      <c r="O22" s="8"/>
    </row>
    <row r="23" spans="1:15" ht="19.5" customHeight="1">
      <c r="A23" s="8"/>
      <c r="B23" s="8"/>
      <c r="C23" s="8">
        <v>36</v>
      </c>
      <c r="D23" s="8"/>
      <c r="E23" s="10"/>
      <c r="F23" s="12">
        <v>19411</v>
      </c>
      <c r="G23" s="12">
        <v>70094</v>
      </c>
      <c r="H23" s="12">
        <v>34015</v>
      </c>
      <c r="I23" s="12">
        <v>36079</v>
      </c>
      <c r="J23" s="53">
        <v>3.61</v>
      </c>
      <c r="K23" s="54">
        <v>94.3</v>
      </c>
      <c r="L23" s="12">
        <v>688</v>
      </c>
      <c r="M23" s="54">
        <v>127.2</v>
      </c>
      <c r="N23" s="13" t="s">
        <v>15</v>
      </c>
      <c r="O23" s="8"/>
    </row>
    <row r="24" spans="1:15" ht="19.5" customHeight="1">
      <c r="A24" s="8"/>
      <c r="B24" s="8"/>
      <c r="C24" s="8">
        <v>37</v>
      </c>
      <c r="D24" s="8"/>
      <c r="E24" s="10"/>
      <c r="F24" s="12">
        <v>20950</v>
      </c>
      <c r="G24" s="12">
        <v>74783</v>
      </c>
      <c r="H24" s="12">
        <v>36359</v>
      </c>
      <c r="I24" s="12">
        <v>38424</v>
      </c>
      <c r="J24" s="53">
        <v>3.57</v>
      </c>
      <c r="K24" s="54">
        <v>94.6</v>
      </c>
      <c r="L24" s="12">
        <v>734</v>
      </c>
      <c r="M24" s="54">
        <v>135.8</v>
      </c>
      <c r="N24" s="13" t="s">
        <v>16</v>
      </c>
      <c r="O24" s="8"/>
    </row>
    <row r="25" spans="1:15" ht="19.5" customHeight="1">
      <c r="A25" s="8"/>
      <c r="B25" s="8"/>
      <c r="C25" s="8">
        <v>38</v>
      </c>
      <c r="D25" s="8"/>
      <c r="E25" s="10"/>
      <c r="F25" s="12">
        <v>22796</v>
      </c>
      <c r="G25" s="12">
        <v>80459</v>
      </c>
      <c r="H25" s="12">
        <v>39247</v>
      </c>
      <c r="I25" s="12">
        <v>41212</v>
      </c>
      <c r="J25" s="53">
        <v>3.53</v>
      </c>
      <c r="K25" s="54">
        <v>95.2</v>
      </c>
      <c r="L25" s="12">
        <v>790</v>
      </c>
      <c r="M25" s="54">
        <v>146.1</v>
      </c>
      <c r="N25" s="13" t="s">
        <v>16</v>
      </c>
      <c r="O25" s="8"/>
    </row>
    <row r="26" spans="1:15" ht="19.5" customHeight="1">
      <c r="A26" s="8"/>
      <c r="B26" s="8"/>
      <c r="C26" s="8">
        <v>39</v>
      </c>
      <c r="D26" s="8"/>
      <c r="E26" s="10"/>
      <c r="F26" s="12">
        <v>24600</v>
      </c>
      <c r="G26" s="12">
        <v>86265</v>
      </c>
      <c r="H26" s="12">
        <v>42285</v>
      </c>
      <c r="I26" s="12">
        <v>43980</v>
      </c>
      <c r="J26" s="53">
        <v>3.51</v>
      </c>
      <c r="K26" s="54">
        <v>96.1</v>
      </c>
      <c r="L26" s="12">
        <v>847</v>
      </c>
      <c r="M26" s="54">
        <v>156.6</v>
      </c>
      <c r="N26" s="13" t="s">
        <v>16</v>
      </c>
      <c r="O26" s="8"/>
    </row>
    <row r="27" spans="1:15" ht="19.5" customHeight="1">
      <c r="A27" s="8"/>
      <c r="B27" s="8"/>
      <c r="C27" s="8"/>
      <c r="D27" s="8"/>
      <c r="E27" s="10"/>
      <c r="F27" s="12"/>
      <c r="G27" s="12"/>
      <c r="H27" s="12"/>
      <c r="I27" s="12"/>
      <c r="J27" s="53"/>
      <c r="K27" s="54"/>
      <c r="L27" s="12"/>
      <c r="M27" s="54"/>
      <c r="N27" s="13"/>
      <c r="O27" s="8"/>
    </row>
    <row r="28" spans="1:15" ht="19.5" customHeight="1">
      <c r="A28" s="8"/>
      <c r="B28" s="8"/>
      <c r="C28" s="8">
        <v>40</v>
      </c>
      <c r="D28" s="8"/>
      <c r="E28" s="10"/>
      <c r="F28" s="12">
        <v>28251</v>
      </c>
      <c r="G28" s="12">
        <v>91486</v>
      </c>
      <c r="H28" s="12">
        <v>45095</v>
      </c>
      <c r="I28" s="12">
        <v>46391</v>
      </c>
      <c r="J28" s="53">
        <v>3.24</v>
      </c>
      <c r="K28" s="54">
        <v>97.2</v>
      </c>
      <c r="L28" s="12">
        <v>898</v>
      </c>
      <c r="M28" s="54">
        <v>166.1</v>
      </c>
      <c r="N28" s="13" t="s">
        <v>17</v>
      </c>
      <c r="O28" s="8"/>
    </row>
    <row r="29" spans="1:15" ht="19.5" customHeight="1">
      <c r="A29" s="8"/>
      <c r="B29" s="8"/>
      <c r="C29" s="8">
        <v>41</v>
      </c>
      <c r="D29" s="8"/>
      <c r="E29" s="10"/>
      <c r="F29" s="12">
        <v>30593</v>
      </c>
      <c r="G29" s="12">
        <v>98381</v>
      </c>
      <c r="H29" s="12">
        <v>48606</v>
      </c>
      <c r="I29" s="12">
        <v>49775</v>
      </c>
      <c r="J29" s="53">
        <v>3.22</v>
      </c>
      <c r="K29" s="54">
        <v>97.7</v>
      </c>
      <c r="L29" s="12">
        <v>966</v>
      </c>
      <c r="M29" s="54">
        <v>178.6</v>
      </c>
      <c r="N29" s="13" t="s">
        <v>15</v>
      </c>
      <c r="O29" s="8"/>
    </row>
    <row r="30" spans="1:15" ht="19.5" customHeight="1">
      <c r="A30" s="8"/>
      <c r="B30" s="8"/>
      <c r="C30" s="8">
        <v>42</v>
      </c>
      <c r="D30" s="8"/>
      <c r="E30" s="10"/>
      <c r="F30" s="12">
        <v>32648</v>
      </c>
      <c r="G30" s="12">
        <v>105234</v>
      </c>
      <c r="H30" s="12">
        <v>52084</v>
      </c>
      <c r="I30" s="12">
        <v>53150</v>
      </c>
      <c r="J30" s="53">
        <v>3.22</v>
      </c>
      <c r="K30" s="54">
        <v>98</v>
      </c>
      <c r="L30" s="12">
        <v>1033</v>
      </c>
      <c r="M30" s="54">
        <v>191</v>
      </c>
      <c r="N30" s="13" t="s">
        <v>16</v>
      </c>
      <c r="O30" s="8"/>
    </row>
    <row r="31" spans="1:15" ht="19.5" customHeight="1">
      <c r="A31" s="8"/>
      <c r="B31" s="8"/>
      <c r="C31" s="8">
        <v>43</v>
      </c>
      <c r="D31" s="8"/>
      <c r="E31" s="10"/>
      <c r="F31" s="12">
        <v>34781</v>
      </c>
      <c r="G31" s="12">
        <v>111317</v>
      </c>
      <c r="H31" s="12">
        <v>55016</v>
      </c>
      <c r="I31" s="12">
        <v>56301</v>
      </c>
      <c r="J31" s="53">
        <v>3.2</v>
      </c>
      <c r="K31" s="54">
        <v>97.7</v>
      </c>
      <c r="L31" s="12">
        <v>1093</v>
      </c>
      <c r="M31" s="54">
        <v>202.1</v>
      </c>
      <c r="N31" s="13" t="s">
        <v>16</v>
      </c>
      <c r="O31" s="8"/>
    </row>
    <row r="32" spans="1:15" ht="19.5" customHeight="1">
      <c r="A32" s="8"/>
      <c r="B32" s="8"/>
      <c r="C32" s="8">
        <v>44</v>
      </c>
      <c r="D32" s="8"/>
      <c r="E32" s="10"/>
      <c r="F32" s="12">
        <v>38069</v>
      </c>
      <c r="G32" s="12">
        <v>118766</v>
      </c>
      <c r="H32" s="12">
        <v>58751</v>
      </c>
      <c r="I32" s="12">
        <v>60015</v>
      </c>
      <c r="J32" s="53">
        <v>3.12</v>
      </c>
      <c r="K32" s="54">
        <v>97.9</v>
      </c>
      <c r="L32" s="12">
        <v>1166</v>
      </c>
      <c r="M32" s="54">
        <v>215.6</v>
      </c>
      <c r="N32" s="13" t="s">
        <v>16</v>
      </c>
      <c r="O32" s="8"/>
    </row>
    <row r="33" spans="1:15" ht="19.5" customHeight="1">
      <c r="A33" s="8"/>
      <c r="B33" s="8"/>
      <c r="C33" s="8"/>
      <c r="D33" s="8"/>
      <c r="E33" s="10"/>
      <c r="F33" s="12"/>
      <c r="G33" s="12"/>
      <c r="H33" s="12"/>
      <c r="I33" s="12"/>
      <c r="J33" s="53"/>
      <c r="K33" s="54"/>
      <c r="L33" s="12"/>
      <c r="M33" s="54"/>
      <c r="N33" s="13"/>
      <c r="O33" s="8"/>
    </row>
    <row r="34" spans="1:15" ht="19.5" customHeight="1">
      <c r="A34" s="8"/>
      <c r="B34" s="8"/>
      <c r="C34" s="8">
        <v>45</v>
      </c>
      <c r="D34" s="8"/>
      <c r="E34" s="10"/>
      <c r="F34" s="12">
        <v>40610</v>
      </c>
      <c r="G34" s="12">
        <v>127179</v>
      </c>
      <c r="H34" s="12">
        <v>62620</v>
      </c>
      <c r="I34" s="12">
        <v>64559</v>
      </c>
      <c r="J34" s="53">
        <v>3.13</v>
      </c>
      <c r="K34" s="54">
        <v>97</v>
      </c>
      <c r="L34" s="12">
        <v>1248</v>
      </c>
      <c r="M34" s="54">
        <v>230.9</v>
      </c>
      <c r="N34" s="13" t="s">
        <v>18</v>
      </c>
      <c r="O34" s="8"/>
    </row>
    <row r="35" spans="1:15" ht="19.5" customHeight="1">
      <c r="A35" s="8"/>
      <c r="B35" s="8"/>
      <c r="C35" s="8">
        <v>46</v>
      </c>
      <c r="D35" s="8"/>
      <c r="E35" s="10"/>
      <c r="F35" s="12">
        <v>43187</v>
      </c>
      <c r="G35" s="12">
        <v>134768</v>
      </c>
      <c r="H35" s="12">
        <v>66452</v>
      </c>
      <c r="I35" s="12">
        <v>68316</v>
      </c>
      <c r="J35" s="53">
        <v>3.12</v>
      </c>
      <c r="K35" s="54">
        <v>97.3</v>
      </c>
      <c r="L35" s="12">
        <v>1323</v>
      </c>
      <c r="M35" s="54">
        <v>244.7</v>
      </c>
      <c r="N35" s="13" t="s">
        <v>15</v>
      </c>
      <c r="O35" s="8"/>
    </row>
    <row r="36" spans="1:15" ht="19.5" customHeight="1">
      <c r="A36" s="8"/>
      <c r="B36" s="8"/>
      <c r="C36" s="8">
        <v>47</v>
      </c>
      <c r="D36" s="8"/>
      <c r="E36" s="10"/>
      <c r="F36" s="12">
        <v>46597</v>
      </c>
      <c r="G36" s="12">
        <v>142239</v>
      </c>
      <c r="H36" s="12">
        <v>70465</v>
      </c>
      <c r="I36" s="12">
        <v>71774</v>
      </c>
      <c r="J36" s="53">
        <v>3.05</v>
      </c>
      <c r="K36" s="54">
        <v>98.2</v>
      </c>
      <c r="L36" s="12">
        <v>1396</v>
      </c>
      <c r="M36" s="54">
        <v>258.2</v>
      </c>
      <c r="N36" s="13" t="s">
        <v>16</v>
      </c>
      <c r="O36" s="8"/>
    </row>
    <row r="37" spans="1:15" ht="19.5" customHeight="1">
      <c r="A37" s="8"/>
      <c r="B37" s="8"/>
      <c r="C37" s="8">
        <v>48</v>
      </c>
      <c r="D37" s="8"/>
      <c r="E37" s="10"/>
      <c r="F37" s="12">
        <v>49155</v>
      </c>
      <c r="G37" s="12">
        <v>151122</v>
      </c>
      <c r="H37" s="12">
        <v>74779</v>
      </c>
      <c r="I37" s="12">
        <v>76343</v>
      </c>
      <c r="J37" s="53">
        <v>3.07</v>
      </c>
      <c r="K37" s="54">
        <v>98</v>
      </c>
      <c r="L37" s="12">
        <v>1483</v>
      </c>
      <c r="M37" s="54">
        <v>274.3</v>
      </c>
      <c r="N37" s="13" t="s">
        <v>16</v>
      </c>
      <c r="O37" s="8"/>
    </row>
    <row r="38" spans="1:15" ht="19.5" customHeight="1">
      <c r="A38" s="17"/>
      <c r="B38" s="17"/>
      <c r="C38" s="17">
        <v>49</v>
      </c>
      <c r="D38" s="17"/>
      <c r="E38" s="11"/>
      <c r="F38" s="75">
        <v>51451</v>
      </c>
      <c r="G38" s="75">
        <v>158190</v>
      </c>
      <c r="H38" s="75">
        <v>78208</v>
      </c>
      <c r="I38" s="75">
        <v>79982</v>
      </c>
      <c r="J38" s="76">
        <v>3.07</v>
      </c>
      <c r="K38" s="77">
        <v>97.8</v>
      </c>
      <c r="L38" s="75">
        <v>1553</v>
      </c>
      <c r="M38" s="77">
        <v>287.2</v>
      </c>
      <c r="N38" s="70" t="s">
        <v>16</v>
      </c>
      <c r="O38" s="17"/>
    </row>
    <row r="39" spans="1:13" ht="19.5" customHeight="1">
      <c r="A39" s="55" t="s">
        <v>328</v>
      </c>
      <c r="F39" s="29"/>
      <c r="G39" s="29"/>
      <c r="H39" s="29"/>
      <c r="I39" s="29"/>
      <c r="J39" s="51"/>
      <c r="K39" s="52"/>
      <c r="L39" s="29"/>
      <c r="M39" s="52"/>
    </row>
    <row r="40" spans="1:13" ht="19.5" customHeight="1">
      <c r="A40" s="55" t="s">
        <v>329</v>
      </c>
      <c r="F40" s="29"/>
      <c r="G40" s="29"/>
      <c r="H40" s="29"/>
      <c r="I40" s="29"/>
      <c r="J40" s="51"/>
      <c r="K40" s="52"/>
      <c r="L40" s="29"/>
      <c r="M40" s="52"/>
    </row>
    <row r="41" spans="1:13" ht="19.5" customHeight="1">
      <c r="A41" s="56" t="s">
        <v>342</v>
      </c>
      <c r="F41" s="29"/>
      <c r="G41" s="29"/>
      <c r="H41" s="29"/>
      <c r="I41" s="29"/>
      <c r="J41" s="51"/>
      <c r="K41" s="52"/>
      <c r="L41" s="29"/>
      <c r="M41" s="52"/>
    </row>
    <row r="42" spans="1:15" ht="19.5" customHeight="1">
      <c r="A42" s="56" t="s">
        <v>356</v>
      </c>
      <c r="F42" s="29"/>
      <c r="G42" s="29"/>
      <c r="H42" s="29"/>
      <c r="I42" s="29"/>
      <c r="J42" s="51"/>
      <c r="K42" s="52"/>
      <c r="L42" s="29"/>
      <c r="M42" s="52"/>
      <c r="O42" s="8"/>
    </row>
    <row r="43" spans="6:15" ht="6.75" customHeight="1">
      <c r="F43" s="29"/>
      <c r="G43" s="29"/>
      <c r="H43" s="29"/>
      <c r="I43" s="29"/>
      <c r="J43" s="51"/>
      <c r="K43" s="52"/>
      <c r="L43" s="29"/>
      <c r="M43" s="52"/>
      <c r="O43" s="8"/>
    </row>
    <row r="44" spans="6:13" ht="6.75" customHeight="1">
      <c r="F44" s="29"/>
      <c r="G44" s="29"/>
      <c r="H44" s="29"/>
      <c r="I44" s="29"/>
      <c r="J44" s="51"/>
      <c r="K44" s="52"/>
      <c r="L44" s="29"/>
      <c r="M44" s="52"/>
    </row>
    <row r="45" spans="6:13" ht="15.75" customHeight="1">
      <c r="F45" s="29"/>
      <c r="G45" s="29"/>
      <c r="H45" s="29"/>
      <c r="I45" s="29"/>
      <c r="J45" s="51"/>
      <c r="K45" s="52"/>
      <c r="L45" s="29"/>
      <c r="M45" s="52"/>
    </row>
    <row r="46" spans="6:13" ht="15.75" customHeight="1">
      <c r="F46" s="29"/>
      <c r="G46" s="29"/>
      <c r="H46" s="29"/>
      <c r="I46" s="29"/>
      <c r="J46" s="51"/>
      <c r="K46" s="52"/>
      <c r="L46" s="29"/>
      <c r="M46" s="52"/>
    </row>
    <row r="47" spans="6:13" ht="15.75" customHeight="1">
      <c r="F47" s="29"/>
      <c r="G47" s="29"/>
      <c r="H47" s="29"/>
      <c r="I47" s="29"/>
      <c r="J47" s="51"/>
      <c r="K47" s="52"/>
      <c r="L47" s="29"/>
      <c r="M47" s="52"/>
    </row>
    <row r="48" spans="6:13" ht="12">
      <c r="F48" s="29"/>
      <c r="G48" s="29"/>
      <c r="H48" s="29"/>
      <c r="I48" s="29"/>
      <c r="J48" s="51"/>
      <c r="K48" s="52"/>
      <c r="L48" s="29"/>
      <c r="M48" s="52"/>
    </row>
    <row r="49" spans="6:13" ht="12">
      <c r="F49" s="29"/>
      <c r="G49" s="29"/>
      <c r="H49" s="29"/>
      <c r="I49" s="29"/>
      <c r="J49" s="51"/>
      <c r="K49" s="52"/>
      <c r="L49" s="29"/>
      <c r="M49" s="52"/>
    </row>
    <row r="50" spans="6:13" ht="12">
      <c r="F50" s="29"/>
      <c r="G50" s="29"/>
      <c r="H50" s="29"/>
      <c r="I50" s="29"/>
      <c r="J50" s="51"/>
      <c r="K50" s="52"/>
      <c r="L50" s="29"/>
      <c r="M50" s="52"/>
    </row>
    <row r="51" spans="6:13" ht="12">
      <c r="F51" s="29"/>
      <c r="G51" s="29"/>
      <c r="H51" s="29"/>
      <c r="I51" s="29"/>
      <c r="J51" s="51"/>
      <c r="K51" s="52"/>
      <c r="L51" s="29"/>
      <c r="M51" s="52"/>
    </row>
    <row r="52" spans="6:13" ht="12">
      <c r="F52" s="29"/>
      <c r="G52" s="29"/>
      <c r="H52" s="29"/>
      <c r="I52" s="29"/>
      <c r="J52" s="51"/>
      <c r="K52" s="52"/>
      <c r="L52" s="29"/>
      <c r="M52" s="52"/>
    </row>
    <row r="53" spans="6:13" ht="12">
      <c r="F53" s="29"/>
      <c r="G53" s="29"/>
      <c r="H53" s="29"/>
      <c r="I53" s="29"/>
      <c r="J53" s="51"/>
      <c r="K53" s="52"/>
      <c r="L53" s="29"/>
      <c r="M53" s="52"/>
    </row>
    <row r="54" spans="6:13" ht="12">
      <c r="F54" s="29"/>
      <c r="G54" s="29"/>
      <c r="H54" s="29"/>
      <c r="I54" s="29"/>
      <c r="J54" s="51"/>
      <c r="K54" s="52"/>
      <c r="L54" s="29"/>
      <c r="M54" s="52"/>
    </row>
    <row r="55" spans="6:13" ht="12">
      <c r="F55" s="29"/>
      <c r="G55" s="29"/>
      <c r="H55" s="29"/>
      <c r="I55" s="29"/>
      <c r="J55" s="51"/>
      <c r="K55" s="52"/>
      <c r="L55" s="29"/>
      <c r="M55" s="52"/>
    </row>
    <row r="56" spans="6:13" ht="12">
      <c r="F56" s="29"/>
      <c r="G56" s="29"/>
      <c r="H56" s="29"/>
      <c r="I56" s="29"/>
      <c r="J56" s="51"/>
      <c r="K56" s="52"/>
      <c r="L56" s="29"/>
      <c r="M56" s="52"/>
    </row>
    <row r="57" spans="6:13" ht="12">
      <c r="F57" s="29"/>
      <c r="G57" s="29"/>
      <c r="H57" s="29"/>
      <c r="I57" s="29"/>
      <c r="J57" s="51"/>
      <c r="K57" s="52"/>
      <c r="L57" s="29"/>
      <c r="M57" s="52"/>
    </row>
    <row r="58" spans="6:13" ht="12">
      <c r="F58" s="29"/>
      <c r="G58" s="29"/>
      <c r="H58" s="29"/>
      <c r="I58" s="29"/>
      <c r="J58" s="51"/>
      <c r="K58" s="52"/>
      <c r="L58" s="29"/>
      <c r="M58" s="52"/>
    </row>
    <row r="59" spans="6:13" ht="12">
      <c r="F59" s="29"/>
      <c r="G59" s="29"/>
      <c r="H59" s="29"/>
      <c r="I59" s="29"/>
      <c r="J59" s="51"/>
      <c r="K59" s="52"/>
      <c r="L59" s="29"/>
      <c r="M59" s="52"/>
    </row>
  </sheetData>
  <sheetProtection/>
  <mergeCells count="9">
    <mergeCell ref="B3:N3"/>
    <mergeCell ref="L8:L10"/>
    <mergeCell ref="M8:M10"/>
    <mergeCell ref="G8:I9"/>
    <mergeCell ref="N8:O10"/>
    <mergeCell ref="F8:F10"/>
    <mergeCell ref="A8:E10"/>
    <mergeCell ref="J8:J10"/>
    <mergeCell ref="K8:K10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98" r:id="rId1"/>
  <rowBreaks count="1" manualBreakCount="1">
    <brk id="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125" style="9" customWidth="1"/>
    <col min="3" max="3" width="3.50390625" style="9" customWidth="1"/>
    <col min="4" max="4" width="2.875" style="9" customWidth="1"/>
    <col min="5" max="5" width="2.625" style="9" customWidth="1"/>
    <col min="6" max="6" width="8.125" style="9" customWidth="1"/>
    <col min="7" max="9" width="9.00390625" style="9" customWidth="1"/>
    <col min="10" max="10" width="6.625" style="9" customWidth="1"/>
    <col min="11" max="11" width="6.125" style="9" customWidth="1"/>
    <col min="12" max="12" width="7.50390625" style="9" customWidth="1"/>
    <col min="13" max="13" width="7.875" style="9" customWidth="1"/>
    <col min="14" max="14" width="14.125" style="9" bestFit="1" customWidth="1"/>
    <col min="15" max="15" width="1.625" style="9" customWidth="1"/>
    <col min="16" max="16384" width="9.00390625" style="9" customWidth="1"/>
  </cols>
  <sheetData>
    <row r="1" ht="13.5" customHeight="1">
      <c r="O1" s="71" t="s">
        <v>382</v>
      </c>
    </row>
    <row r="2" ht="13.5" customHeight="1"/>
    <row r="3" spans="1:15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8.5" customHeight="1">
      <c r="A4" s="79"/>
      <c r="B4" s="177" t="s">
        <v>450</v>
      </c>
      <c r="C4" s="177"/>
      <c r="D4" s="177"/>
      <c r="E4" s="178"/>
      <c r="F4" s="182" t="s">
        <v>4</v>
      </c>
      <c r="G4" s="187" t="s">
        <v>11</v>
      </c>
      <c r="H4" s="188"/>
      <c r="I4" s="189"/>
      <c r="J4" s="190" t="s">
        <v>7</v>
      </c>
      <c r="K4" s="170" t="s">
        <v>8</v>
      </c>
      <c r="L4" s="170" t="s">
        <v>412</v>
      </c>
      <c r="M4" s="191" t="s">
        <v>411</v>
      </c>
      <c r="N4" s="177" t="s">
        <v>9</v>
      </c>
      <c r="O4" s="79"/>
    </row>
    <row r="5" spans="1:15" ht="28.5" customHeight="1">
      <c r="A5" s="17"/>
      <c r="B5" s="180"/>
      <c r="C5" s="180"/>
      <c r="D5" s="180"/>
      <c r="E5" s="181"/>
      <c r="F5" s="185"/>
      <c r="G5" s="20" t="s">
        <v>14</v>
      </c>
      <c r="H5" s="20" t="s">
        <v>5</v>
      </c>
      <c r="I5" s="20" t="s">
        <v>6</v>
      </c>
      <c r="J5" s="190"/>
      <c r="K5" s="172"/>
      <c r="L5" s="172"/>
      <c r="M5" s="192"/>
      <c r="N5" s="180"/>
      <c r="O5" s="17"/>
    </row>
    <row r="6" spans="1:15" ht="15" customHeight="1">
      <c r="A6" s="8"/>
      <c r="B6" s="3"/>
      <c r="C6" s="3"/>
      <c r="D6" s="3"/>
      <c r="E6" s="47"/>
      <c r="F6" s="3"/>
      <c r="G6" s="3"/>
      <c r="H6" s="3"/>
      <c r="I6" s="3"/>
      <c r="J6" s="4"/>
      <c r="K6" s="4"/>
      <c r="L6" s="4"/>
      <c r="M6" s="4"/>
      <c r="N6" s="3"/>
      <c r="O6" s="8"/>
    </row>
    <row r="7" spans="1:15" ht="19.5" customHeight="1">
      <c r="A7" s="8"/>
      <c r="B7" s="8" t="s">
        <v>3</v>
      </c>
      <c r="C7" s="8">
        <v>50</v>
      </c>
      <c r="D7" s="8" t="s">
        <v>23</v>
      </c>
      <c r="E7" s="10"/>
      <c r="F7" s="12">
        <v>52677</v>
      </c>
      <c r="G7" s="12">
        <v>162624</v>
      </c>
      <c r="H7" s="12">
        <v>80326</v>
      </c>
      <c r="I7" s="12">
        <v>82298</v>
      </c>
      <c r="J7" s="53">
        <v>3.09</v>
      </c>
      <c r="K7" s="54">
        <v>97.6</v>
      </c>
      <c r="L7" s="12">
        <v>1596</v>
      </c>
      <c r="M7" s="54">
        <v>295.2</v>
      </c>
      <c r="N7" s="13" t="s">
        <v>19</v>
      </c>
      <c r="O7" s="8"/>
    </row>
    <row r="8" spans="1:15" ht="19.5" customHeight="1">
      <c r="A8" s="8"/>
      <c r="B8" s="8"/>
      <c r="C8" s="8">
        <v>51</v>
      </c>
      <c r="D8" s="8"/>
      <c r="E8" s="10"/>
      <c r="F8" s="12">
        <v>53508</v>
      </c>
      <c r="G8" s="12">
        <v>166007</v>
      </c>
      <c r="H8" s="12">
        <v>81701</v>
      </c>
      <c r="I8" s="12">
        <v>84306</v>
      </c>
      <c r="J8" s="53">
        <v>3.1</v>
      </c>
      <c r="K8" s="54">
        <v>96.9</v>
      </c>
      <c r="L8" s="12">
        <v>1629</v>
      </c>
      <c r="M8" s="54">
        <v>301.4</v>
      </c>
      <c r="N8" s="13" t="s">
        <v>15</v>
      </c>
      <c r="O8" s="8"/>
    </row>
    <row r="9" spans="1:15" ht="19.5" customHeight="1">
      <c r="A9" s="8"/>
      <c r="B9" s="8"/>
      <c r="C9" s="8">
        <v>52</v>
      </c>
      <c r="D9" s="8"/>
      <c r="E9" s="10"/>
      <c r="F9" s="12">
        <v>54989</v>
      </c>
      <c r="G9" s="12">
        <v>171134</v>
      </c>
      <c r="H9" s="12">
        <v>84150</v>
      </c>
      <c r="I9" s="12">
        <v>86984</v>
      </c>
      <c r="J9" s="53">
        <v>3.11</v>
      </c>
      <c r="K9" s="54">
        <v>96.7</v>
      </c>
      <c r="L9" s="12">
        <v>1680</v>
      </c>
      <c r="M9" s="54">
        <v>310.7</v>
      </c>
      <c r="N9" s="13" t="s">
        <v>16</v>
      </c>
      <c r="O9" s="8"/>
    </row>
    <row r="10" spans="1:15" ht="19.5" customHeight="1">
      <c r="A10" s="8"/>
      <c r="B10" s="8"/>
      <c r="C10" s="8">
        <v>53</v>
      </c>
      <c r="D10" s="8"/>
      <c r="E10" s="10"/>
      <c r="F10" s="12">
        <v>56278</v>
      </c>
      <c r="G10" s="12">
        <v>175666</v>
      </c>
      <c r="H10" s="12">
        <v>86110</v>
      </c>
      <c r="I10" s="12">
        <v>89556</v>
      </c>
      <c r="J10" s="53">
        <v>3.12</v>
      </c>
      <c r="K10" s="54">
        <v>96.2</v>
      </c>
      <c r="L10" s="12">
        <v>1724</v>
      </c>
      <c r="M10" s="54">
        <v>318.9</v>
      </c>
      <c r="N10" s="13" t="s">
        <v>16</v>
      </c>
      <c r="O10" s="8"/>
    </row>
    <row r="11" spans="1:15" ht="19.5" customHeight="1">
      <c r="A11" s="8"/>
      <c r="B11" s="8"/>
      <c r="C11" s="8">
        <v>54</v>
      </c>
      <c r="D11" s="8"/>
      <c r="E11" s="10"/>
      <c r="F11" s="12">
        <v>57561</v>
      </c>
      <c r="G11" s="12">
        <v>179394</v>
      </c>
      <c r="H11" s="12">
        <v>87582</v>
      </c>
      <c r="I11" s="12">
        <v>91812</v>
      </c>
      <c r="J11" s="53">
        <v>3.12</v>
      </c>
      <c r="K11" s="54">
        <v>95.4</v>
      </c>
      <c r="L11" s="12">
        <v>1761</v>
      </c>
      <c r="M11" s="54">
        <v>325.7</v>
      </c>
      <c r="N11" s="13" t="s">
        <v>16</v>
      </c>
      <c r="O11" s="8"/>
    </row>
    <row r="12" spans="1:15" ht="19.5" customHeight="1">
      <c r="A12" s="8"/>
      <c r="B12" s="3"/>
      <c r="C12" s="3"/>
      <c r="D12" s="3"/>
      <c r="E12" s="5"/>
      <c r="F12" s="3"/>
      <c r="G12" s="3"/>
      <c r="H12" s="3"/>
      <c r="I12" s="3"/>
      <c r="J12" s="4"/>
      <c r="K12" s="4"/>
      <c r="L12" s="4"/>
      <c r="M12" s="4"/>
      <c r="N12" s="3"/>
      <c r="O12" s="8"/>
    </row>
    <row r="13" spans="1:15" ht="19.5" customHeight="1">
      <c r="A13" s="8"/>
      <c r="B13" s="8"/>
      <c r="C13" s="3">
        <v>55</v>
      </c>
      <c r="D13" s="8"/>
      <c r="E13" s="10"/>
      <c r="F13" s="12">
        <v>58790</v>
      </c>
      <c r="G13" s="12">
        <v>183628</v>
      </c>
      <c r="H13" s="12">
        <v>89217</v>
      </c>
      <c r="I13" s="12">
        <v>94411</v>
      </c>
      <c r="J13" s="53">
        <v>3.12</v>
      </c>
      <c r="K13" s="54">
        <v>94.5</v>
      </c>
      <c r="L13" s="12">
        <v>1802</v>
      </c>
      <c r="M13" s="54">
        <v>333.4</v>
      </c>
      <c r="N13" s="13" t="s">
        <v>46</v>
      </c>
      <c r="O13" s="8"/>
    </row>
    <row r="14" spans="1:15" ht="19.5" customHeight="1">
      <c r="A14" s="8"/>
      <c r="B14" s="8"/>
      <c r="C14" s="3">
        <v>56</v>
      </c>
      <c r="D14" s="8"/>
      <c r="E14" s="10"/>
      <c r="F14" s="12">
        <v>60430</v>
      </c>
      <c r="G14" s="12">
        <v>188382</v>
      </c>
      <c r="H14" s="12">
        <v>91492</v>
      </c>
      <c r="I14" s="12">
        <v>96890</v>
      </c>
      <c r="J14" s="53">
        <v>3.12</v>
      </c>
      <c r="K14" s="54">
        <v>94.4</v>
      </c>
      <c r="L14" s="12">
        <v>1849</v>
      </c>
      <c r="M14" s="54">
        <v>342</v>
      </c>
      <c r="N14" s="13" t="s">
        <v>15</v>
      </c>
      <c r="O14" s="8"/>
    </row>
    <row r="15" spans="1:15" ht="19.5" customHeight="1">
      <c r="A15" s="8"/>
      <c r="B15" s="8"/>
      <c r="C15" s="3">
        <v>57</v>
      </c>
      <c r="D15" s="3"/>
      <c r="E15" s="10"/>
      <c r="F15" s="12">
        <v>61019</v>
      </c>
      <c r="G15" s="12">
        <v>189128</v>
      </c>
      <c r="H15" s="12">
        <v>91804</v>
      </c>
      <c r="I15" s="12">
        <v>97324</v>
      </c>
      <c r="J15" s="53">
        <v>3.1</v>
      </c>
      <c r="K15" s="54">
        <v>94.3</v>
      </c>
      <c r="L15" s="12">
        <v>1856</v>
      </c>
      <c r="M15" s="54">
        <v>343.3</v>
      </c>
      <c r="N15" s="13" t="s">
        <v>16</v>
      </c>
      <c r="O15" s="8"/>
    </row>
    <row r="16" spans="1:15" ht="19.5" customHeight="1">
      <c r="A16" s="8"/>
      <c r="B16" s="8"/>
      <c r="C16" s="3">
        <v>58</v>
      </c>
      <c r="D16" s="8"/>
      <c r="E16" s="10"/>
      <c r="F16" s="12">
        <v>61691</v>
      </c>
      <c r="G16" s="12">
        <v>190463</v>
      </c>
      <c r="H16" s="12">
        <v>92399</v>
      </c>
      <c r="I16" s="12">
        <v>98064</v>
      </c>
      <c r="J16" s="53">
        <v>3.09</v>
      </c>
      <c r="K16" s="54">
        <v>94.2</v>
      </c>
      <c r="L16" s="12">
        <v>1869</v>
      </c>
      <c r="M16" s="54">
        <v>345.8</v>
      </c>
      <c r="N16" s="13" t="s">
        <v>16</v>
      </c>
      <c r="O16" s="8"/>
    </row>
    <row r="17" spans="1:15" ht="19.5" customHeight="1">
      <c r="A17" s="8"/>
      <c r="B17" s="8"/>
      <c r="C17" s="3">
        <v>59</v>
      </c>
      <c r="D17" s="8"/>
      <c r="E17" s="10"/>
      <c r="F17" s="12">
        <v>62624</v>
      </c>
      <c r="G17" s="12">
        <v>192427</v>
      </c>
      <c r="H17" s="12">
        <v>93066</v>
      </c>
      <c r="I17" s="12">
        <v>99361</v>
      </c>
      <c r="J17" s="53">
        <v>3.07</v>
      </c>
      <c r="K17" s="54">
        <v>93.7</v>
      </c>
      <c r="L17" s="12">
        <v>1889</v>
      </c>
      <c r="M17" s="54">
        <v>349.3</v>
      </c>
      <c r="N17" s="13" t="s">
        <v>16</v>
      </c>
      <c r="O17" s="8"/>
    </row>
    <row r="18" spans="1:15" ht="19.5" customHeight="1">
      <c r="A18" s="8"/>
      <c r="B18" s="8"/>
      <c r="C18" s="3"/>
      <c r="D18" s="8"/>
      <c r="E18" s="10"/>
      <c r="F18" s="12"/>
      <c r="G18" s="12"/>
      <c r="H18" s="12"/>
      <c r="I18" s="12"/>
      <c r="J18" s="53"/>
      <c r="K18" s="54"/>
      <c r="L18" s="12"/>
      <c r="M18" s="54"/>
      <c r="N18" s="13"/>
      <c r="O18" s="8"/>
    </row>
    <row r="19" spans="1:15" ht="19.5" customHeight="1">
      <c r="A19" s="8"/>
      <c r="B19" s="8"/>
      <c r="C19" s="3">
        <v>60</v>
      </c>
      <c r="D19" s="8"/>
      <c r="E19" s="10"/>
      <c r="F19" s="12">
        <v>62864</v>
      </c>
      <c r="G19" s="12">
        <v>194273</v>
      </c>
      <c r="H19" s="12">
        <v>93781</v>
      </c>
      <c r="I19" s="12">
        <v>100492</v>
      </c>
      <c r="J19" s="53">
        <v>3.09</v>
      </c>
      <c r="K19" s="54">
        <v>93.3</v>
      </c>
      <c r="L19" s="12">
        <v>1907</v>
      </c>
      <c r="M19" s="54">
        <v>352.7</v>
      </c>
      <c r="N19" s="13" t="s">
        <v>47</v>
      </c>
      <c r="O19" s="8"/>
    </row>
    <row r="20" spans="1:15" ht="19.5" customHeight="1">
      <c r="A20" s="8"/>
      <c r="B20" s="8"/>
      <c r="C20" s="3">
        <v>61</v>
      </c>
      <c r="D20" s="8"/>
      <c r="E20" s="10"/>
      <c r="F20" s="12">
        <v>64134</v>
      </c>
      <c r="G20" s="12">
        <v>197493</v>
      </c>
      <c r="H20" s="12">
        <v>95171</v>
      </c>
      <c r="I20" s="12">
        <v>102322</v>
      </c>
      <c r="J20" s="53">
        <v>3.08</v>
      </c>
      <c r="K20" s="54">
        <v>93</v>
      </c>
      <c r="L20" s="12">
        <v>1938</v>
      </c>
      <c r="M20" s="54">
        <v>358.5</v>
      </c>
      <c r="N20" s="13" t="s">
        <v>15</v>
      </c>
      <c r="O20" s="8"/>
    </row>
    <row r="21" spans="1:15" ht="19.5" customHeight="1">
      <c r="A21" s="8"/>
      <c r="B21" s="8"/>
      <c r="C21" s="3">
        <v>62</v>
      </c>
      <c r="D21" s="8"/>
      <c r="E21" s="10"/>
      <c r="F21" s="12">
        <v>65235</v>
      </c>
      <c r="G21" s="12">
        <v>199761</v>
      </c>
      <c r="H21" s="12">
        <v>96025</v>
      </c>
      <c r="I21" s="12">
        <v>103736</v>
      </c>
      <c r="J21" s="53">
        <v>3.06</v>
      </c>
      <c r="K21" s="54">
        <v>92.6</v>
      </c>
      <c r="L21" s="12">
        <v>1961</v>
      </c>
      <c r="M21" s="54">
        <v>362.6</v>
      </c>
      <c r="N21" s="13" t="s">
        <v>16</v>
      </c>
      <c r="O21" s="8"/>
    </row>
    <row r="22" spans="1:15" ht="19.5" customHeight="1">
      <c r="A22" s="8"/>
      <c r="B22" s="8"/>
      <c r="C22" s="3">
        <v>63</v>
      </c>
      <c r="D22" s="8"/>
      <c r="E22" s="10"/>
      <c r="F22" s="12">
        <v>66130</v>
      </c>
      <c r="G22" s="12">
        <v>201318</v>
      </c>
      <c r="H22" s="12">
        <v>96750</v>
      </c>
      <c r="I22" s="12">
        <v>104568</v>
      </c>
      <c r="J22" s="53">
        <v>3.04</v>
      </c>
      <c r="K22" s="54">
        <v>92.5</v>
      </c>
      <c r="L22" s="12">
        <v>1976</v>
      </c>
      <c r="M22" s="54">
        <v>365.5</v>
      </c>
      <c r="N22" s="13" t="s">
        <v>16</v>
      </c>
      <c r="O22" s="8"/>
    </row>
    <row r="23" spans="1:15" ht="19.5" customHeight="1">
      <c r="A23" s="8"/>
      <c r="B23" s="8" t="s">
        <v>24</v>
      </c>
      <c r="C23" s="3" t="s">
        <v>25</v>
      </c>
      <c r="D23" s="8"/>
      <c r="E23" s="10"/>
      <c r="F23" s="12">
        <v>66838</v>
      </c>
      <c r="G23" s="12">
        <v>201727</v>
      </c>
      <c r="H23" s="12">
        <v>96808</v>
      </c>
      <c r="I23" s="12">
        <v>104919</v>
      </c>
      <c r="J23" s="53">
        <v>3.02</v>
      </c>
      <c r="K23" s="54">
        <v>92.3</v>
      </c>
      <c r="L23" s="12">
        <v>1980</v>
      </c>
      <c r="M23" s="54">
        <v>366.2</v>
      </c>
      <c r="N23" s="13" t="s">
        <v>16</v>
      </c>
      <c r="O23" s="8"/>
    </row>
    <row r="24" spans="1:15" ht="19.5" customHeight="1">
      <c r="A24" s="8"/>
      <c r="B24" s="8"/>
      <c r="C24" s="3"/>
      <c r="D24" s="8"/>
      <c r="E24" s="10"/>
      <c r="F24" s="12"/>
      <c r="G24" s="12"/>
      <c r="H24" s="12"/>
      <c r="I24" s="12"/>
      <c r="J24" s="53"/>
      <c r="K24" s="54"/>
      <c r="L24" s="12"/>
      <c r="M24" s="54"/>
      <c r="N24" s="13"/>
      <c r="O24" s="8"/>
    </row>
    <row r="25" spans="1:15" ht="19.5" customHeight="1">
      <c r="A25" s="8"/>
      <c r="B25" s="8"/>
      <c r="C25" s="3">
        <v>2</v>
      </c>
      <c r="D25" s="8"/>
      <c r="E25" s="10"/>
      <c r="F25" s="12">
        <v>67922</v>
      </c>
      <c r="G25" s="12">
        <v>201862</v>
      </c>
      <c r="H25" s="12">
        <v>96806</v>
      </c>
      <c r="I25" s="12">
        <v>105056</v>
      </c>
      <c r="J25" s="53">
        <v>2.97</v>
      </c>
      <c r="K25" s="54">
        <v>92.1</v>
      </c>
      <c r="L25" s="12">
        <v>1981</v>
      </c>
      <c r="M25" s="54">
        <v>366.5</v>
      </c>
      <c r="N25" s="13" t="s">
        <v>48</v>
      </c>
      <c r="O25" s="8"/>
    </row>
    <row r="26" spans="1:15" ht="19.5" customHeight="1">
      <c r="A26" s="8"/>
      <c r="B26" s="8"/>
      <c r="C26" s="3">
        <v>3</v>
      </c>
      <c r="D26" s="8"/>
      <c r="E26" s="10"/>
      <c r="F26" s="12">
        <v>69432</v>
      </c>
      <c r="G26" s="12">
        <v>203536</v>
      </c>
      <c r="H26" s="12">
        <v>97482</v>
      </c>
      <c r="I26" s="12">
        <v>106054</v>
      </c>
      <c r="J26" s="53">
        <v>2.93</v>
      </c>
      <c r="K26" s="54">
        <v>91.9</v>
      </c>
      <c r="L26" s="12">
        <v>1998</v>
      </c>
      <c r="M26" s="54">
        <v>369.5</v>
      </c>
      <c r="N26" s="13" t="s">
        <v>15</v>
      </c>
      <c r="O26" s="8"/>
    </row>
    <row r="27" spans="1:15" ht="19.5" customHeight="1">
      <c r="A27" s="8"/>
      <c r="B27" s="8"/>
      <c r="C27" s="3">
        <v>4</v>
      </c>
      <c r="D27" s="8"/>
      <c r="E27" s="10"/>
      <c r="F27" s="12">
        <v>70477</v>
      </c>
      <c r="G27" s="12">
        <v>204552</v>
      </c>
      <c r="H27" s="12">
        <v>97712</v>
      </c>
      <c r="I27" s="12">
        <v>106840</v>
      </c>
      <c r="J27" s="53">
        <v>2.9</v>
      </c>
      <c r="K27" s="54">
        <v>91.5</v>
      </c>
      <c r="L27" s="12">
        <v>2008</v>
      </c>
      <c r="M27" s="54">
        <v>371.3</v>
      </c>
      <c r="N27" s="13" t="s">
        <v>16</v>
      </c>
      <c r="O27" s="8"/>
    </row>
    <row r="28" spans="1:15" ht="19.5" customHeight="1">
      <c r="A28" s="8"/>
      <c r="B28" s="8"/>
      <c r="C28" s="3">
        <v>5</v>
      </c>
      <c r="D28" s="8"/>
      <c r="E28" s="10"/>
      <c r="F28" s="12">
        <v>71558</v>
      </c>
      <c r="G28" s="12">
        <v>205207</v>
      </c>
      <c r="H28" s="12">
        <v>97936</v>
      </c>
      <c r="I28" s="12">
        <v>107271</v>
      </c>
      <c r="J28" s="53">
        <v>2.87</v>
      </c>
      <c r="K28" s="54">
        <v>91.3</v>
      </c>
      <c r="L28" s="12">
        <v>2014</v>
      </c>
      <c r="M28" s="54">
        <v>372.5</v>
      </c>
      <c r="N28" s="13" t="s">
        <v>16</v>
      </c>
      <c r="O28" s="8"/>
    </row>
    <row r="29" spans="1:15" ht="19.5" customHeight="1">
      <c r="A29" s="8"/>
      <c r="B29" s="8"/>
      <c r="C29" s="3">
        <v>6</v>
      </c>
      <c r="D29" s="8"/>
      <c r="E29" s="10"/>
      <c r="F29" s="12">
        <v>72798</v>
      </c>
      <c r="G29" s="12">
        <v>206140</v>
      </c>
      <c r="H29" s="12">
        <v>98418</v>
      </c>
      <c r="I29" s="12">
        <v>107722</v>
      </c>
      <c r="J29" s="53">
        <v>2.83</v>
      </c>
      <c r="K29" s="54">
        <v>91.4</v>
      </c>
      <c r="L29" s="12">
        <v>2023</v>
      </c>
      <c r="M29" s="54">
        <v>374.2</v>
      </c>
      <c r="N29" s="13" t="s">
        <v>16</v>
      </c>
      <c r="O29" s="8"/>
    </row>
    <row r="30" spans="1:15" ht="19.5" customHeight="1">
      <c r="A30" s="8"/>
      <c r="B30" s="8"/>
      <c r="C30" s="3"/>
      <c r="D30" s="8"/>
      <c r="E30" s="10"/>
      <c r="F30" s="12"/>
      <c r="G30" s="12"/>
      <c r="H30" s="12"/>
      <c r="I30" s="12"/>
      <c r="J30" s="53"/>
      <c r="K30" s="54"/>
      <c r="L30" s="12"/>
      <c r="M30" s="54"/>
      <c r="N30" s="13"/>
      <c r="O30" s="8"/>
    </row>
    <row r="31" spans="1:15" ht="19.5" customHeight="1">
      <c r="A31" s="8"/>
      <c r="B31" s="8"/>
      <c r="C31" s="3">
        <v>7</v>
      </c>
      <c r="D31" s="8"/>
      <c r="E31" s="10"/>
      <c r="F31" s="12">
        <v>71363</v>
      </c>
      <c r="G31" s="12">
        <v>202544</v>
      </c>
      <c r="H31" s="12">
        <v>96581</v>
      </c>
      <c r="I31" s="12">
        <v>105963</v>
      </c>
      <c r="J31" s="53">
        <v>2.84</v>
      </c>
      <c r="K31" s="54">
        <v>91.1</v>
      </c>
      <c r="L31" s="12">
        <v>1988</v>
      </c>
      <c r="M31" s="54">
        <v>367.7</v>
      </c>
      <c r="N31" s="13" t="s">
        <v>49</v>
      </c>
      <c r="O31" s="8"/>
    </row>
    <row r="32" spans="1:15" ht="19.5" customHeight="1">
      <c r="A32" s="8"/>
      <c r="B32" s="8"/>
      <c r="C32" s="3">
        <v>8</v>
      </c>
      <c r="D32" s="8"/>
      <c r="E32" s="10"/>
      <c r="F32" s="12">
        <v>72478</v>
      </c>
      <c r="G32" s="12">
        <v>203781</v>
      </c>
      <c r="H32" s="12">
        <v>97032</v>
      </c>
      <c r="I32" s="12">
        <v>106749</v>
      </c>
      <c r="J32" s="53">
        <v>2.81</v>
      </c>
      <c r="K32" s="54">
        <v>90.9</v>
      </c>
      <c r="L32" s="12">
        <v>2000</v>
      </c>
      <c r="M32" s="54">
        <v>369.9</v>
      </c>
      <c r="N32" s="13" t="s">
        <v>15</v>
      </c>
      <c r="O32" s="8"/>
    </row>
    <row r="33" spans="1:15" ht="19.5" customHeight="1">
      <c r="A33" s="8"/>
      <c r="B33" s="8"/>
      <c r="C33" s="3">
        <v>9</v>
      </c>
      <c r="D33" s="8"/>
      <c r="E33" s="10"/>
      <c r="F33" s="12">
        <v>74362</v>
      </c>
      <c r="G33" s="12">
        <v>205993</v>
      </c>
      <c r="H33" s="12">
        <v>97952</v>
      </c>
      <c r="I33" s="12">
        <v>108041</v>
      </c>
      <c r="J33" s="53">
        <v>2.77</v>
      </c>
      <c r="K33" s="54">
        <v>90.7</v>
      </c>
      <c r="L33" s="12">
        <v>2022</v>
      </c>
      <c r="M33" s="54">
        <v>374</v>
      </c>
      <c r="N33" s="13" t="s">
        <v>16</v>
      </c>
      <c r="O33" s="8"/>
    </row>
    <row r="34" spans="1:15" ht="19.5" customHeight="1">
      <c r="A34" s="8"/>
      <c r="B34" s="8"/>
      <c r="C34" s="3">
        <v>10</v>
      </c>
      <c r="D34" s="8"/>
      <c r="E34" s="10"/>
      <c r="F34" s="12">
        <v>76262</v>
      </c>
      <c r="G34" s="12">
        <v>208481</v>
      </c>
      <c r="H34" s="12">
        <v>98951</v>
      </c>
      <c r="I34" s="12">
        <v>109530</v>
      </c>
      <c r="J34" s="53">
        <v>2.73</v>
      </c>
      <c r="K34" s="54">
        <v>90.3</v>
      </c>
      <c r="L34" s="12">
        <v>2046</v>
      </c>
      <c r="M34" s="54">
        <v>378.5</v>
      </c>
      <c r="N34" s="13" t="s">
        <v>16</v>
      </c>
      <c r="O34" s="8"/>
    </row>
    <row r="35" spans="1:15" ht="19.5" customHeight="1">
      <c r="A35" s="8"/>
      <c r="B35" s="8"/>
      <c r="C35" s="3">
        <v>11</v>
      </c>
      <c r="D35" s="8"/>
      <c r="E35" s="10"/>
      <c r="F35" s="12">
        <v>78143</v>
      </c>
      <c r="G35" s="12">
        <v>210948</v>
      </c>
      <c r="H35" s="12">
        <v>99960</v>
      </c>
      <c r="I35" s="12">
        <v>110988</v>
      </c>
      <c r="J35" s="53">
        <v>2.7</v>
      </c>
      <c r="K35" s="54">
        <v>90.1</v>
      </c>
      <c r="L35" s="12">
        <v>2070</v>
      </c>
      <c r="M35" s="54">
        <v>383</v>
      </c>
      <c r="N35" s="13" t="s">
        <v>16</v>
      </c>
      <c r="O35" s="8"/>
    </row>
    <row r="36" spans="1:15" ht="19.5" customHeight="1">
      <c r="A36" s="8"/>
      <c r="B36" s="8"/>
      <c r="C36" s="3"/>
      <c r="D36" s="8"/>
      <c r="E36" s="10"/>
      <c r="F36" s="12"/>
      <c r="G36" s="12"/>
      <c r="H36" s="12"/>
      <c r="I36" s="12"/>
      <c r="J36" s="53"/>
      <c r="K36" s="54"/>
      <c r="L36" s="12"/>
      <c r="M36" s="54"/>
      <c r="N36" s="13"/>
      <c r="O36" s="8"/>
    </row>
    <row r="37" spans="1:15" ht="19.5" customHeight="1">
      <c r="A37" s="8"/>
      <c r="B37" s="8"/>
      <c r="C37" s="3">
        <v>12</v>
      </c>
      <c r="D37" s="8"/>
      <c r="E37" s="10"/>
      <c r="F37" s="12">
        <v>79131</v>
      </c>
      <c r="G37" s="12">
        <v>213037</v>
      </c>
      <c r="H37" s="12">
        <v>100740</v>
      </c>
      <c r="I37" s="12">
        <v>112297</v>
      </c>
      <c r="J37" s="53">
        <v>2.69</v>
      </c>
      <c r="K37" s="54">
        <v>89.7</v>
      </c>
      <c r="L37" s="12">
        <v>2091</v>
      </c>
      <c r="M37" s="54">
        <v>386.7</v>
      </c>
      <c r="N37" s="13" t="s">
        <v>50</v>
      </c>
      <c r="O37" s="8"/>
    </row>
    <row r="38" spans="1:15" ht="19.5" customHeight="1">
      <c r="A38" s="80"/>
      <c r="B38" s="80"/>
      <c r="C38" s="78">
        <v>13</v>
      </c>
      <c r="D38" s="80"/>
      <c r="E38" s="58"/>
      <c r="F38" s="26">
        <v>81450</v>
      </c>
      <c r="G38" s="26">
        <v>215656</v>
      </c>
      <c r="H38" s="26">
        <v>101807</v>
      </c>
      <c r="I38" s="26">
        <v>113849</v>
      </c>
      <c r="J38" s="53">
        <v>2.65</v>
      </c>
      <c r="K38" s="54">
        <v>89.4</v>
      </c>
      <c r="L38" s="26">
        <v>2117</v>
      </c>
      <c r="M38" s="81">
        <v>391.5</v>
      </c>
      <c r="N38" s="82" t="s">
        <v>15</v>
      </c>
      <c r="O38" s="8"/>
    </row>
    <row r="39" spans="1:15" ht="19.5" customHeight="1">
      <c r="A39" s="80"/>
      <c r="B39" s="80"/>
      <c r="C39" s="3">
        <v>14</v>
      </c>
      <c r="D39" s="80"/>
      <c r="E39" s="58"/>
      <c r="F39" s="26">
        <v>82951</v>
      </c>
      <c r="G39" s="26">
        <v>216751</v>
      </c>
      <c r="H39" s="26">
        <v>102184</v>
      </c>
      <c r="I39" s="26">
        <v>114567</v>
      </c>
      <c r="J39" s="53">
        <v>2.61</v>
      </c>
      <c r="K39" s="54">
        <v>89.2</v>
      </c>
      <c r="L39" s="26">
        <v>2127</v>
      </c>
      <c r="M39" s="81">
        <v>393.5</v>
      </c>
      <c r="N39" s="13" t="s">
        <v>16</v>
      </c>
      <c r="O39" s="8"/>
    </row>
    <row r="40" spans="1:15" ht="19.5" customHeight="1">
      <c r="A40" s="8"/>
      <c r="B40" s="8"/>
      <c r="C40" s="78">
        <v>15</v>
      </c>
      <c r="D40" s="80"/>
      <c r="E40" s="58"/>
      <c r="F40" s="26">
        <v>84457</v>
      </c>
      <c r="G40" s="26">
        <v>218371</v>
      </c>
      <c r="H40" s="26">
        <v>102797</v>
      </c>
      <c r="I40" s="26">
        <v>115574</v>
      </c>
      <c r="J40" s="53">
        <v>2.585587932320589</v>
      </c>
      <c r="K40" s="54">
        <v>88.94474535795248</v>
      </c>
      <c r="L40" s="26">
        <v>2143.2034547060557</v>
      </c>
      <c r="M40" s="81">
        <v>396.4327209352988</v>
      </c>
      <c r="N40" s="13" t="s">
        <v>16</v>
      </c>
      <c r="O40" s="8"/>
    </row>
    <row r="41" spans="1:15" ht="19.5" customHeight="1">
      <c r="A41" s="17"/>
      <c r="B41" s="17"/>
      <c r="C41" s="83">
        <v>16</v>
      </c>
      <c r="D41" s="90"/>
      <c r="E41" s="157"/>
      <c r="F41" s="104">
        <v>85782</v>
      </c>
      <c r="G41" s="104">
        <v>219533</v>
      </c>
      <c r="H41" s="104">
        <v>103116</v>
      </c>
      <c r="I41" s="104">
        <v>116417</v>
      </c>
      <c r="J41" s="76">
        <v>2.559196568044578</v>
      </c>
      <c r="K41" s="77">
        <v>88.57469269951983</v>
      </c>
      <c r="L41" s="104">
        <v>2154.6079104917067</v>
      </c>
      <c r="M41" s="156">
        <v>398.54222641783457</v>
      </c>
      <c r="N41" s="70" t="s">
        <v>16</v>
      </c>
      <c r="O41" s="17"/>
    </row>
    <row r="42" spans="1:14" ht="13.5" customHeight="1">
      <c r="A42" s="8"/>
      <c r="B42" s="8"/>
      <c r="D42" s="78"/>
      <c r="E42" s="8"/>
      <c r="F42" s="12"/>
      <c r="G42" s="12"/>
      <c r="H42" s="12"/>
      <c r="I42" s="12"/>
      <c r="J42" s="53"/>
      <c r="K42" s="54"/>
      <c r="L42" s="12"/>
      <c r="M42" s="54"/>
      <c r="N42" s="8"/>
    </row>
    <row r="43" spans="6:13" ht="13.5" customHeight="1">
      <c r="F43" s="29"/>
      <c r="G43" s="29"/>
      <c r="H43" s="29"/>
      <c r="I43" s="29"/>
      <c r="J43" s="51"/>
      <c r="K43" s="52"/>
      <c r="L43" s="29"/>
      <c r="M43" s="52"/>
    </row>
  </sheetData>
  <sheetProtection/>
  <mergeCells count="8">
    <mergeCell ref="B4:E5"/>
    <mergeCell ref="F4:F5"/>
    <mergeCell ref="G4:I4"/>
    <mergeCell ref="N4:N5"/>
    <mergeCell ref="J4:J5"/>
    <mergeCell ref="K4:K5"/>
    <mergeCell ref="L4:L5"/>
    <mergeCell ref="M4:M5"/>
  </mergeCells>
  <printOptions/>
  <pageMargins left="0.5905511811023623" right="0.5905511811023623" top="0.7874015748031497" bottom="0.27" header="0.5118110236220472" footer="0.21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125" style="9" customWidth="1"/>
    <col min="3" max="3" width="3.50390625" style="9" customWidth="1"/>
    <col min="4" max="4" width="2.875" style="9" customWidth="1"/>
    <col min="5" max="5" width="2.625" style="9" customWidth="1"/>
    <col min="6" max="6" width="8.125" style="9" customWidth="1"/>
    <col min="7" max="9" width="9.00390625" style="9" customWidth="1"/>
    <col min="10" max="10" width="6.625" style="9" customWidth="1"/>
    <col min="11" max="11" width="6.125" style="9" customWidth="1"/>
    <col min="12" max="12" width="7.50390625" style="9" customWidth="1"/>
    <col min="13" max="13" width="7.875" style="9" customWidth="1"/>
    <col min="14" max="14" width="14.125" style="9" bestFit="1" customWidth="1"/>
    <col min="15" max="15" width="1.625" style="9" customWidth="1"/>
    <col min="16" max="16384" width="9.00390625" style="9" customWidth="1"/>
  </cols>
  <sheetData>
    <row r="1" ht="12" customHeight="1">
      <c r="A1" s="56" t="s">
        <v>383</v>
      </c>
    </row>
    <row r="2" ht="12" customHeight="1">
      <c r="O2" s="33"/>
    </row>
    <row r="3" spans="1:15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8.5" customHeight="1">
      <c r="A4" s="79"/>
      <c r="B4" s="177" t="s">
        <v>450</v>
      </c>
      <c r="C4" s="177"/>
      <c r="D4" s="177"/>
      <c r="E4" s="178"/>
      <c r="F4" s="182" t="s">
        <v>4</v>
      </c>
      <c r="G4" s="187" t="s">
        <v>11</v>
      </c>
      <c r="H4" s="188"/>
      <c r="I4" s="189"/>
      <c r="J4" s="190" t="s">
        <v>7</v>
      </c>
      <c r="K4" s="170" t="s">
        <v>8</v>
      </c>
      <c r="L4" s="170" t="s">
        <v>412</v>
      </c>
      <c r="M4" s="191" t="s">
        <v>411</v>
      </c>
      <c r="N4" s="177" t="s">
        <v>9</v>
      </c>
      <c r="O4" s="79"/>
    </row>
    <row r="5" spans="1:15" ht="28.5" customHeight="1">
      <c r="A5" s="17"/>
      <c r="B5" s="180"/>
      <c r="C5" s="180"/>
      <c r="D5" s="180"/>
      <c r="E5" s="181"/>
      <c r="F5" s="185"/>
      <c r="G5" s="20" t="s">
        <v>14</v>
      </c>
      <c r="H5" s="20" t="s">
        <v>5</v>
      </c>
      <c r="I5" s="20" t="s">
        <v>6</v>
      </c>
      <c r="J5" s="190"/>
      <c r="K5" s="172"/>
      <c r="L5" s="172"/>
      <c r="M5" s="192"/>
      <c r="N5" s="180"/>
      <c r="O5" s="17"/>
    </row>
    <row r="6" spans="1:15" ht="15" customHeight="1">
      <c r="A6" s="8"/>
      <c r="B6" s="3"/>
      <c r="C6" s="3"/>
      <c r="D6" s="3"/>
      <c r="E6" s="47"/>
      <c r="F6" s="3"/>
      <c r="G6" s="3"/>
      <c r="H6" s="3"/>
      <c r="I6" s="3"/>
      <c r="J6" s="4"/>
      <c r="K6" s="4"/>
      <c r="L6" s="4"/>
      <c r="M6" s="4"/>
      <c r="N6" s="3"/>
      <c r="O6" s="8"/>
    </row>
    <row r="7" spans="1:15" ht="19.5" customHeight="1">
      <c r="A7" s="8"/>
      <c r="B7" s="8" t="s">
        <v>24</v>
      </c>
      <c r="C7" s="3">
        <v>17</v>
      </c>
      <c r="D7" s="8" t="s">
        <v>23</v>
      </c>
      <c r="E7" s="58"/>
      <c r="F7" s="26">
        <v>85098</v>
      </c>
      <c r="G7" s="26">
        <v>219862</v>
      </c>
      <c r="H7" s="26">
        <v>103495</v>
      </c>
      <c r="I7" s="26">
        <v>116367</v>
      </c>
      <c r="J7" s="36">
        <v>2.583632987849303</v>
      </c>
      <c r="K7" s="81">
        <v>88.9384447480815</v>
      </c>
      <c r="L7" s="26">
        <v>2157.8368829129454</v>
      </c>
      <c r="M7" s="81">
        <v>399.139496042408</v>
      </c>
      <c r="N7" s="13" t="s">
        <v>330</v>
      </c>
      <c r="O7" s="8"/>
    </row>
    <row r="8" spans="1:15" ht="19.5" customHeight="1">
      <c r="A8" s="8"/>
      <c r="B8" s="8"/>
      <c r="C8" s="3">
        <v>18</v>
      </c>
      <c r="D8" s="80"/>
      <c r="E8" s="58"/>
      <c r="F8" s="26">
        <v>86376</v>
      </c>
      <c r="G8" s="26">
        <v>220288</v>
      </c>
      <c r="H8" s="26">
        <v>103457</v>
      </c>
      <c r="I8" s="26">
        <v>116831</v>
      </c>
      <c r="J8" s="36">
        <v>2.5503380568676484</v>
      </c>
      <c r="K8" s="81">
        <v>88.552695774238</v>
      </c>
      <c r="L8" s="26">
        <v>2162.017862400628</v>
      </c>
      <c r="M8" s="81">
        <v>399.91286035872486</v>
      </c>
      <c r="N8" s="82" t="s">
        <v>15</v>
      </c>
      <c r="O8" s="8"/>
    </row>
    <row r="9" spans="1:15" ht="19.5" customHeight="1">
      <c r="A9" s="8"/>
      <c r="B9" s="8"/>
      <c r="C9" s="3">
        <v>19</v>
      </c>
      <c r="D9" s="80"/>
      <c r="E9" s="58"/>
      <c r="F9" s="26">
        <v>87702</v>
      </c>
      <c r="G9" s="26">
        <v>221529</v>
      </c>
      <c r="H9" s="26">
        <v>103905</v>
      </c>
      <c r="I9" s="26">
        <v>117624</v>
      </c>
      <c r="J9" s="36">
        <v>2.5259287131422314</v>
      </c>
      <c r="K9" s="81">
        <v>88.33656396653744</v>
      </c>
      <c r="L9" s="26">
        <v>2174.1976641476103</v>
      </c>
      <c r="M9" s="81">
        <v>402.16578316752594</v>
      </c>
      <c r="N9" s="13" t="s">
        <v>16</v>
      </c>
      <c r="O9" s="8"/>
    </row>
    <row r="10" spans="1:15" ht="19.5" customHeight="1">
      <c r="A10" s="8"/>
      <c r="B10" s="8"/>
      <c r="C10" s="3">
        <v>20</v>
      </c>
      <c r="D10" s="80"/>
      <c r="E10" s="58"/>
      <c r="F10" s="26">
        <v>89206</v>
      </c>
      <c r="G10" s="26">
        <v>223034</v>
      </c>
      <c r="H10" s="26">
        <v>104544</v>
      </c>
      <c r="I10" s="26">
        <v>118490</v>
      </c>
      <c r="J10" s="36">
        <v>2.5002129901576127</v>
      </c>
      <c r="K10" s="81">
        <v>88.23023039918981</v>
      </c>
      <c r="L10" s="26">
        <v>2188.9684954362547</v>
      </c>
      <c r="M10" s="81">
        <v>404.8979740033404</v>
      </c>
      <c r="N10" s="13" t="s">
        <v>16</v>
      </c>
      <c r="O10" s="8"/>
    </row>
    <row r="11" spans="1:15" ht="19.5" customHeight="1">
      <c r="A11" s="8"/>
      <c r="B11" s="8"/>
      <c r="C11" s="3">
        <v>21</v>
      </c>
      <c r="D11" s="80"/>
      <c r="E11" s="58"/>
      <c r="F11" s="26">
        <v>90593</v>
      </c>
      <c r="G11" s="26">
        <v>224705</v>
      </c>
      <c r="H11" s="26">
        <v>105182</v>
      </c>
      <c r="I11" s="26">
        <v>119523</v>
      </c>
      <c r="J11" s="36">
        <v>2.4803792787522214</v>
      </c>
      <c r="K11" s="81">
        <v>88.0014725199334</v>
      </c>
      <c r="L11" s="26">
        <v>2205.368534694278</v>
      </c>
      <c r="M11" s="81">
        <v>407.9315227652313</v>
      </c>
      <c r="N11" s="13" t="s">
        <v>345</v>
      </c>
      <c r="O11" s="8"/>
    </row>
    <row r="12" spans="1:15" ht="19.5" customHeight="1">
      <c r="A12" s="8"/>
      <c r="B12" s="8"/>
      <c r="C12" s="3"/>
      <c r="D12" s="80"/>
      <c r="E12" s="58"/>
      <c r="F12" s="26"/>
      <c r="G12" s="26"/>
      <c r="H12" s="26"/>
      <c r="I12" s="26"/>
      <c r="J12" s="36"/>
      <c r="K12" s="81"/>
      <c r="L12" s="26"/>
      <c r="M12" s="81"/>
      <c r="N12" s="13"/>
      <c r="O12" s="8"/>
    </row>
    <row r="13" spans="1:15" ht="19.5" customHeight="1">
      <c r="A13" s="8"/>
      <c r="B13" s="8"/>
      <c r="C13" s="3">
        <v>22</v>
      </c>
      <c r="D13" s="80"/>
      <c r="E13" s="58"/>
      <c r="F13" s="26">
        <v>91737</v>
      </c>
      <c r="G13" s="26">
        <v>225700</v>
      </c>
      <c r="H13" s="26">
        <v>105289</v>
      </c>
      <c r="I13" s="26">
        <v>120411</v>
      </c>
      <c r="J13" s="36">
        <v>2.460294101616578</v>
      </c>
      <c r="K13" s="81">
        <v>87.44134672081455</v>
      </c>
      <c r="L13" s="26">
        <v>2215.133968004711</v>
      </c>
      <c r="M13" s="81">
        <v>409.73785491249726</v>
      </c>
      <c r="N13" s="13" t="s">
        <v>346</v>
      </c>
      <c r="O13" s="8"/>
    </row>
    <row r="14" spans="1:15" ht="19.5" customHeight="1">
      <c r="A14" s="8"/>
      <c r="B14" s="8"/>
      <c r="C14" s="3">
        <v>23</v>
      </c>
      <c r="D14" s="80"/>
      <c r="E14" s="58"/>
      <c r="F14" s="26">
        <v>92871</v>
      </c>
      <c r="G14" s="26">
        <v>226875</v>
      </c>
      <c r="H14" s="26">
        <v>105759</v>
      </c>
      <c r="I14" s="26">
        <v>121116</v>
      </c>
      <c r="J14" s="36">
        <v>2.4429046742255385</v>
      </c>
      <c r="K14" s="81">
        <v>87.32042009313386</v>
      </c>
      <c r="L14" s="26">
        <v>2226.6660123662773</v>
      </c>
      <c r="M14" s="81">
        <v>411.87096071454505</v>
      </c>
      <c r="N14" s="13" t="s">
        <v>15</v>
      </c>
      <c r="O14" s="8"/>
    </row>
    <row r="15" spans="1:15" ht="19.5" customHeight="1">
      <c r="A15" s="8"/>
      <c r="B15" s="8"/>
      <c r="C15" s="3">
        <v>24</v>
      </c>
      <c r="D15" s="80"/>
      <c r="E15" s="58"/>
      <c r="F15" s="26">
        <v>93521</v>
      </c>
      <c r="G15" s="26">
        <v>228235</v>
      </c>
      <c r="H15" s="26">
        <v>106375</v>
      </c>
      <c r="I15" s="26">
        <v>121860</v>
      </c>
      <c r="J15" s="36">
        <v>2.4404679162968743</v>
      </c>
      <c r="K15" s="81">
        <v>87.29279501066797</v>
      </c>
      <c r="L15" s="26">
        <v>2240.0137403081753</v>
      </c>
      <c r="M15" s="81">
        <v>414.33991721734077</v>
      </c>
      <c r="N15" s="13" t="s">
        <v>16</v>
      </c>
      <c r="O15" s="8"/>
    </row>
    <row r="16" spans="1:15" ht="19.5" customHeight="1">
      <c r="A16" s="8"/>
      <c r="B16" s="8"/>
      <c r="C16" s="3">
        <v>25</v>
      </c>
      <c r="D16" s="80"/>
      <c r="E16" s="58"/>
      <c r="F16" s="26">
        <v>93624</v>
      </c>
      <c r="G16" s="26">
        <v>228159</v>
      </c>
      <c r="H16" s="26">
        <v>106268</v>
      </c>
      <c r="I16" s="26">
        <v>121891</v>
      </c>
      <c r="J16" s="36">
        <v>2.436971289412971</v>
      </c>
      <c r="K16" s="81">
        <v>87.1828108720086</v>
      </c>
      <c r="L16" s="26">
        <v>2239.2678378643636</v>
      </c>
      <c r="M16" s="81">
        <v>414.20194611865514</v>
      </c>
      <c r="N16" s="13" t="s">
        <v>16</v>
      </c>
      <c r="O16" s="8"/>
    </row>
    <row r="17" spans="1:15" ht="19.5" customHeight="1">
      <c r="A17" s="8"/>
      <c r="B17" s="8"/>
      <c r="C17" s="3">
        <v>26</v>
      </c>
      <c r="D17" s="80"/>
      <c r="E17" s="58"/>
      <c r="F17" s="26">
        <v>93805</v>
      </c>
      <c r="G17" s="26">
        <v>227915</v>
      </c>
      <c r="H17" s="26">
        <v>106092</v>
      </c>
      <c r="I17" s="26">
        <v>121823</v>
      </c>
      <c r="J17" s="36">
        <v>2.4296679281488194</v>
      </c>
      <c r="K17" s="81">
        <v>87.08700327524359</v>
      </c>
      <c r="L17" s="26">
        <v>2236.8730984394933</v>
      </c>
      <c r="M17" s="81">
        <v>413.7589862755065</v>
      </c>
      <c r="N17" s="13" t="s">
        <v>16</v>
      </c>
      <c r="O17" s="8"/>
    </row>
    <row r="18" spans="1:15" ht="19.5" customHeight="1">
      <c r="A18" s="8"/>
      <c r="B18" s="8"/>
      <c r="C18" s="121">
        <v>1</v>
      </c>
      <c r="D18" s="8" t="s">
        <v>256</v>
      </c>
      <c r="E18" s="10"/>
      <c r="F18" s="12">
        <v>93619</v>
      </c>
      <c r="G18" s="12">
        <v>228303</v>
      </c>
      <c r="H18" s="12">
        <v>106387</v>
      </c>
      <c r="I18" s="12">
        <v>121916</v>
      </c>
      <c r="J18" s="36">
        <f>G18/F18</f>
        <v>2.4386395923904334</v>
      </c>
      <c r="K18" s="81">
        <f>100*H18/I18</f>
        <v>87.26254142196267</v>
      </c>
      <c r="L18" s="26">
        <f>G18/101.89</f>
        <v>2240.6811267052703</v>
      </c>
      <c r="M18" s="81">
        <f>G18*100/55084</f>
        <v>414.4633650424806</v>
      </c>
      <c r="N18" s="13" t="s">
        <v>16</v>
      </c>
      <c r="O18" s="8"/>
    </row>
    <row r="19" spans="1:15" ht="19.5" customHeight="1">
      <c r="A19" s="8"/>
      <c r="B19" s="8"/>
      <c r="C19" s="121">
        <v>2</v>
      </c>
      <c r="D19" s="121"/>
      <c r="E19" s="10"/>
      <c r="F19" s="12">
        <v>93613</v>
      </c>
      <c r="G19" s="12">
        <v>228213</v>
      </c>
      <c r="H19" s="12">
        <v>106314</v>
      </c>
      <c r="I19" s="12">
        <v>121899</v>
      </c>
      <c r="J19" s="36">
        <f aca="true" t="shared" si="0" ref="J19:J29">G19/F19</f>
        <v>2.4378344887996324</v>
      </c>
      <c r="K19" s="81">
        <f aca="true" t="shared" si="1" ref="K19:K29">100*H19/I19</f>
        <v>87.21482538823125</v>
      </c>
      <c r="L19" s="26">
        <f aca="true" t="shared" si="2" ref="L19:L29">G19/101.89</f>
        <v>2239.7978211797035</v>
      </c>
      <c r="M19" s="81">
        <f aca="true" t="shared" si="3" ref="M19:M29">G19*100/55084</f>
        <v>414.2999782150897</v>
      </c>
      <c r="N19" s="13" t="s">
        <v>16</v>
      </c>
      <c r="O19" s="8"/>
    </row>
    <row r="20" spans="1:15" ht="19.5" customHeight="1">
      <c r="A20" s="8"/>
      <c r="B20" s="8"/>
      <c r="C20" s="121">
        <v>3</v>
      </c>
      <c r="D20" s="121"/>
      <c r="E20" s="10"/>
      <c r="F20" s="12">
        <v>93568</v>
      </c>
      <c r="G20" s="12">
        <v>228142</v>
      </c>
      <c r="H20" s="12">
        <v>106276</v>
      </c>
      <c r="I20" s="12">
        <v>121866</v>
      </c>
      <c r="J20" s="36">
        <f t="shared" si="0"/>
        <v>2.438248119015048</v>
      </c>
      <c r="K20" s="81">
        <f t="shared" si="1"/>
        <v>87.20726043359099</v>
      </c>
      <c r="L20" s="26">
        <f t="shared" si="2"/>
        <v>2239.1009912650898</v>
      </c>
      <c r="M20" s="81">
        <f t="shared" si="3"/>
        <v>414.1710841623702</v>
      </c>
      <c r="N20" s="13" t="s">
        <v>16</v>
      </c>
      <c r="O20" s="8"/>
    </row>
    <row r="21" spans="1:15" ht="19.5" customHeight="1">
      <c r="A21" s="8"/>
      <c r="B21" s="8"/>
      <c r="C21" s="121">
        <v>4</v>
      </c>
      <c r="D21" s="121"/>
      <c r="E21" s="10"/>
      <c r="F21" s="12">
        <v>93608</v>
      </c>
      <c r="G21" s="12">
        <v>227824</v>
      </c>
      <c r="H21" s="12">
        <v>106085</v>
      </c>
      <c r="I21" s="12">
        <v>121739</v>
      </c>
      <c r="J21" s="36">
        <f t="shared" si="0"/>
        <v>2.433809076147338</v>
      </c>
      <c r="K21" s="81">
        <f t="shared" si="1"/>
        <v>87.14134336572504</v>
      </c>
      <c r="L21" s="26">
        <f t="shared" si="2"/>
        <v>2235.979978408087</v>
      </c>
      <c r="M21" s="81">
        <f t="shared" si="3"/>
        <v>413.59378403892237</v>
      </c>
      <c r="N21" s="13" t="s">
        <v>16</v>
      </c>
      <c r="O21" s="8"/>
    </row>
    <row r="22" spans="1:15" ht="19.5" customHeight="1">
      <c r="A22" s="8"/>
      <c r="B22" s="8"/>
      <c r="C22" s="121">
        <v>5</v>
      </c>
      <c r="D22" s="121"/>
      <c r="E22" s="10"/>
      <c r="F22" s="12">
        <v>93738</v>
      </c>
      <c r="G22" s="12">
        <v>227834</v>
      </c>
      <c r="H22" s="12">
        <v>106051</v>
      </c>
      <c r="I22" s="12">
        <v>121783</v>
      </c>
      <c r="J22" s="36">
        <f t="shared" si="0"/>
        <v>2.4305404425099746</v>
      </c>
      <c r="K22" s="81">
        <f t="shared" si="1"/>
        <v>87.08194082917977</v>
      </c>
      <c r="L22" s="26">
        <f t="shared" si="2"/>
        <v>2236.0781234664832</v>
      </c>
      <c r="M22" s="81">
        <f t="shared" si="3"/>
        <v>413.6119381308547</v>
      </c>
      <c r="N22" s="13" t="s">
        <v>16</v>
      </c>
      <c r="O22" s="8"/>
    </row>
    <row r="23" spans="1:15" ht="19.5" customHeight="1">
      <c r="A23" s="8"/>
      <c r="B23" s="8"/>
      <c r="C23" s="121">
        <v>6</v>
      </c>
      <c r="D23" s="121"/>
      <c r="E23" s="10"/>
      <c r="F23" s="12">
        <v>93823</v>
      </c>
      <c r="G23" s="12">
        <v>227947</v>
      </c>
      <c r="H23" s="12">
        <v>106099</v>
      </c>
      <c r="I23" s="12">
        <v>121848</v>
      </c>
      <c r="J23" s="36">
        <f t="shared" si="0"/>
        <v>2.429542862624303</v>
      </c>
      <c r="K23" s="81">
        <f t="shared" si="1"/>
        <v>87.07488017858316</v>
      </c>
      <c r="L23" s="26">
        <f t="shared" si="2"/>
        <v>2237.187162626362</v>
      </c>
      <c r="M23" s="81">
        <f t="shared" si="3"/>
        <v>413.8170793696899</v>
      </c>
      <c r="N23" s="13" t="s">
        <v>16</v>
      </c>
      <c r="O23" s="8"/>
    </row>
    <row r="24" spans="1:15" ht="19.5" customHeight="1">
      <c r="A24" s="8"/>
      <c r="B24" s="8"/>
      <c r="C24" s="121">
        <v>7</v>
      </c>
      <c r="D24" s="121"/>
      <c r="E24" s="10"/>
      <c r="F24" s="12">
        <v>93787</v>
      </c>
      <c r="G24" s="12">
        <v>227921</v>
      </c>
      <c r="H24" s="12">
        <v>106098</v>
      </c>
      <c r="I24" s="12">
        <v>121823</v>
      </c>
      <c r="J24" s="36">
        <f t="shared" si="0"/>
        <v>2.4301982151044386</v>
      </c>
      <c r="K24" s="81">
        <f t="shared" si="1"/>
        <v>87.09192845357609</v>
      </c>
      <c r="L24" s="26">
        <f t="shared" si="2"/>
        <v>2236.9319854745313</v>
      </c>
      <c r="M24" s="81">
        <f t="shared" si="3"/>
        <v>413.7698787306659</v>
      </c>
      <c r="N24" s="13" t="s">
        <v>16</v>
      </c>
      <c r="O24" s="8"/>
    </row>
    <row r="25" spans="1:15" ht="19.5" customHeight="1">
      <c r="A25" s="8"/>
      <c r="B25" s="8"/>
      <c r="C25" s="121">
        <v>8</v>
      </c>
      <c r="D25" s="121"/>
      <c r="E25" s="10"/>
      <c r="F25" s="12">
        <v>93754</v>
      </c>
      <c r="G25" s="12">
        <v>227911</v>
      </c>
      <c r="H25" s="12">
        <v>106092</v>
      </c>
      <c r="I25" s="12">
        <v>121819</v>
      </c>
      <c r="J25" s="36">
        <f t="shared" si="0"/>
        <v>2.430946946263626</v>
      </c>
      <c r="K25" s="81">
        <f t="shared" si="1"/>
        <v>87.08986282927951</v>
      </c>
      <c r="L25" s="26">
        <f t="shared" si="2"/>
        <v>2236.833840416135</v>
      </c>
      <c r="M25" s="81">
        <f t="shared" si="3"/>
        <v>413.75172463873355</v>
      </c>
      <c r="N25" s="13" t="s">
        <v>16</v>
      </c>
      <c r="O25" s="8"/>
    </row>
    <row r="26" spans="1:15" ht="19.5" customHeight="1">
      <c r="A26" s="8"/>
      <c r="B26" s="8"/>
      <c r="C26" s="121">
        <v>9</v>
      </c>
      <c r="D26" s="121"/>
      <c r="E26" s="10"/>
      <c r="F26" s="12">
        <v>93744</v>
      </c>
      <c r="G26" s="12">
        <v>227846</v>
      </c>
      <c r="H26" s="12">
        <v>106066</v>
      </c>
      <c r="I26" s="12">
        <v>121780</v>
      </c>
      <c r="J26" s="36">
        <f t="shared" si="0"/>
        <v>2.4305128861580476</v>
      </c>
      <c r="K26" s="81">
        <f t="shared" si="1"/>
        <v>87.09640335030383</v>
      </c>
      <c r="L26" s="26">
        <f t="shared" si="2"/>
        <v>2236.195897536559</v>
      </c>
      <c r="M26" s="81">
        <f t="shared" si="3"/>
        <v>413.6337230411735</v>
      </c>
      <c r="N26" s="13" t="s">
        <v>16</v>
      </c>
      <c r="O26" s="8"/>
    </row>
    <row r="27" spans="1:15" ht="19.5" customHeight="1">
      <c r="A27" s="8"/>
      <c r="B27" s="8"/>
      <c r="C27" s="121">
        <v>10</v>
      </c>
      <c r="D27" s="121"/>
      <c r="E27" s="10"/>
      <c r="F27" s="12">
        <v>93805</v>
      </c>
      <c r="G27" s="12">
        <v>227915</v>
      </c>
      <c r="H27" s="12">
        <v>106092</v>
      </c>
      <c r="I27" s="12">
        <v>121823</v>
      </c>
      <c r="J27" s="36">
        <f t="shared" si="0"/>
        <v>2.4296679281488194</v>
      </c>
      <c r="K27" s="81">
        <f t="shared" si="1"/>
        <v>87.08700327524359</v>
      </c>
      <c r="L27" s="26">
        <f t="shared" si="2"/>
        <v>2236.8730984394933</v>
      </c>
      <c r="M27" s="81">
        <f t="shared" si="3"/>
        <v>413.7589862755065</v>
      </c>
      <c r="N27" s="13" t="s">
        <v>16</v>
      </c>
      <c r="O27" s="8"/>
    </row>
    <row r="28" spans="1:15" ht="19.5" customHeight="1">
      <c r="A28" s="8"/>
      <c r="B28" s="8"/>
      <c r="C28" s="121">
        <v>11</v>
      </c>
      <c r="D28" s="121"/>
      <c r="E28" s="10"/>
      <c r="F28" s="12">
        <v>93819</v>
      </c>
      <c r="G28" s="12">
        <v>227967</v>
      </c>
      <c r="H28" s="12">
        <v>106088</v>
      </c>
      <c r="I28" s="12">
        <v>121879</v>
      </c>
      <c r="J28" s="36">
        <f t="shared" si="0"/>
        <v>2.4298596233172387</v>
      </c>
      <c r="K28" s="81">
        <f t="shared" si="1"/>
        <v>87.04370728345326</v>
      </c>
      <c r="L28" s="26">
        <f t="shared" si="2"/>
        <v>2237.3834527431545</v>
      </c>
      <c r="M28" s="81">
        <f t="shared" si="3"/>
        <v>413.85338755355457</v>
      </c>
      <c r="N28" s="13" t="s">
        <v>16</v>
      </c>
      <c r="O28" s="8"/>
    </row>
    <row r="29" spans="1:15" ht="19.5" customHeight="1">
      <c r="A29" s="17"/>
      <c r="B29" s="17"/>
      <c r="C29" s="155">
        <v>12</v>
      </c>
      <c r="D29" s="155"/>
      <c r="E29" s="11"/>
      <c r="F29" s="75">
        <v>93772</v>
      </c>
      <c r="G29" s="75">
        <v>227876</v>
      </c>
      <c r="H29" s="75">
        <v>106048</v>
      </c>
      <c r="I29" s="75">
        <v>121828</v>
      </c>
      <c r="J29" s="103">
        <f t="shared" si="0"/>
        <v>2.430107068207994</v>
      </c>
      <c r="K29" s="156">
        <f t="shared" si="1"/>
        <v>87.04731260465574</v>
      </c>
      <c r="L29" s="104">
        <f t="shared" si="2"/>
        <v>2236.490332711748</v>
      </c>
      <c r="M29" s="156">
        <f t="shared" si="3"/>
        <v>413.6881853169704</v>
      </c>
      <c r="N29" s="70" t="s">
        <v>16</v>
      </c>
      <c r="O29" s="17"/>
    </row>
    <row r="30" spans="1:14" ht="19.5" customHeight="1">
      <c r="A30" s="8"/>
      <c r="B30" s="8"/>
      <c r="D30" s="78"/>
      <c r="E30" s="8"/>
      <c r="F30" s="12"/>
      <c r="G30" s="12"/>
      <c r="H30" s="12"/>
      <c r="I30" s="12"/>
      <c r="J30" s="53"/>
      <c r="K30" s="54"/>
      <c r="L30" s="12"/>
      <c r="M30" s="54"/>
      <c r="N30" s="8"/>
    </row>
    <row r="31" spans="6:13" ht="19.5" customHeight="1">
      <c r="F31" s="29"/>
      <c r="G31" s="29"/>
      <c r="H31" s="29"/>
      <c r="I31" s="29"/>
      <c r="J31" s="51"/>
      <c r="K31" s="52"/>
      <c r="L31" s="29"/>
      <c r="M31" s="52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5" customHeight="1"/>
    <row r="45" ht="16.5" customHeight="1"/>
    <row r="46" ht="16.5" customHeight="1"/>
    <row r="47" ht="16.5" customHeight="1"/>
    <row r="48" ht="15" customHeight="1"/>
    <row r="49" ht="15" customHeight="1"/>
    <row r="50" ht="15" customHeight="1"/>
    <row r="51" ht="15" customHeight="1"/>
    <row r="52" ht="13.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8.25" customHeight="1"/>
    <row r="66" ht="13.5" customHeight="1"/>
    <row r="67" ht="13.5" customHeight="1"/>
  </sheetData>
  <sheetProtection/>
  <mergeCells count="8">
    <mergeCell ref="B4:E5"/>
    <mergeCell ref="F4:F5"/>
    <mergeCell ref="G4:I4"/>
    <mergeCell ref="N4:N5"/>
    <mergeCell ref="J4:J5"/>
    <mergeCell ref="K4:K5"/>
    <mergeCell ref="L4:L5"/>
    <mergeCell ref="M4:M5"/>
  </mergeCells>
  <printOptions/>
  <pageMargins left="0.5905511811023623" right="0.5905511811023623" top="0.7874015748031497" bottom="0.27" header="0.5118110236220472" footer="0.21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9" customWidth="1"/>
    <col min="2" max="2" width="4.875" style="9" customWidth="1"/>
    <col min="3" max="4" width="3.50390625" style="9" customWidth="1"/>
    <col min="5" max="5" width="3.00390625" style="9" customWidth="1"/>
    <col min="6" max="6" width="8.50390625" style="9" customWidth="1"/>
    <col min="7" max="8" width="7.625" style="9" customWidth="1"/>
    <col min="9" max="10" width="7.00390625" style="9" customWidth="1"/>
    <col min="11" max="11" width="7.625" style="9" customWidth="1"/>
    <col min="12" max="12" width="7.125" style="9" customWidth="1"/>
    <col min="13" max="13" width="7.375" style="9" customWidth="1"/>
    <col min="14" max="15" width="7.625" style="9" customWidth="1"/>
    <col min="16" max="16" width="1.00390625" style="9" customWidth="1"/>
    <col min="17" max="16384" width="9.00390625" style="9" customWidth="1"/>
  </cols>
  <sheetData>
    <row r="1" spans="3:16" ht="12" customHeight="1">
      <c r="C1" s="33"/>
      <c r="D1" s="33"/>
      <c r="P1" s="71" t="s">
        <v>438</v>
      </c>
    </row>
    <row r="2" ht="12" customHeight="1"/>
    <row r="3" spans="1:16" ht="24" customHeight="1">
      <c r="A3" s="169" t="s">
        <v>268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0.25" customHeight="1">
      <c r="A5" s="79"/>
      <c r="B5" s="177" t="s">
        <v>450</v>
      </c>
      <c r="C5" s="177"/>
      <c r="D5" s="177"/>
      <c r="E5" s="177"/>
      <c r="F5" s="187" t="s">
        <v>27</v>
      </c>
      <c r="G5" s="188"/>
      <c r="H5" s="189"/>
      <c r="I5" s="170" t="s">
        <v>431</v>
      </c>
      <c r="J5" s="170" t="s">
        <v>432</v>
      </c>
      <c r="K5" s="170" t="s">
        <v>433</v>
      </c>
      <c r="L5" s="170" t="s">
        <v>434</v>
      </c>
      <c r="M5" s="170" t="s">
        <v>435</v>
      </c>
      <c r="N5" s="170" t="s">
        <v>436</v>
      </c>
      <c r="O5" s="193" t="s">
        <v>437</v>
      </c>
      <c r="P5" s="79"/>
    </row>
    <row r="6" spans="1:16" ht="27" customHeight="1">
      <c r="A6" s="17"/>
      <c r="B6" s="180"/>
      <c r="C6" s="180"/>
      <c r="D6" s="180"/>
      <c r="E6" s="180"/>
      <c r="F6" s="20" t="s">
        <v>26</v>
      </c>
      <c r="G6" s="20" t="s">
        <v>5</v>
      </c>
      <c r="H6" s="20" t="s">
        <v>6</v>
      </c>
      <c r="I6" s="172"/>
      <c r="J6" s="172"/>
      <c r="K6" s="172"/>
      <c r="L6" s="172"/>
      <c r="M6" s="172"/>
      <c r="N6" s="172"/>
      <c r="O6" s="194"/>
      <c r="P6" s="17"/>
    </row>
    <row r="7" spans="1:16" ht="4.5" customHeight="1">
      <c r="A7" s="8"/>
      <c r="B7" s="3"/>
      <c r="C7" s="3"/>
      <c r="D7" s="3"/>
      <c r="E7" s="47"/>
      <c r="F7" s="3"/>
      <c r="G7" s="3"/>
      <c r="H7" s="3"/>
      <c r="I7" s="4"/>
      <c r="J7" s="4"/>
      <c r="K7" s="4"/>
      <c r="L7" s="4"/>
      <c r="M7" s="4"/>
      <c r="N7" s="4"/>
      <c r="O7" s="4"/>
      <c r="P7" s="8"/>
    </row>
    <row r="8" spans="1:16" ht="12.75" customHeight="1">
      <c r="A8" s="8"/>
      <c r="B8" s="13" t="s">
        <v>32</v>
      </c>
      <c r="C8" s="3">
        <v>48</v>
      </c>
      <c r="D8" s="18" t="s">
        <v>23</v>
      </c>
      <c r="E8" s="5"/>
      <c r="F8" s="50">
        <v>8721</v>
      </c>
      <c r="G8" s="50">
        <v>4220</v>
      </c>
      <c r="H8" s="50">
        <v>4501</v>
      </c>
      <c r="I8" s="119">
        <v>57.7</v>
      </c>
      <c r="J8" s="119">
        <v>18.4</v>
      </c>
      <c r="K8" s="119">
        <v>23</v>
      </c>
      <c r="L8" s="119">
        <v>4.6</v>
      </c>
      <c r="M8" s="119">
        <v>39.3</v>
      </c>
      <c r="N8" s="119">
        <v>140.8</v>
      </c>
      <c r="O8" s="119">
        <v>101.5</v>
      </c>
      <c r="P8" s="8"/>
    </row>
    <row r="9" spans="1:16" ht="12.75" customHeight="1">
      <c r="A9" s="8"/>
      <c r="B9" s="8"/>
      <c r="C9" s="3">
        <v>49</v>
      </c>
      <c r="D9" s="3"/>
      <c r="E9" s="10"/>
      <c r="F9" s="50">
        <v>6878</v>
      </c>
      <c r="G9" s="50">
        <v>3388</v>
      </c>
      <c r="H9" s="50">
        <v>3490</v>
      </c>
      <c r="I9" s="119">
        <v>43.5</v>
      </c>
      <c r="J9" s="119">
        <v>17.2</v>
      </c>
      <c r="K9" s="119">
        <v>21.7</v>
      </c>
      <c r="L9" s="119">
        <v>4.5</v>
      </c>
      <c r="M9" s="119">
        <v>26.2</v>
      </c>
      <c r="N9" s="119">
        <v>118.4</v>
      </c>
      <c r="O9" s="119">
        <v>92.1</v>
      </c>
      <c r="P9" s="8"/>
    </row>
    <row r="10" spans="1:16" ht="12.75" customHeight="1">
      <c r="A10" s="8"/>
      <c r="B10" s="8"/>
      <c r="C10" s="3">
        <v>50</v>
      </c>
      <c r="D10" s="3"/>
      <c r="E10" s="5"/>
      <c r="F10" s="50">
        <v>4712</v>
      </c>
      <c r="G10" s="50">
        <v>2274</v>
      </c>
      <c r="H10" s="50">
        <v>2438</v>
      </c>
      <c r="I10" s="119">
        <v>29</v>
      </c>
      <c r="J10" s="119">
        <v>15.6</v>
      </c>
      <c r="K10" s="119">
        <v>19.7</v>
      </c>
      <c r="L10" s="119">
        <v>4.1</v>
      </c>
      <c r="M10" s="119">
        <v>13.4</v>
      </c>
      <c r="N10" s="119">
        <v>101.6</v>
      </c>
      <c r="O10" s="119">
        <v>88.2</v>
      </c>
      <c r="P10" s="8"/>
    </row>
    <row r="11" spans="1:16" ht="12.75" customHeight="1">
      <c r="A11" s="8"/>
      <c r="B11" s="8"/>
      <c r="C11" s="3">
        <v>51</v>
      </c>
      <c r="D11" s="3"/>
      <c r="E11" s="10"/>
      <c r="F11" s="50">
        <v>3714</v>
      </c>
      <c r="G11" s="50">
        <v>1549</v>
      </c>
      <c r="H11" s="50">
        <v>2165</v>
      </c>
      <c r="I11" s="119">
        <v>22.4</v>
      </c>
      <c r="J11" s="119">
        <v>13.6</v>
      </c>
      <c r="K11" s="119">
        <v>18.3</v>
      </c>
      <c r="L11" s="119">
        <v>4.7</v>
      </c>
      <c r="M11" s="119">
        <v>8.8</v>
      </c>
      <c r="N11" s="119">
        <v>97.6</v>
      </c>
      <c r="O11" s="119">
        <v>88.8</v>
      </c>
      <c r="P11" s="8"/>
    </row>
    <row r="12" spans="1:16" ht="12.75" customHeight="1">
      <c r="A12" s="8"/>
      <c r="B12" s="8"/>
      <c r="C12" s="3">
        <v>52</v>
      </c>
      <c r="D12" s="3"/>
      <c r="E12" s="10"/>
      <c r="F12" s="50">
        <v>5395</v>
      </c>
      <c r="G12" s="50">
        <v>2458</v>
      </c>
      <c r="H12" s="50">
        <v>2937</v>
      </c>
      <c r="I12" s="119">
        <v>31.5</v>
      </c>
      <c r="J12" s="119">
        <v>13.2</v>
      </c>
      <c r="K12" s="119">
        <v>17.5</v>
      </c>
      <c r="L12" s="119">
        <v>4.3</v>
      </c>
      <c r="M12" s="119">
        <v>18.3</v>
      </c>
      <c r="N12" s="119">
        <v>107.2</v>
      </c>
      <c r="O12" s="119">
        <v>88.9</v>
      </c>
      <c r="P12" s="8"/>
    </row>
    <row r="13" spans="1:16" ht="10.5" customHeight="1">
      <c r="A13" s="8"/>
      <c r="B13" s="8"/>
      <c r="C13" s="3"/>
      <c r="D13" s="3"/>
      <c r="E13" s="10"/>
      <c r="F13" s="50"/>
      <c r="G13" s="50"/>
      <c r="H13" s="50"/>
      <c r="I13" s="119"/>
      <c r="J13" s="119"/>
      <c r="K13" s="119"/>
      <c r="L13" s="119"/>
      <c r="M13" s="119"/>
      <c r="N13" s="119"/>
      <c r="O13" s="119"/>
      <c r="P13" s="8"/>
    </row>
    <row r="14" spans="1:16" ht="12.75" customHeight="1">
      <c r="A14" s="8"/>
      <c r="B14" s="8"/>
      <c r="C14" s="3">
        <v>53</v>
      </c>
      <c r="D14" s="3"/>
      <c r="E14" s="10"/>
      <c r="F14" s="50">
        <v>4380</v>
      </c>
      <c r="G14" s="50">
        <v>2060</v>
      </c>
      <c r="H14" s="50">
        <v>2320</v>
      </c>
      <c r="I14" s="119">
        <v>24.9</v>
      </c>
      <c r="J14" s="119">
        <v>11.8</v>
      </c>
      <c r="K14" s="119">
        <v>16.5</v>
      </c>
      <c r="L14" s="119">
        <v>4.6</v>
      </c>
      <c r="M14" s="119">
        <v>13.1</v>
      </c>
      <c r="N14" s="119">
        <v>98.2</v>
      </c>
      <c r="O14" s="119">
        <v>85.1</v>
      </c>
      <c r="P14" s="8"/>
    </row>
    <row r="15" spans="1:16" ht="12.75" customHeight="1">
      <c r="A15" s="8"/>
      <c r="B15" s="8"/>
      <c r="C15" s="3">
        <v>54</v>
      </c>
      <c r="D15" s="3"/>
      <c r="E15" s="10"/>
      <c r="F15" s="50">
        <v>3601</v>
      </c>
      <c r="G15" s="50">
        <v>1344</v>
      </c>
      <c r="H15" s="50">
        <v>2257</v>
      </c>
      <c r="I15" s="119">
        <v>20.1</v>
      </c>
      <c r="J15" s="119">
        <v>10.8</v>
      </c>
      <c r="K15" s="119">
        <v>15.2</v>
      </c>
      <c r="L15" s="119">
        <v>4.3</v>
      </c>
      <c r="M15" s="119">
        <v>9.2</v>
      </c>
      <c r="N15" s="119">
        <v>97</v>
      </c>
      <c r="O15" s="119">
        <v>87.7</v>
      </c>
      <c r="P15" s="8"/>
    </row>
    <row r="16" spans="1:16" ht="12.75" customHeight="1">
      <c r="A16" s="8"/>
      <c r="B16" s="8"/>
      <c r="C16" s="3">
        <v>55</v>
      </c>
      <c r="D16" s="3"/>
      <c r="E16" s="10"/>
      <c r="F16" s="50">
        <v>5201</v>
      </c>
      <c r="G16" s="50">
        <v>2576</v>
      </c>
      <c r="H16" s="50">
        <v>2625</v>
      </c>
      <c r="I16" s="119">
        <v>28.3</v>
      </c>
      <c r="J16" s="119">
        <v>10</v>
      </c>
      <c r="K16" s="119">
        <v>14.6</v>
      </c>
      <c r="L16" s="119">
        <v>4.7</v>
      </c>
      <c r="M16" s="119">
        <v>18.4</v>
      </c>
      <c r="N16" s="119">
        <v>97.7</v>
      </c>
      <c r="O16" s="119">
        <v>79.3</v>
      </c>
      <c r="P16" s="8"/>
    </row>
    <row r="17" spans="1:16" ht="12.75" customHeight="1">
      <c r="A17" s="8"/>
      <c r="B17" s="8"/>
      <c r="C17" s="3">
        <v>56</v>
      </c>
      <c r="D17" s="3"/>
      <c r="E17" s="10"/>
      <c r="F17" s="50">
        <v>4524</v>
      </c>
      <c r="G17" s="50">
        <v>2005</v>
      </c>
      <c r="H17" s="50">
        <v>2519</v>
      </c>
      <c r="I17" s="119">
        <v>24</v>
      </c>
      <c r="J17" s="119">
        <v>9.6</v>
      </c>
      <c r="K17" s="119">
        <v>14</v>
      </c>
      <c r="L17" s="119">
        <v>4.4</v>
      </c>
      <c r="M17" s="119">
        <v>14.4</v>
      </c>
      <c r="N17" s="119">
        <v>90.5</v>
      </c>
      <c r="O17" s="119">
        <v>76.1</v>
      </c>
      <c r="P17" s="8"/>
    </row>
    <row r="18" spans="1:16" ht="12.75" customHeight="1">
      <c r="A18" s="8"/>
      <c r="B18" s="8"/>
      <c r="C18" s="3">
        <v>57</v>
      </c>
      <c r="D18" s="3"/>
      <c r="E18" s="10"/>
      <c r="F18" s="50">
        <v>876</v>
      </c>
      <c r="G18" s="50">
        <v>395</v>
      </c>
      <c r="H18" s="50">
        <v>481</v>
      </c>
      <c r="I18" s="119">
        <v>4.6</v>
      </c>
      <c r="J18" s="119">
        <v>9.4</v>
      </c>
      <c r="K18" s="119">
        <v>13.8</v>
      </c>
      <c r="L18" s="119">
        <v>4.4</v>
      </c>
      <c r="M18" s="119">
        <v>-4.7</v>
      </c>
      <c r="N18" s="119">
        <v>72</v>
      </c>
      <c r="O18" s="119">
        <v>76.7</v>
      </c>
      <c r="P18" s="8"/>
    </row>
    <row r="19" spans="1:16" ht="10.5" customHeight="1">
      <c r="A19" s="8"/>
      <c r="B19" s="8"/>
      <c r="C19" s="3"/>
      <c r="D19" s="3"/>
      <c r="E19" s="10"/>
      <c r="F19" s="50"/>
      <c r="G19" s="50"/>
      <c r="H19" s="50"/>
      <c r="I19" s="119"/>
      <c r="J19" s="119"/>
      <c r="K19" s="119"/>
      <c r="L19" s="119"/>
      <c r="M19" s="119"/>
      <c r="N19" s="119"/>
      <c r="O19" s="119"/>
      <c r="P19" s="8"/>
    </row>
    <row r="20" spans="1:16" ht="12.75" customHeight="1">
      <c r="A20" s="8"/>
      <c r="B20" s="8"/>
      <c r="C20" s="3">
        <v>58</v>
      </c>
      <c r="D20" s="3"/>
      <c r="E20" s="10"/>
      <c r="F20" s="50">
        <v>1116</v>
      </c>
      <c r="G20" s="50">
        <v>480</v>
      </c>
      <c r="H20" s="50">
        <v>636</v>
      </c>
      <c r="I20" s="119">
        <v>5.9</v>
      </c>
      <c r="J20" s="119">
        <v>8.2</v>
      </c>
      <c r="K20" s="119">
        <v>13</v>
      </c>
      <c r="L20" s="119">
        <v>4.8</v>
      </c>
      <c r="M20" s="119">
        <v>-2.4</v>
      </c>
      <c r="N20" s="119">
        <v>72.8</v>
      </c>
      <c r="O20" s="119">
        <v>75.2</v>
      </c>
      <c r="P20" s="8"/>
    </row>
    <row r="21" spans="1:16" ht="12.75" customHeight="1">
      <c r="A21" s="8"/>
      <c r="B21" s="8"/>
      <c r="C21" s="3">
        <v>59</v>
      </c>
      <c r="D21" s="3"/>
      <c r="E21" s="10"/>
      <c r="F21" s="50">
        <v>2517</v>
      </c>
      <c r="G21" s="50">
        <v>982</v>
      </c>
      <c r="H21" s="50">
        <v>1535</v>
      </c>
      <c r="I21" s="119">
        <v>13.1</v>
      </c>
      <c r="J21" s="119">
        <v>7.9</v>
      </c>
      <c r="K21" s="119">
        <v>12.6</v>
      </c>
      <c r="L21" s="119">
        <v>4.7</v>
      </c>
      <c r="M21" s="119">
        <v>5.2</v>
      </c>
      <c r="N21" s="119">
        <v>75.2</v>
      </c>
      <c r="O21" s="119">
        <v>70</v>
      </c>
      <c r="P21" s="8"/>
    </row>
    <row r="22" spans="1:16" ht="12.75" customHeight="1">
      <c r="A22" s="8"/>
      <c r="B22" s="8"/>
      <c r="C22" s="3">
        <v>60</v>
      </c>
      <c r="D22" s="3"/>
      <c r="E22" s="10"/>
      <c r="F22" s="50">
        <v>2290</v>
      </c>
      <c r="G22" s="50">
        <v>988</v>
      </c>
      <c r="H22" s="50">
        <v>1302</v>
      </c>
      <c r="I22" s="119">
        <v>11.8</v>
      </c>
      <c r="J22" s="119">
        <v>7.3</v>
      </c>
      <c r="K22" s="119">
        <v>12</v>
      </c>
      <c r="L22" s="119">
        <v>4.7</v>
      </c>
      <c r="M22" s="119">
        <v>4.5</v>
      </c>
      <c r="N22" s="119">
        <v>72</v>
      </c>
      <c r="O22" s="119">
        <v>67.5</v>
      </c>
      <c r="P22" s="8"/>
    </row>
    <row r="23" spans="1:16" ht="12.75" customHeight="1">
      <c r="A23" s="8"/>
      <c r="B23" s="8"/>
      <c r="C23" s="3">
        <v>61</v>
      </c>
      <c r="D23" s="3"/>
      <c r="E23" s="10"/>
      <c r="F23" s="50">
        <v>3278</v>
      </c>
      <c r="G23" s="50">
        <v>1368</v>
      </c>
      <c r="H23" s="50">
        <v>1910</v>
      </c>
      <c r="I23" s="119">
        <v>16.6</v>
      </c>
      <c r="J23" s="119">
        <v>6.3</v>
      </c>
      <c r="K23" s="119">
        <v>11.4</v>
      </c>
      <c r="L23" s="119">
        <v>5.1</v>
      </c>
      <c r="M23" s="119">
        <v>10.3</v>
      </c>
      <c r="N23" s="119">
        <v>76.5</v>
      </c>
      <c r="O23" s="119">
        <v>66.2</v>
      </c>
      <c r="P23" s="8"/>
    </row>
    <row r="24" spans="1:16" ht="12.75" customHeight="1">
      <c r="A24" s="8"/>
      <c r="B24" s="8"/>
      <c r="C24" s="3">
        <v>62</v>
      </c>
      <c r="D24" s="3"/>
      <c r="E24" s="10"/>
      <c r="F24" s="50">
        <v>2047</v>
      </c>
      <c r="G24" s="50">
        <v>756</v>
      </c>
      <c r="H24" s="50">
        <v>1291</v>
      </c>
      <c r="I24" s="119">
        <v>10.2</v>
      </c>
      <c r="J24" s="119">
        <v>6.4</v>
      </c>
      <c r="K24" s="119">
        <v>11.2</v>
      </c>
      <c r="L24" s="119">
        <v>4.8</v>
      </c>
      <c r="M24" s="119">
        <v>3.8</v>
      </c>
      <c r="N24" s="119">
        <v>74.5</v>
      </c>
      <c r="O24" s="119">
        <v>70.7</v>
      </c>
      <c r="P24" s="8"/>
    </row>
    <row r="25" spans="1:16" ht="10.5" customHeight="1">
      <c r="A25" s="8"/>
      <c r="B25" s="8"/>
      <c r="C25" s="3"/>
      <c r="D25" s="3"/>
      <c r="E25" s="10"/>
      <c r="F25" s="50"/>
      <c r="G25" s="50"/>
      <c r="H25" s="50"/>
      <c r="I25" s="119"/>
      <c r="J25" s="119"/>
      <c r="K25" s="119"/>
      <c r="L25" s="119"/>
      <c r="M25" s="119"/>
      <c r="N25" s="119"/>
      <c r="O25" s="119"/>
      <c r="P25" s="8"/>
    </row>
    <row r="26" spans="1:16" ht="12.75" customHeight="1">
      <c r="A26" s="8"/>
      <c r="B26" s="8"/>
      <c r="C26" s="3">
        <v>63</v>
      </c>
      <c r="D26" s="3"/>
      <c r="E26" s="10"/>
      <c r="F26" s="50">
        <v>1390</v>
      </c>
      <c r="G26" s="50">
        <v>664</v>
      </c>
      <c r="H26" s="50">
        <v>726</v>
      </c>
      <c r="I26" s="119">
        <v>6.9</v>
      </c>
      <c r="J26" s="119">
        <v>6.1</v>
      </c>
      <c r="K26" s="119">
        <v>11.3</v>
      </c>
      <c r="L26" s="119">
        <v>5.2</v>
      </c>
      <c r="M26" s="119">
        <v>0.8</v>
      </c>
      <c r="N26" s="119">
        <v>70.2</v>
      </c>
      <c r="O26" s="119">
        <v>69.4</v>
      </c>
      <c r="P26" s="8"/>
    </row>
    <row r="27" spans="1:16" ht="12.75" customHeight="1">
      <c r="A27" s="8"/>
      <c r="B27" s="13" t="s">
        <v>31</v>
      </c>
      <c r="C27" s="3" t="s">
        <v>25</v>
      </c>
      <c r="D27" s="3"/>
      <c r="E27" s="10"/>
      <c r="F27" s="50">
        <v>417</v>
      </c>
      <c r="G27" s="50">
        <v>77</v>
      </c>
      <c r="H27" s="50">
        <v>340</v>
      </c>
      <c r="I27" s="119">
        <v>2.1</v>
      </c>
      <c r="J27" s="119">
        <v>5.4</v>
      </c>
      <c r="K27" s="119">
        <v>10.4</v>
      </c>
      <c r="L27" s="119">
        <v>5</v>
      </c>
      <c r="M27" s="119">
        <v>-3.3</v>
      </c>
      <c r="N27" s="119">
        <v>67.5</v>
      </c>
      <c r="O27" s="119">
        <v>70.7</v>
      </c>
      <c r="P27" s="8"/>
    </row>
    <row r="28" spans="1:16" ht="12.75" customHeight="1">
      <c r="A28" s="8"/>
      <c r="B28" s="13"/>
      <c r="C28" s="3">
        <v>2</v>
      </c>
      <c r="D28" s="3"/>
      <c r="E28" s="10"/>
      <c r="F28" s="50">
        <v>1129</v>
      </c>
      <c r="G28" s="50">
        <v>463</v>
      </c>
      <c r="H28" s="50">
        <v>666</v>
      </c>
      <c r="I28" s="119">
        <v>5.6</v>
      </c>
      <c r="J28" s="119">
        <v>4.9</v>
      </c>
      <c r="K28" s="119">
        <v>9.9</v>
      </c>
      <c r="L28" s="119">
        <v>5</v>
      </c>
      <c r="M28" s="119">
        <v>0.7</v>
      </c>
      <c r="N28" s="119">
        <v>69.2</v>
      </c>
      <c r="O28" s="119">
        <v>68.5</v>
      </c>
      <c r="P28" s="8"/>
    </row>
    <row r="29" spans="1:16" ht="12.75" customHeight="1">
      <c r="A29" s="8"/>
      <c r="B29" s="13"/>
      <c r="C29" s="3">
        <v>3</v>
      </c>
      <c r="D29" s="3"/>
      <c r="E29" s="10"/>
      <c r="F29" s="50">
        <v>1782</v>
      </c>
      <c r="G29" s="50">
        <v>729</v>
      </c>
      <c r="H29" s="50">
        <v>1053</v>
      </c>
      <c r="I29" s="119">
        <v>8.8</v>
      </c>
      <c r="J29" s="119">
        <v>5</v>
      </c>
      <c r="K29" s="119">
        <v>10.5</v>
      </c>
      <c r="L29" s="119">
        <v>5.5</v>
      </c>
      <c r="M29" s="119">
        <v>3.7</v>
      </c>
      <c r="N29" s="119">
        <v>69.6</v>
      </c>
      <c r="O29" s="119">
        <v>65.9</v>
      </c>
      <c r="P29" s="8"/>
    </row>
    <row r="30" spans="1:16" ht="12.75" customHeight="1">
      <c r="A30" s="8"/>
      <c r="B30" s="8"/>
      <c r="C30" s="3">
        <v>4</v>
      </c>
      <c r="D30" s="3"/>
      <c r="E30" s="10"/>
      <c r="F30" s="50">
        <v>983</v>
      </c>
      <c r="G30" s="50">
        <v>212</v>
      </c>
      <c r="H30" s="50">
        <v>771</v>
      </c>
      <c r="I30" s="119">
        <v>4.8</v>
      </c>
      <c r="J30" s="119">
        <v>4.4</v>
      </c>
      <c r="K30" s="119">
        <v>10.1</v>
      </c>
      <c r="L30" s="119">
        <v>5.7</v>
      </c>
      <c r="M30" s="119">
        <v>0.4</v>
      </c>
      <c r="N30" s="119">
        <v>65.2</v>
      </c>
      <c r="O30" s="119">
        <v>64.9</v>
      </c>
      <c r="P30" s="8"/>
    </row>
    <row r="31" spans="1:16" ht="10.5" customHeight="1">
      <c r="A31" s="8"/>
      <c r="B31" s="8"/>
      <c r="C31" s="3"/>
      <c r="D31" s="3"/>
      <c r="E31" s="10"/>
      <c r="F31" s="50"/>
      <c r="G31" s="50"/>
      <c r="H31" s="50"/>
      <c r="I31" s="119"/>
      <c r="J31" s="119"/>
      <c r="K31" s="119"/>
      <c r="L31" s="119"/>
      <c r="M31" s="119"/>
      <c r="N31" s="119"/>
      <c r="O31" s="119"/>
      <c r="P31" s="8"/>
    </row>
    <row r="32" spans="1:16" ht="12.75" customHeight="1">
      <c r="A32" s="8"/>
      <c r="B32" s="8"/>
      <c r="C32" s="3">
        <v>5</v>
      </c>
      <c r="D32" s="3"/>
      <c r="E32" s="10"/>
      <c r="F32" s="50">
        <v>648</v>
      </c>
      <c r="G32" s="50">
        <v>317</v>
      </c>
      <c r="H32" s="50">
        <v>331</v>
      </c>
      <c r="I32" s="119">
        <v>3.2</v>
      </c>
      <c r="J32" s="119">
        <v>4.6</v>
      </c>
      <c r="K32" s="119">
        <v>10.3</v>
      </c>
      <c r="L32" s="119">
        <v>5.7</v>
      </c>
      <c r="M32" s="119">
        <v>-1.4</v>
      </c>
      <c r="N32" s="119">
        <v>66.5</v>
      </c>
      <c r="O32" s="119">
        <v>67.9</v>
      </c>
      <c r="P32" s="8"/>
    </row>
    <row r="33" spans="1:16" ht="12.75" customHeight="1">
      <c r="A33" s="8"/>
      <c r="B33" s="8"/>
      <c r="C33" s="3">
        <v>6</v>
      </c>
      <c r="D33" s="3"/>
      <c r="E33" s="10"/>
      <c r="F33" s="73">
        <v>1209</v>
      </c>
      <c r="G33" s="50">
        <v>552</v>
      </c>
      <c r="H33" s="50">
        <v>657</v>
      </c>
      <c r="I33" s="119">
        <v>5.9</v>
      </c>
      <c r="J33" s="119">
        <v>4.8</v>
      </c>
      <c r="K33" s="119">
        <v>10.5</v>
      </c>
      <c r="L33" s="119">
        <v>5.7</v>
      </c>
      <c r="M33" s="119">
        <v>1.1</v>
      </c>
      <c r="N33" s="119">
        <v>71.8</v>
      </c>
      <c r="O33" s="119">
        <v>70.7</v>
      </c>
      <c r="P33" s="8"/>
    </row>
    <row r="34" spans="1:16" ht="12.75" customHeight="1">
      <c r="A34" s="8"/>
      <c r="B34" s="8"/>
      <c r="C34" s="3">
        <v>7</v>
      </c>
      <c r="D34" s="3"/>
      <c r="E34" s="10"/>
      <c r="F34" s="73">
        <v>-1193</v>
      </c>
      <c r="G34" s="50">
        <v>-557</v>
      </c>
      <c r="H34" s="50">
        <v>-636</v>
      </c>
      <c r="I34" s="119">
        <v>-5.9</v>
      </c>
      <c r="J34" s="119">
        <v>3.4</v>
      </c>
      <c r="K34" s="119">
        <v>10.2</v>
      </c>
      <c r="L34" s="119">
        <v>6.8</v>
      </c>
      <c r="M34" s="119">
        <v>-9.3</v>
      </c>
      <c r="N34" s="119">
        <v>70.7</v>
      </c>
      <c r="O34" s="119">
        <v>79.9</v>
      </c>
      <c r="P34" s="8"/>
    </row>
    <row r="35" spans="1:16" ht="12.75" customHeight="1">
      <c r="A35" s="8"/>
      <c r="B35" s="13"/>
      <c r="C35" s="3">
        <v>8</v>
      </c>
      <c r="D35" s="3"/>
      <c r="E35" s="10"/>
      <c r="F35" s="50">
        <v>1573</v>
      </c>
      <c r="G35" s="50">
        <v>521</v>
      </c>
      <c r="H35" s="50">
        <v>1052</v>
      </c>
      <c r="I35" s="119">
        <v>7.7</v>
      </c>
      <c r="J35" s="119">
        <v>4.3</v>
      </c>
      <c r="K35" s="119">
        <v>10.2</v>
      </c>
      <c r="L35" s="119">
        <v>6</v>
      </c>
      <c r="M35" s="119">
        <v>3.4</v>
      </c>
      <c r="N35" s="119">
        <v>74.4</v>
      </c>
      <c r="O35" s="119">
        <v>70.9</v>
      </c>
      <c r="P35" s="8"/>
    </row>
    <row r="36" spans="1:16" ht="12.75" customHeight="1">
      <c r="A36" s="8"/>
      <c r="B36" s="8"/>
      <c r="C36" s="3">
        <v>9</v>
      </c>
      <c r="D36" s="3"/>
      <c r="E36" s="10"/>
      <c r="F36" s="50">
        <v>1934</v>
      </c>
      <c r="G36" s="50">
        <v>839</v>
      </c>
      <c r="H36" s="50">
        <v>1095</v>
      </c>
      <c r="I36" s="119">
        <v>9.4</v>
      </c>
      <c r="J36" s="119">
        <v>3.9</v>
      </c>
      <c r="K36" s="119">
        <v>10.1</v>
      </c>
      <c r="L36" s="119">
        <v>6.2</v>
      </c>
      <c r="M36" s="119">
        <v>5.5</v>
      </c>
      <c r="N36" s="119">
        <v>72.2</v>
      </c>
      <c r="O36" s="119">
        <v>66.7</v>
      </c>
      <c r="P36" s="8"/>
    </row>
    <row r="37" spans="1:16" ht="10.5" customHeight="1">
      <c r="A37" s="8"/>
      <c r="B37" s="8"/>
      <c r="C37" s="3"/>
      <c r="D37" s="3"/>
      <c r="E37" s="10"/>
      <c r="F37" s="50"/>
      <c r="G37" s="50"/>
      <c r="H37" s="50"/>
      <c r="I37" s="119"/>
      <c r="J37" s="119"/>
      <c r="K37" s="119"/>
      <c r="L37" s="119"/>
      <c r="M37" s="119"/>
      <c r="N37" s="119"/>
      <c r="O37" s="119"/>
      <c r="P37" s="8"/>
    </row>
    <row r="38" spans="1:16" ht="12.75" customHeight="1">
      <c r="A38" s="8"/>
      <c r="B38" s="8"/>
      <c r="C38" s="3">
        <v>10</v>
      </c>
      <c r="D38" s="3"/>
      <c r="E38" s="10"/>
      <c r="F38" s="50">
        <v>2873</v>
      </c>
      <c r="G38" s="50">
        <v>1102</v>
      </c>
      <c r="H38" s="50">
        <v>1771</v>
      </c>
      <c r="I38" s="119">
        <v>13.8</v>
      </c>
      <c r="J38" s="119">
        <v>4.8</v>
      </c>
      <c r="K38" s="119">
        <v>10.9</v>
      </c>
      <c r="L38" s="119">
        <v>6.1</v>
      </c>
      <c r="M38" s="119">
        <v>9</v>
      </c>
      <c r="N38" s="119">
        <v>72.8</v>
      </c>
      <c r="O38" s="119">
        <v>63.8</v>
      </c>
      <c r="P38" s="8"/>
    </row>
    <row r="39" spans="1:16" ht="12.75" customHeight="1">
      <c r="A39" s="8"/>
      <c r="B39" s="8"/>
      <c r="C39" s="3">
        <v>11</v>
      </c>
      <c r="D39" s="3"/>
      <c r="E39" s="10"/>
      <c r="F39" s="50">
        <v>2177</v>
      </c>
      <c r="G39" s="50">
        <v>967</v>
      </c>
      <c r="H39" s="50">
        <v>1210</v>
      </c>
      <c r="I39" s="119">
        <v>10.3</v>
      </c>
      <c r="J39" s="119">
        <v>4</v>
      </c>
      <c r="K39" s="119">
        <v>10.5</v>
      </c>
      <c r="L39" s="119">
        <v>6.5</v>
      </c>
      <c r="M39" s="119">
        <v>6.4</v>
      </c>
      <c r="N39" s="119">
        <v>65.6</v>
      </c>
      <c r="O39" s="119">
        <v>59.2</v>
      </c>
      <c r="P39" s="8"/>
    </row>
    <row r="40" spans="1:16" ht="12.75" customHeight="1">
      <c r="A40" s="8"/>
      <c r="B40" s="8"/>
      <c r="C40" s="3">
        <v>12</v>
      </c>
      <c r="D40" s="3"/>
      <c r="E40" s="10"/>
      <c r="F40" s="50">
        <v>1547</v>
      </c>
      <c r="G40" s="50">
        <v>453</v>
      </c>
      <c r="H40" s="50">
        <v>1094</v>
      </c>
      <c r="I40" s="119">
        <v>7.3</v>
      </c>
      <c r="J40" s="119">
        <v>4.1</v>
      </c>
      <c r="K40" s="119">
        <v>10.7</v>
      </c>
      <c r="L40" s="119">
        <v>6.6</v>
      </c>
      <c r="M40" s="119">
        <v>3.1</v>
      </c>
      <c r="N40" s="119">
        <v>61.7</v>
      </c>
      <c r="O40" s="119">
        <v>58.6</v>
      </c>
      <c r="P40" s="8"/>
    </row>
    <row r="41" spans="1:16" ht="12.75" customHeight="1">
      <c r="A41" s="8"/>
      <c r="B41" s="8"/>
      <c r="C41" s="3">
        <v>13</v>
      </c>
      <c r="D41" s="3"/>
      <c r="E41" s="10"/>
      <c r="F41" s="50">
        <v>2369</v>
      </c>
      <c r="G41" s="50">
        <v>994</v>
      </c>
      <c r="H41" s="50">
        <v>1375</v>
      </c>
      <c r="I41" s="119">
        <v>11</v>
      </c>
      <c r="J41" s="119">
        <v>4.1</v>
      </c>
      <c r="K41" s="119">
        <v>10.1</v>
      </c>
      <c r="L41" s="119">
        <v>6</v>
      </c>
      <c r="M41" s="119">
        <v>6.9</v>
      </c>
      <c r="N41" s="119">
        <v>62.1</v>
      </c>
      <c r="O41" s="119">
        <v>55.2</v>
      </c>
      <c r="P41" s="8"/>
    </row>
    <row r="42" spans="1:16" ht="14.25" customHeight="1">
      <c r="A42" s="8"/>
      <c r="B42" s="8"/>
      <c r="C42" s="3">
        <v>14</v>
      </c>
      <c r="D42" s="3"/>
      <c r="E42" s="10"/>
      <c r="F42" s="50">
        <v>1169</v>
      </c>
      <c r="G42" s="50">
        <v>455</v>
      </c>
      <c r="H42" s="50">
        <v>714</v>
      </c>
      <c r="I42" s="119">
        <v>5.4</v>
      </c>
      <c r="J42" s="119">
        <v>3.8</v>
      </c>
      <c r="K42" s="119">
        <v>10</v>
      </c>
      <c r="L42" s="119">
        <v>6.3</v>
      </c>
      <c r="M42" s="119">
        <v>1.6</v>
      </c>
      <c r="N42" s="119">
        <v>56.2</v>
      </c>
      <c r="O42" s="119">
        <v>54.6</v>
      </c>
      <c r="P42" s="8"/>
    </row>
    <row r="43" spans="1:16" ht="10.5" customHeight="1">
      <c r="A43" s="8"/>
      <c r="B43" s="8"/>
      <c r="C43" s="3"/>
      <c r="D43" s="3"/>
      <c r="E43" s="10"/>
      <c r="F43" s="50"/>
      <c r="G43" s="50"/>
      <c r="H43" s="50"/>
      <c r="I43" s="119"/>
      <c r="J43" s="119"/>
      <c r="K43" s="119"/>
      <c r="L43" s="119"/>
      <c r="M43" s="119"/>
      <c r="N43" s="119"/>
      <c r="O43" s="119"/>
      <c r="P43" s="8"/>
    </row>
    <row r="44" spans="1:16" ht="12.75" customHeight="1">
      <c r="A44" s="8"/>
      <c r="B44" s="8"/>
      <c r="C44" s="3">
        <v>15</v>
      </c>
      <c r="D44" s="3"/>
      <c r="E44" s="10"/>
      <c r="F44" s="50">
        <v>1638</v>
      </c>
      <c r="G44" s="50">
        <v>526</v>
      </c>
      <c r="H44" s="50">
        <v>1112</v>
      </c>
      <c r="I44" s="119">
        <v>7.500996011375137</v>
      </c>
      <c r="J44" s="119">
        <v>2.7155620480741494</v>
      </c>
      <c r="K44" s="119">
        <v>9.488439399004447</v>
      </c>
      <c r="L44" s="119">
        <v>6.7728773509302975</v>
      </c>
      <c r="M44" s="119">
        <v>4.785433963300988</v>
      </c>
      <c r="N44" s="119">
        <v>57.41604883432324</v>
      </c>
      <c r="O44" s="119">
        <v>52.80921001415023</v>
      </c>
      <c r="P44" s="8"/>
    </row>
    <row r="45" spans="1:16" ht="12.75" customHeight="1">
      <c r="A45" s="8"/>
      <c r="B45" s="8"/>
      <c r="C45" s="3">
        <v>16</v>
      </c>
      <c r="D45" s="3"/>
      <c r="E45" s="10"/>
      <c r="F45" s="50">
        <v>1398</v>
      </c>
      <c r="G45" s="50">
        <v>492</v>
      </c>
      <c r="H45" s="50">
        <v>906</v>
      </c>
      <c r="I45" s="119">
        <v>6.272405515343935</v>
      </c>
      <c r="J45" s="119">
        <v>2.414215630451914</v>
      </c>
      <c r="K45" s="119">
        <v>8.463420078074822</v>
      </c>
      <c r="L45" s="119">
        <v>6.049204447622908</v>
      </c>
      <c r="M45" s="119">
        <v>3.858189884892021</v>
      </c>
      <c r="N45" s="119">
        <v>51.86463994023678</v>
      </c>
      <c r="O45" s="119">
        <v>48.20232038007953</v>
      </c>
      <c r="P45" s="8"/>
    </row>
    <row r="46" spans="1:16" ht="12.75" customHeight="1">
      <c r="A46" s="8"/>
      <c r="B46" s="8"/>
      <c r="C46" s="3">
        <v>17</v>
      </c>
      <c r="D46" s="3"/>
      <c r="E46" s="10"/>
      <c r="F46" s="50">
        <v>1601</v>
      </c>
      <c r="G46" s="50">
        <v>582</v>
      </c>
      <c r="H46" s="50">
        <v>1019</v>
      </c>
      <c r="I46" s="119">
        <v>7.281840427177047</v>
      </c>
      <c r="J46" s="119">
        <v>1.5919076511630021</v>
      </c>
      <c r="K46" s="119">
        <v>8.878296385914801</v>
      </c>
      <c r="L46" s="119">
        <v>7.286388734751799</v>
      </c>
      <c r="M46" s="119">
        <v>5.689932776014046</v>
      </c>
      <c r="N46" s="119">
        <v>53.28342323821306</v>
      </c>
      <c r="O46" s="119">
        <v>47.82090584093659</v>
      </c>
      <c r="P46" s="8"/>
    </row>
    <row r="47" spans="1:16" ht="12.75" customHeight="1">
      <c r="A47" s="8"/>
      <c r="B47" s="8"/>
      <c r="C47" s="3">
        <v>18</v>
      </c>
      <c r="D47" s="3"/>
      <c r="E47" s="10"/>
      <c r="F47" s="50">
        <v>330</v>
      </c>
      <c r="G47" s="50">
        <v>-82</v>
      </c>
      <c r="H47" s="50">
        <v>412</v>
      </c>
      <c r="I47" s="119">
        <v>1.4980389308541546</v>
      </c>
      <c r="J47" s="119">
        <v>2.3287696106914586</v>
      </c>
      <c r="K47" s="119">
        <v>9.514816966879721</v>
      </c>
      <c r="L47" s="119">
        <v>7.186047356188263</v>
      </c>
      <c r="M47" s="119">
        <v>-0.8307306798373039</v>
      </c>
      <c r="N47" s="119">
        <v>48.62725159790819</v>
      </c>
      <c r="O47" s="119">
        <v>49.82114323067984</v>
      </c>
      <c r="P47" s="8"/>
    </row>
    <row r="48" spans="1:16" ht="12.75" customHeight="1">
      <c r="A48" s="8"/>
      <c r="B48" s="8"/>
      <c r="C48" s="3">
        <v>19</v>
      </c>
      <c r="D48" s="3"/>
      <c r="E48" s="10"/>
      <c r="F48" s="50">
        <v>1335</v>
      </c>
      <c r="G48" s="50">
        <v>509</v>
      </c>
      <c r="H48" s="50">
        <v>826</v>
      </c>
      <c r="I48" s="119">
        <v>6.026299039854828</v>
      </c>
      <c r="J48" s="119">
        <v>1.6295834856835898</v>
      </c>
      <c r="K48" s="119">
        <v>8.897254986931733</v>
      </c>
      <c r="L48" s="119">
        <v>7.267671501248143</v>
      </c>
      <c r="M48" s="119">
        <v>4.396715554171237</v>
      </c>
      <c r="N48" s="119">
        <v>51.41087622839448</v>
      </c>
      <c r="O48" s="119">
        <v>47.34820271837999</v>
      </c>
      <c r="P48" s="8"/>
    </row>
    <row r="49" spans="1:16" ht="10.5" customHeight="1">
      <c r="A49" s="8"/>
      <c r="B49" s="8"/>
      <c r="C49" s="3"/>
      <c r="D49" s="3"/>
      <c r="E49" s="10"/>
      <c r="F49" s="50"/>
      <c r="G49" s="50"/>
      <c r="H49" s="50"/>
      <c r="I49" s="119"/>
      <c r="J49" s="119"/>
      <c r="K49" s="119"/>
      <c r="L49" s="119"/>
      <c r="M49" s="119"/>
      <c r="N49" s="119"/>
      <c r="O49" s="119"/>
      <c r="P49" s="8"/>
    </row>
    <row r="50" spans="1:16" ht="12.75" customHeight="1">
      <c r="A50" s="8"/>
      <c r="B50" s="8"/>
      <c r="C50" s="3">
        <v>20</v>
      </c>
      <c r="D50" s="3"/>
      <c r="E50" s="10"/>
      <c r="F50" s="50">
        <v>1179</v>
      </c>
      <c r="G50" s="50">
        <v>422</v>
      </c>
      <c r="H50" s="50">
        <v>757</v>
      </c>
      <c r="I50" s="119">
        <v>5.2861895495754005</v>
      </c>
      <c r="J50" s="119">
        <v>1.968309764430535</v>
      </c>
      <c r="K50" s="119">
        <v>9.106234923823274</v>
      </c>
      <c r="L50" s="119">
        <v>7.137925159392738</v>
      </c>
      <c r="M50" s="119">
        <v>3.317879785144866</v>
      </c>
      <c r="N50" s="119">
        <v>48.252732767201415</v>
      </c>
      <c r="O50" s="119">
        <v>45.07832886465741</v>
      </c>
      <c r="P50" s="8"/>
    </row>
    <row r="51" spans="1:16" ht="12.75" customHeight="1">
      <c r="A51" s="8"/>
      <c r="B51" s="8"/>
      <c r="C51" s="3">
        <v>21</v>
      </c>
      <c r="D51" s="3"/>
      <c r="E51" s="10"/>
      <c r="F51" s="50">
        <v>1794</v>
      </c>
      <c r="G51" s="50">
        <v>700</v>
      </c>
      <c r="H51" s="50">
        <v>1094</v>
      </c>
      <c r="I51" s="119">
        <v>7.983800983511716</v>
      </c>
      <c r="J51" s="119">
        <v>1.602100531808371</v>
      </c>
      <c r="K51" s="119">
        <v>8.891657951536459</v>
      </c>
      <c r="L51" s="119">
        <v>7.289557419728087</v>
      </c>
      <c r="M51" s="119">
        <v>6.381700451703344</v>
      </c>
      <c r="N51" s="119">
        <v>48.90856901270554</v>
      </c>
      <c r="O51" s="119">
        <v>42.455664092921836</v>
      </c>
      <c r="P51" s="8"/>
    </row>
    <row r="52" spans="1:16" ht="12.75" customHeight="1">
      <c r="A52" s="8"/>
      <c r="B52" s="8"/>
      <c r="C52" s="3">
        <v>22</v>
      </c>
      <c r="D52" s="3"/>
      <c r="E52" s="10"/>
      <c r="F52" s="50">
        <v>1237</v>
      </c>
      <c r="G52" s="50">
        <v>589</v>
      </c>
      <c r="H52" s="50">
        <v>648</v>
      </c>
      <c r="I52" s="119">
        <v>5.480726628267612</v>
      </c>
      <c r="J52" s="119">
        <v>1.5152857775808597</v>
      </c>
      <c r="K52" s="119">
        <v>8.941072219760743</v>
      </c>
      <c r="L52" s="119">
        <v>7.425786442179885</v>
      </c>
      <c r="M52" s="119">
        <v>3.9654408506867527</v>
      </c>
      <c r="N52" s="119">
        <v>46.37128932210899</v>
      </c>
      <c r="O52" s="119">
        <v>42.59193619849357</v>
      </c>
      <c r="P52" s="8"/>
    </row>
    <row r="53" spans="1:16" ht="12.75" customHeight="1">
      <c r="A53" s="8"/>
      <c r="B53" s="8"/>
      <c r="C53" s="3">
        <v>23</v>
      </c>
      <c r="D53" s="3"/>
      <c r="E53" s="10"/>
      <c r="F53" s="50">
        <v>1536</v>
      </c>
      <c r="G53" s="50">
        <v>677</v>
      </c>
      <c r="H53" s="50">
        <v>859</v>
      </c>
      <c r="I53" s="119">
        <v>6.770247933884297</v>
      </c>
      <c r="J53" s="119">
        <v>0.6214876033057851</v>
      </c>
      <c r="K53" s="119">
        <v>8.93443526170799</v>
      </c>
      <c r="L53" s="119">
        <v>8.312947658402203</v>
      </c>
      <c r="M53" s="119">
        <v>6.148760330578512</v>
      </c>
      <c r="N53" s="119">
        <v>47.25068870523416</v>
      </c>
      <c r="O53" s="119">
        <v>41.26501377410469</v>
      </c>
      <c r="P53" s="8"/>
    </row>
    <row r="54" spans="1:16" ht="12.75" customHeight="1">
      <c r="A54" s="8"/>
      <c r="B54" s="8"/>
      <c r="C54" s="3">
        <v>24</v>
      </c>
      <c r="D54" s="3"/>
      <c r="E54" s="10"/>
      <c r="F54" s="50">
        <v>908</v>
      </c>
      <c r="G54" s="50">
        <v>284</v>
      </c>
      <c r="H54" s="50">
        <v>624</v>
      </c>
      <c r="I54" s="119">
        <v>3.9783556422108792</v>
      </c>
      <c r="J54" s="119">
        <v>-0.2322167940938068</v>
      </c>
      <c r="K54" s="119">
        <v>8.390474729993208</v>
      </c>
      <c r="L54" s="119">
        <v>8.622691524087015</v>
      </c>
      <c r="M54" s="119">
        <v>4.210572436304686</v>
      </c>
      <c r="N54" s="119">
        <v>43.37196310819988</v>
      </c>
      <c r="O54" s="119">
        <v>38.70133853265275</v>
      </c>
      <c r="P54" s="8"/>
    </row>
    <row r="55" spans="1:16" ht="10.5" customHeight="1">
      <c r="A55" s="8"/>
      <c r="B55" s="8"/>
      <c r="C55" s="3"/>
      <c r="D55" s="3"/>
      <c r="E55" s="10"/>
      <c r="F55" s="50"/>
      <c r="G55" s="50"/>
      <c r="H55" s="50"/>
      <c r="I55" s="119"/>
      <c r="J55" s="119"/>
      <c r="K55" s="119"/>
      <c r="L55" s="119"/>
      <c r="M55" s="119"/>
      <c r="N55" s="119"/>
      <c r="O55" s="119"/>
      <c r="P55" s="8"/>
    </row>
    <row r="56" spans="1:16" ht="12.75" customHeight="1">
      <c r="A56" s="8"/>
      <c r="B56" s="8"/>
      <c r="C56" s="3">
        <v>25</v>
      </c>
      <c r="D56" s="3"/>
      <c r="E56" s="10"/>
      <c r="F56" s="50">
        <v>-167</v>
      </c>
      <c r="G56" s="50">
        <v>-55</v>
      </c>
      <c r="H56" s="50">
        <v>-112</v>
      </c>
      <c r="I56" s="119">
        <v>-0.7319457045306125</v>
      </c>
      <c r="J56" s="119">
        <v>0.021914542051814742</v>
      </c>
      <c r="K56" s="119">
        <v>8.625563751594283</v>
      </c>
      <c r="L56" s="119">
        <v>8.603649209542468</v>
      </c>
      <c r="M56" s="119">
        <v>-0.7538602465824272</v>
      </c>
      <c r="N56" s="119">
        <v>40.14305813051425</v>
      </c>
      <c r="O56" s="119">
        <v>40.16935558097642</v>
      </c>
      <c r="P56" s="8"/>
    </row>
    <row r="57" spans="1:16" ht="12.75" customHeight="1">
      <c r="A57" s="8"/>
      <c r="B57" s="8"/>
      <c r="C57" s="3">
        <v>26</v>
      </c>
      <c r="D57" s="3"/>
      <c r="E57" s="10"/>
      <c r="F57" s="50">
        <v>-451</v>
      </c>
      <c r="G57" s="50">
        <v>-360</v>
      </c>
      <c r="H57" s="50">
        <v>-91</v>
      </c>
      <c r="I57" s="119">
        <v>-1.9759710384603701</v>
      </c>
      <c r="J57" s="119">
        <v>-0.6400739200212733</v>
      </c>
      <c r="K57" s="119">
        <v>8.057935527866626</v>
      </c>
      <c r="L57" s="119">
        <v>8.698009447887898</v>
      </c>
      <c r="M57" s="119">
        <v>-1.3358971184390973</v>
      </c>
      <c r="N57" s="119">
        <v>39.69721690226185</v>
      </c>
      <c r="O57" s="119">
        <v>40.46296400678793</v>
      </c>
      <c r="P57" s="8"/>
    </row>
    <row r="58" spans="1:16" ht="12.75" customHeight="1">
      <c r="A58" s="8"/>
      <c r="B58" s="8"/>
      <c r="C58" s="3"/>
      <c r="D58" s="3">
        <v>1</v>
      </c>
      <c r="E58" s="30" t="s">
        <v>256</v>
      </c>
      <c r="F58" s="50">
        <v>-90</v>
      </c>
      <c r="G58" s="50">
        <v>-73</v>
      </c>
      <c r="H58" s="50">
        <v>-17</v>
      </c>
      <c r="I58" s="119">
        <v>-0.3942129538376631</v>
      </c>
      <c r="J58" s="119">
        <v>-0.24966820409718662</v>
      </c>
      <c r="K58" s="119">
        <v>0.6745421654555569</v>
      </c>
      <c r="L58" s="119">
        <v>0.9242103695527435</v>
      </c>
      <c r="M58" s="119">
        <v>-0.14454474974047646</v>
      </c>
      <c r="N58" s="119">
        <v>2.3170961397791534</v>
      </c>
      <c r="O58" s="119">
        <v>2.4309798819989226</v>
      </c>
      <c r="P58" s="8"/>
    </row>
    <row r="59" spans="1:16" ht="12.75" customHeight="1">
      <c r="A59" s="8"/>
      <c r="B59" s="8"/>
      <c r="C59" s="8"/>
      <c r="D59" s="3">
        <v>2</v>
      </c>
      <c r="E59" s="48"/>
      <c r="F59" s="50">
        <v>-71</v>
      </c>
      <c r="G59" s="50">
        <v>-38</v>
      </c>
      <c r="H59" s="50">
        <v>-33</v>
      </c>
      <c r="I59" s="119">
        <v>-0.31111286385963993</v>
      </c>
      <c r="J59" s="119">
        <v>-0.08325555511736843</v>
      </c>
      <c r="K59" s="119">
        <v>0.6353713416851801</v>
      </c>
      <c r="L59" s="119">
        <v>0.7186268968025485</v>
      </c>
      <c r="M59" s="119">
        <v>-0.22785730874227147</v>
      </c>
      <c r="N59" s="119">
        <v>2.52833975277482</v>
      </c>
      <c r="O59" s="119">
        <v>2.67732337772169</v>
      </c>
      <c r="P59" s="8"/>
    </row>
    <row r="60" spans="1:16" ht="12.75" customHeight="1">
      <c r="A60" s="8"/>
      <c r="B60" s="8"/>
      <c r="C60" s="8"/>
      <c r="D60" s="3">
        <v>3</v>
      </c>
      <c r="E60" s="48"/>
      <c r="F60" s="50">
        <v>-318</v>
      </c>
      <c r="G60" s="50">
        <v>-191</v>
      </c>
      <c r="H60" s="50">
        <v>-127</v>
      </c>
      <c r="I60" s="119">
        <v>-1.3938687308781372</v>
      </c>
      <c r="J60" s="119">
        <v>-0.08328146505246732</v>
      </c>
      <c r="K60" s="119">
        <v>0.6837846604307843</v>
      </c>
      <c r="L60" s="119">
        <v>0.7670661254832517</v>
      </c>
      <c r="M60" s="119">
        <v>-1.31058726582567</v>
      </c>
      <c r="N60" s="119">
        <v>7.096457469470768</v>
      </c>
      <c r="O60" s="119">
        <v>8.29308062522464</v>
      </c>
      <c r="P60" s="8"/>
    </row>
    <row r="61" spans="1:16" ht="12.75" customHeight="1">
      <c r="A61" s="8"/>
      <c r="B61" s="8"/>
      <c r="C61" s="8"/>
      <c r="D61" s="3">
        <v>4</v>
      </c>
      <c r="E61" s="48"/>
      <c r="F61" s="50">
        <v>10</v>
      </c>
      <c r="G61" s="50">
        <v>-34</v>
      </c>
      <c r="H61" s="50">
        <v>44</v>
      </c>
      <c r="I61" s="119">
        <v>0.04389353184914671</v>
      </c>
      <c r="J61" s="119">
        <v>-0.11412318280778146</v>
      </c>
      <c r="K61" s="119">
        <v>0.6496242713673713</v>
      </c>
      <c r="L61" s="119">
        <v>0.7637474541751528</v>
      </c>
      <c r="M61" s="119">
        <v>0.15801671465692815</v>
      </c>
      <c r="N61" s="119">
        <v>5.499859540698083</v>
      </c>
      <c r="O61" s="119">
        <v>5.289170587822178</v>
      </c>
      <c r="P61" s="8"/>
    </row>
    <row r="62" spans="1:16" ht="12.75" customHeight="1">
      <c r="A62" s="8"/>
      <c r="B62" s="8"/>
      <c r="C62" s="8"/>
      <c r="D62" s="3">
        <v>5</v>
      </c>
      <c r="E62" s="48"/>
      <c r="F62" s="50">
        <v>113</v>
      </c>
      <c r="G62" s="50">
        <v>48</v>
      </c>
      <c r="H62" s="50">
        <v>65</v>
      </c>
      <c r="I62" s="119">
        <v>0.4959751397947629</v>
      </c>
      <c r="J62" s="119">
        <v>-0.008778321058314387</v>
      </c>
      <c r="K62" s="119">
        <v>0.7549356110150373</v>
      </c>
      <c r="L62" s="119">
        <v>0.7637139320733516</v>
      </c>
      <c r="M62" s="119">
        <v>0.5047534608530772</v>
      </c>
      <c r="N62" s="119">
        <v>3.089969012526664</v>
      </c>
      <c r="O62" s="119">
        <v>2.5720480700861152</v>
      </c>
      <c r="P62" s="8"/>
    </row>
    <row r="63" spans="1:16" ht="12.75" customHeight="1">
      <c r="A63" s="8"/>
      <c r="B63" s="8"/>
      <c r="C63" s="8"/>
      <c r="D63" s="3">
        <v>6</v>
      </c>
      <c r="E63" s="48"/>
      <c r="F63" s="50">
        <v>-26</v>
      </c>
      <c r="G63" s="50">
        <v>-1</v>
      </c>
      <c r="H63" s="50">
        <v>-25</v>
      </c>
      <c r="I63" s="119">
        <v>-0.11406160203907048</v>
      </c>
      <c r="J63" s="119">
        <v>0.04825683163191444</v>
      </c>
      <c r="K63" s="119">
        <v>0.6887565969282333</v>
      </c>
      <c r="L63" s="119">
        <v>0.6404997652963189</v>
      </c>
      <c r="M63" s="119">
        <v>-0.16231843367098492</v>
      </c>
      <c r="N63" s="119">
        <v>2.426002535677153</v>
      </c>
      <c r="O63" s="119">
        <v>2.5093552448595506</v>
      </c>
      <c r="P63" s="8"/>
    </row>
    <row r="64" spans="1:16" ht="12.75" customHeight="1">
      <c r="A64" s="8"/>
      <c r="B64" s="8"/>
      <c r="C64" s="8"/>
      <c r="D64" s="3">
        <v>7</v>
      </c>
      <c r="E64" s="48"/>
      <c r="F64" s="50">
        <v>-10</v>
      </c>
      <c r="G64" s="50">
        <v>-6</v>
      </c>
      <c r="H64" s="50">
        <v>-4</v>
      </c>
      <c r="I64" s="119">
        <v>-0.043874851373940975</v>
      </c>
      <c r="J64" s="119">
        <v>0.1754994054957639</v>
      </c>
      <c r="K64" s="119">
        <v>0.7283225328074201</v>
      </c>
      <c r="L64" s="119">
        <v>0.5528231273116563</v>
      </c>
      <c r="M64" s="119">
        <v>-0.21937425686970485</v>
      </c>
      <c r="N64" s="119">
        <v>2.944002527191439</v>
      </c>
      <c r="O64" s="119">
        <v>3.1458268435115673</v>
      </c>
      <c r="P64" s="8"/>
    </row>
    <row r="65" spans="1:16" ht="12.75" customHeight="1">
      <c r="A65" s="8"/>
      <c r="B65" s="8"/>
      <c r="C65" s="8"/>
      <c r="D65" s="3">
        <v>8</v>
      </c>
      <c r="E65" s="48"/>
      <c r="F65" s="50">
        <v>-65</v>
      </c>
      <c r="G65" s="50">
        <v>-26</v>
      </c>
      <c r="H65" s="50">
        <v>-39</v>
      </c>
      <c r="I65" s="119">
        <v>-0.28519904699641524</v>
      </c>
      <c r="J65" s="119">
        <v>0.03510142116878957</v>
      </c>
      <c r="K65" s="119">
        <v>0.6625393245609031</v>
      </c>
      <c r="L65" s="119">
        <v>0.6274379033921136</v>
      </c>
      <c r="M65" s="119">
        <v>-0.3203004681652048</v>
      </c>
      <c r="N65" s="119">
        <v>3.009946865223706</v>
      </c>
      <c r="O65" s="119">
        <v>3.2995335898662197</v>
      </c>
      <c r="P65" s="8"/>
    </row>
    <row r="66" spans="1:16" ht="12.75" customHeight="1">
      <c r="A66" s="8"/>
      <c r="B66" s="8"/>
      <c r="C66" s="8"/>
      <c r="D66" s="3">
        <v>9</v>
      </c>
      <c r="E66" s="48"/>
      <c r="F66" s="50">
        <v>69</v>
      </c>
      <c r="G66" s="50">
        <v>26</v>
      </c>
      <c r="H66" s="50">
        <v>43</v>
      </c>
      <c r="I66" s="119">
        <v>0.30283612615538563</v>
      </c>
      <c r="J66" s="119">
        <v>-0.08777858729141613</v>
      </c>
      <c r="K66" s="119">
        <v>0.6320058284981962</v>
      </c>
      <c r="L66" s="119">
        <v>0.7197844157896123</v>
      </c>
      <c r="M66" s="119">
        <v>0.3906147134468018</v>
      </c>
      <c r="N66" s="119">
        <v>2.887915521887591</v>
      </c>
      <c r="O66" s="119">
        <v>2.4665783028887933</v>
      </c>
      <c r="P66" s="8"/>
    </row>
    <row r="67" spans="1:16" ht="12.75" customHeight="1">
      <c r="A67" s="8"/>
      <c r="B67" s="8"/>
      <c r="C67" s="8"/>
      <c r="D67" s="3">
        <v>10</v>
      </c>
      <c r="E67" s="49"/>
      <c r="F67" s="50">
        <v>52</v>
      </c>
      <c r="G67" s="50">
        <v>-4</v>
      </c>
      <c r="H67" s="50">
        <v>56</v>
      </c>
      <c r="I67" s="119">
        <v>0.22815523331066406</v>
      </c>
      <c r="J67" s="119">
        <v>-0.06142640896825571</v>
      </c>
      <c r="K67" s="119">
        <v>0.6142640896825571</v>
      </c>
      <c r="L67" s="119">
        <v>0.6756904986508128</v>
      </c>
      <c r="M67" s="119">
        <v>0.2895816422789198</v>
      </c>
      <c r="N67" s="119">
        <v>3.0932584516157338</v>
      </c>
      <c r="O67" s="119">
        <v>2.7817388061338657</v>
      </c>
      <c r="P67" s="8"/>
    </row>
    <row r="68" spans="1:16" ht="12.75" customHeight="1">
      <c r="A68" s="8"/>
      <c r="B68" s="8"/>
      <c r="C68" s="8"/>
      <c r="D68" s="3">
        <v>11</v>
      </c>
      <c r="E68" s="49"/>
      <c r="F68" s="50">
        <v>-91</v>
      </c>
      <c r="G68" s="50">
        <v>-40</v>
      </c>
      <c r="H68" s="50">
        <v>-51</v>
      </c>
      <c r="I68" s="119">
        <v>-0.3991805831545794</v>
      </c>
      <c r="J68" s="119">
        <v>-0.05263919777862586</v>
      </c>
      <c r="K68" s="119">
        <v>0.6755363714923651</v>
      </c>
      <c r="L68" s="119">
        <v>0.728175569270991</v>
      </c>
      <c r="M68" s="119">
        <v>-0.3465413853759535</v>
      </c>
      <c r="N68" s="119">
        <v>2.1932999074427437</v>
      </c>
      <c r="O68" s="119">
        <v>2.5135216939293845</v>
      </c>
      <c r="P68" s="8"/>
    </row>
    <row r="69" spans="1:16" ht="12.75" customHeight="1">
      <c r="A69" s="17"/>
      <c r="B69" s="17"/>
      <c r="C69" s="17"/>
      <c r="D69" s="7">
        <v>12</v>
      </c>
      <c r="E69" s="116"/>
      <c r="F69" s="117">
        <v>-24</v>
      </c>
      <c r="G69" s="117">
        <v>-21</v>
      </c>
      <c r="H69" s="117">
        <v>-3</v>
      </c>
      <c r="I69" s="120">
        <v>-0.10532043743088347</v>
      </c>
      <c r="J69" s="120">
        <v>-0.15798065614632517</v>
      </c>
      <c r="K69" s="120">
        <v>0.6582527339430216</v>
      </c>
      <c r="L69" s="120">
        <v>0.8162333900893469</v>
      </c>
      <c r="M69" s="120">
        <v>0.052660218715441735</v>
      </c>
      <c r="N69" s="120">
        <v>2.611069177973986</v>
      </c>
      <c r="O69" s="120">
        <v>2.4838069827450013</v>
      </c>
      <c r="P69" s="17"/>
    </row>
    <row r="70" spans="2:15" ht="12" customHeight="1">
      <c r="B70" s="56" t="s">
        <v>409</v>
      </c>
      <c r="F70" s="27"/>
      <c r="G70" s="27"/>
      <c r="H70" s="27"/>
      <c r="I70" s="46"/>
      <c r="J70" s="46"/>
      <c r="K70" s="46"/>
      <c r="L70" s="46"/>
      <c r="M70" s="46"/>
      <c r="N70" s="46"/>
      <c r="O70" s="46"/>
    </row>
    <row r="71" spans="1:15" ht="12" customHeight="1">
      <c r="A71" s="8"/>
      <c r="B71" s="56" t="s">
        <v>408</v>
      </c>
      <c r="F71" s="24"/>
      <c r="G71" s="27"/>
      <c r="H71" s="27"/>
      <c r="I71" s="46"/>
      <c r="J71" s="46"/>
      <c r="K71" s="46"/>
      <c r="L71" s="46"/>
      <c r="M71" s="46"/>
      <c r="N71" s="46"/>
      <c r="O71" s="46"/>
    </row>
    <row r="72" spans="1:15" ht="12" customHeight="1">
      <c r="A72" s="8"/>
      <c r="B72" s="56" t="s">
        <v>407</v>
      </c>
      <c r="D72" s="8"/>
      <c r="F72" s="24"/>
      <c r="G72" s="27"/>
      <c r="H72" s="27"/>
      <c r="I72" s="46"/>
      <c r="J72" s="46"/>
      <c r="K72" s="46"/>
      <c r="L72" s="46"/>
      <c r="M72" s="46"/>
      <c r="N72" s="46"/>
      <c r="O72" s="46"/>
    </row>
    <row r="73" spans="6:15" ht="12" customHeight="1">
      <c r="F73" s="27"/>
      <c r="G73" s="27"/>
      <c r="H73" s="27"/>
      <c r="I73" s="46"/>
      <c r="J73" s="46"/>
      <c r="K73" s="46"/>
      <c r="L73" s="46"/>
      <c r="M73" s="46"/>
      <c r="N73" s="46"/>
      <c r="O73" s="46"/>
    </row>
    <row r="74" spans="6:15" ht="12" customHeight="1">
      <c r="F74" s="27"/>
      <c r="G74" s="27"/>
      <c r="H74" s="27"/>
      <c r="I74" s="46"/>
      <c r="J74" s="46"/>
      <c r="K74" s="46"/>
      <c r="L74" s="46"/>
      <c r="M74" s="46"/>
      <c r="N74" s="46"/>
      <c r="O74" s="46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0">
    <mergeCell ref="A3:P3"/>
    <mergeCell ref="B5:E6"/>
    <mergeCell ref="K5:K6"/>
    <mergeCell ref="L5:L6"/>
    <mergeCell ref="F5:H5"/>
    <mergeCell ref="M5:M6"/>
    <mergeCell ref="I5:I6"/>
    <mergeCell ref="J5:J6"/>
    <mergeCell ref="O5:O6"/>
    <mergeCell ref="N5:N6"/>
  </mergeCells>
  <printOptions/>
  <pageMargins left="0.5905511811023623" right="0.5905511811023623" top="0.7874015748031497" bottom="0.27" header="0.5118110236220472" footer="0.27"/>
  <pageSetup horizontalDpi="360" verticalDpi="36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875" style="9" customWidth="1"/>
    <col min="3" max="3" width="2.875" style="9" customWidth="1"/>
    <col min="4" max="4" width="3.50390625" style="9" customWidth="1"/>
    <col min="5" max="5" width="3.00390625" style="9" customWidth="1"/>
    <col min="6" max="14" width="8.125" style="9" customWidth="1"/>
    <col min="15" max="15" width="1.625" style="9" customWidth="1"/>
    <col min="16" max="16384" width="9.00390625" style="9" customWidth="1"/>
  </cols>
  <sheetData>
    <row r="1" spans="1:15" ht="13.5" customHeight="1">
      <c r="A1" s="56" t="s">
        <v>384</v>
      </c>
      <c r="O1" s="33"/>
    </row>
    <row r="2" spans="14:15" ht="13.5" customHeight="1">
      <c r="N2" s="33"/>
      <c r="O2" s="33"/>
    </row>
    <row r="3" spans="1:15" ht="24" customHeight="1">
      <c r="A3" s="169" t="s">
        <v>269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 customHeight="1">
      <c r="A5" s="79"/>
      <c r="B5" s="177" t="s">
        <v>450</v>
      </c>
      <c r="C5" s="177"/>
      <c r="D5" s="177"/>
      <c r="E5" s="177"/>
      <c r="F5" s="187" t="s">
        <v>30</v>
      </c>
      <c r="G5" s="188"/>
      <c r="H5" s="189"/>
      <c r="I5" s="195" t="s">
        <v>29</v>
      </c>
      <c r="J5" s="196"/>
      <c r="K5" s="197"/>
      <c r="L5" s="198" t="s">
        <v>28</v>
      </c>
      <c r="M5" s="198"/>
      <c r="N5" s="198"/>
      <c r="O5" s="21"/>
    </row>
    <row r="6" spans="1:15" ht="27" customHeight="1">
      <c r="A6" s="17"/>
      <c r="B6" s="180"/>
      <c r="C6" s="180"/>
      <c r="D6" s="180"/>
      <c r="E6" s="180"/>
      <c r="F6" s="20" t="s">
        <v>26</v>
      </c>
      <c r="G6" s="20" t="s">
        <v>5</v>
      </c>
      <c r="H6" s="20" t="s">
        <v>6</v>
      </c>
      <c r="I6" s="20" t="s">
        <v>26</v>
      </c>
      <c r="J6" s="20" t="s">
        <v>5</v>
      </c>
      <c r="K6" s="20" t="s">
        <v>6</v>
      </c>
      <c r="L6" s="20" t="s">
        <v>26</v>
      </c>
      <c r="M6" s="20" t="s">
        <v>5</v>
      </c>
      <c r="N6" s="2" t="s">
        <v>6</v>
      </c>
      <c r="O6" s="17"/>
    </row>
    <row r="7" spans="1:15" ht="4.5" customHeight="1">
      <c r="A7" s="8"/>
      <c r="B7" s="3"/>
      <c r="C7" s="3"/>
      <c r="D7" s="3"/>
      <c r="E7" s="47"/>
      <c r="F7" s="3"/>
      <c r="G7" s="3"/>
      <c r="H7" s="3"/>
      <c r="I7" s="3"/>
      <c r="J7" s="3"/>
      <c r="K7" s="3"/>
      <c r="L7" s="3"/>
      <c r="M7" s="3"/>
      <c r="N7" s="3"/>
      <c r="O7" s="8"/>
    </row>
    <row r="8" spans="1:15" ht="12.75" customHeight="1">
      <c r="A8" s="8"/>
      <c r="B8" s="8" t="s">
        <v>3</v>
      </c>
      <c r="C8" s="3">
        <v>48</v>
      </c>
      <c r="D8" s="18" t="s">
        <v>23</v>
      </c>
      <c r="E8" s="30"/>
      <c r="F8" s="118">
        <v>2781</v>
      </c>
      <c r="G8" s="118">
        <v>1396</v>
      </c>
      <c r="H8" s="50">
        <v>1385</v>
      </c>
      <c r="I8" s="50">
        <v>3471</v>
      </c>
      <c r="J8" s="50">
        <v>1780</v>
      </c>
      <c r="K8" s="50">
        <v>1691</v>
      </c>
      <c r="L8" s="50">
        <v>690</v>
      </c>
      <c r="M8" s="50">
        <v>384</v>
      </c>
      <c r="N8" s="50">
        <v>306</v>
      </c>
      <c r="O8" s="8"/>
    </row>
    <row r="9" spans="1:15" ht="12.75" customHeight="1">
      <c r="A9" s="8"/>
      <c r="B9" s="8"/>
      <c r="C9" s="3">
        <v>49</v>
      </c>
      <c r="D9" s="3"/>
      <c r="E9" s="10"/>
      <c r="F9" s="118">
        <v>2727</v>
      </c>
      <c r="G9" s="118">
        <v>1408</v>
      </c>
      <c r="H9" s="50">
        <v>1319</v>
      </c>
      <c r="I9" s="50">
        <v>3437</v>
      </c>
      <c r="J9" s="50">
        <v>1793</v>
      </c>
      <c r="K9" s="50">
        <v>1644</v>
      </c>
      <c r="L9" s="50">
        <v>710</v>
      </c>
      <c r="M9" s="50">
        <v>385</v>
      </c>
      <c r="N9" s="50">
        <v>325</v>
      </c>
      <c r="O9" s="8"/>
    </row>
    <row r="10" spans="1:15" ht="12.75" customHeight="1">
      <c r="A10" s="8"/>
      <c r="B10" s="8"/>
      <c r="C10" s="3">
        <v>50</v>
      </c>
      <c r="D10" s="3"/>
      <c r="E10" s="5"/>
      <c r="F10" s="118">
        <v>2537</v>
      </c>
      <c r="G10" s="118">
        <v>1318</v>
      </c>
      <c r="H10" s="50">
        <v>1219</v>
      </c>
      <c r="I10" s="50">
        <v>3210</v>
      </c>
      <c r="J10" s="50">
        <v>1683</v>
      </c>
      <c r="K10" s="50">
        <v>1527</v>
      </c>
      <c r="L10" s="50">
        <v>673</v>
      </c>
      <c r="M10" s="50">
        <v>365</v>
      </c>
      <c r="N10" s="50">
        <v>308</v>
      </c>
      <c r="O10" s="8"/>
    </row>
    <row r="11" spans="1:15" ht="12.75" customHeight="1">
      <c r="A11" s="8"/>
      <c r="B11" s="8"/>
      <c r="C11" s="3">
        <v>51</v>
      </c>
      <c r="D11" s="3"/>
      <c r="E11" s="10"/>
      <c r="F11" s="118">
        <v>2250</v>
      </c>
      <c r="G11" s="118">
        <v>1101</v>
      </c>
      <c r="H11" s="50">
        <v>1149</v>
      </c>
      <c r="I11" s="50">
        <v>3035</v>
      </c>
      <c r="J11" s="50">
        <v>1512</v>
      </c>
      <c r="K11" s="50">
        <v>1523</v>
      </c>
      <c r="L11" s="50">
        <v>785</v>
      </c>
      <c r="M11" s="50">
        <v>411</v>
      </c>
      <c r="N11" s="50">
        <v>374</v>
      </c>
      <c r="O11" s="8"/>
    </row>
    <row r="12" spans="1:15" ht="12.75" customHeight="1">
      <c r="A12" s="8"/>
      <c r="B12" s="8"/>
      <c r="C12" s="3">
        <v>52</v>
      </c>
      <c r="D12" s="3"/>
      <c r="E12" s="10"/>
      <c r="F12" s="118">
        <v>2261</v>
      </c>
      <c r="G12" s="118">
        <v>1133</v>
      </c>
      <c r="H12" s="50">
        <v>1128</v>
      </c>
      <c r="I12" s="50">
        <v>2997</v>
      </c>
      <c r="J12" s="50">
        <v>1546</v>
      </c>
      <c r="K12" s="50">
        <v>1451</v>
      </c>
      <c r="L12" s="50">
        <v>736</v>
      </c>
      <c r="M12" s="50">
        <v>413</v>
      </c>
      <c r="N12" s="50">
        <v>323</v>
      </c>
      <c r="O12" s="8"/>
    </row>
    <row r="13" spans="1:15" ht="12.75" customHeight="1">
      <c r="A13" s="8"/>
      <c r="B13" s="8"/>
      <c r="C13" s="3"/>
      <c r="D13" s="3"/>
      <c r="E13" s="10"/>
      <c r="F13" s="50"/>
      <c r="G13" s="50"/>
      <c r="H13" s="50"/>
      <c r="I13" s="50"/>
      <c r="J13" s="50"/>
      <c r="K13" s="50"/>
      <c r="L13" s="50"/>
      <c r="M13" s="50"/>
      <c r="N13" s="50"/>
      <c r="O13" s="8"/>
    </row>
    <row r="14" spans="1:15" ht="12.75" customHeight="1">
      <c r="A14" s="8"/>
      <c r="B14" s="8"/>
      <c r="C14" s="3">
        <v>53</v>
      </c>
      <c r="D14" s="3"/>
      <c r="E14" s="10"/>
      <c r="F14" s="118">
        <v>2077</v>
      </c>
      <c r="G14" s="118">
        <v>1104</v>
      </c>
      <c r="H14" s="50">
        <v>973</v>
      </c>
      <c r="I14" s="50">
        <v>2890</v>
      </c>
      <c r="J14" s="50">
        <v>1533</v>
      </c>
      <c r="K14" s="50">
        <v>1357</v>
      </c>
      <c r="L14" s="50">
        <v>813</v>
      </c>
      <c r="M14" s="50">
        <v>429</v>
      </c>
      <c r="N14" s="50">
        <v>384</v>
      </c>
      <c r="O14" s="8"/>
    </row>
    <row r="15" spans="1:15" ht="12.75" customHeight="1">
      <c r="A15" s="8"/>
      <c r="B15" s="8"/>
      <c r="C15" s="3">
        <v>54</v>
      </c>
      <c r="D15" s="3"/>
      <c r="E15" s="10"/>
      <c r="F15" s="118">
        <v>1946</v>
      </c>
      <c r="G15" s="118">
        <v>980</v>
      </c>
      <c r="H15" s="50">
        <v>966</v>
      </c>
      <c r="I15" s="50">
        <v>2723</v>
      </c>
      <c r="J15" s="50">
        <v>1388</v>
      </c>
      <c r="K15" s="50">
        <v>1335</v>
      </c>
      <c r="L15" s="50">
        <v>777</v>
      </c>
      <c r="M15" s="50">
        <v>408</v>
      </c>
      <c r="N15" s="50">
        <v>369</v>
      </c>
      <c r="O15" s="8"/>
    </row>
    <row r="16" spans="1:15" ht="12.75" customHeight="1">
      <c r="A16" s="8"/>
      <c r="B16" s="8"/>
      <c r="C16" s="3">
        <v>55</v>
      </c>
      <c r="D16" s="3"/>
      <c r="E16" s="10"/>
      <c r="F16" s="118">
        <v>1829</v>
      </c>
      <c r="G16" s="118">
        <v>939</v>
      </c>
      <c r="H16" s="50">
        <v>890</v>
      </c>
      <c r="I16" s="50">
        <v>2684</v>
      </c>
      <c r="J16" s="50">
        <v>1377</v>
      </c>
      <c r="K16" s="50">
        <v>1307</v>
      </c>
      <c r="L16" s="50">
        <v>855</v>
      </c>
      <c r="M16" s="50">
        <v>438</v>
      </c>
      <c r="N16" s="50">
        <v>417</v>
      </c>
      <c r="O16" s="8"/>
    </row>
    <row r="17" spans="1:15" ht="12.75" customHeight="1">
      <c r="A17" s="8"/>
      <c r="B17" s="8"/>
      <c r="C17" s="3">
        <v>56</v>
      </c>
      <c r="D17" s="3"/>
      <c r="E17" s="10"/>
      <c r="F17" s="118">
        <v>1813</v>
      </c>
      <c r="G17" s="118">
        <v>937</v>
      </c>
      <c r="H17" s="50">
        <v>876</v>
      </c>
      <c r="I17" s="50">
        <v>2633</v>
      </c>
      <c r="J17" s="50">
        <v>1354</v>
      </c>
      <c r="K17" s="50">
        <v>1279</v>
      </c>
      <c r="L17" s="50">
        <v>820</v>
      </c>
      <c r="M17" s="50">
        <v>417</v>
      </c>
      <c r="N17" s="50">
        <v>403</v>
      </c>
      <c r="O17" s="8"/>
    </row>
    <row r="18" spans="1:15" ht="12.75" customHeight="1">
      <c r="A18" s="8"/>
      <c r="B18" s="8"/>
      <c r="C18" s="3">
        <v>57</v>
      </c>
      <c r="D18" s="3"/>
      <c r="E18" s="10"/>
      <c r="F18" s="118">
        <v>1771</v>
      </c>
      <c r="G18" s="118">
        <v>869</v>
      </c>
      <c r="H18" s="50">
        <v>902</v>
      </c>
      <c r="I18" s="50">
        <v>2611</v>
      </c>
      <c r="J18" s="50">
        <v>1317</v>
      </c>
      <c r="K18" s="50">
        <v>1294</v>
      </c>
      <c r="L18" s="50">
        <v>840</v>
      </c>
      <c r="M18" s="50">
        <v>448</v>
      </c>
      <c r="N18" s="50">
        <v>392</v>
      </c>
      <c r="O18" s="8"/>
    </row>
    <row r="19" spans="1:15" ht="12.75" customHeight="1">
      <c r="A19" s="8"/>
      <c r="B19" s="8"/>
      <c r="C19" s="3"/>
      <c r="D19" s="3"/>
      <c r="E19" s="10"/>
      <c r="F19" s="50"/>
      <c r="G19" s="50"/>
      <c r="H19" s="50"/>
      <c r="I19" s="50"/>
      <c r="J19" s="50"/>
      <c r="K19" s="50"/>
      <c r="L19" s="50"/>
      <c r="M19" s="50"/>
      <c r="N19" s="50"/>
      <c r="O19" s="8"/>
    </row>
    <row r="20" spans="1:15" ht="12.75" customHeight="1">
      <c r="A20" s="8"/>
      <c r="B20" s="8"/>
      <c r="C20" s="3">
        <v>58</v>
      </c>
      <c r="D20" s="3"/>
      <c r="E20" s="10"/>
      <c r="F20" s="118">
        <v>1564</v>
      </c>
      <c r="G20" s="118">
        <v>797</v>
      </c>
      <c r="H20" s="50">
        <v>767</v>
      </c>
      <c r="I20" s="50">
        <v>2470</v>
      </c>
      <c r="J20" s="50">
        <v>1278</v>
      </c>
      <c r="K20" s="50">
        <v>1192</v>
      </c>
      <c r="L20" s="50">
        <v>906</v>
      </c>
      <c r="M20" s="50">
        <v>481</v>
      </c>
      <c r="N20" s="50">
        <v>425</v>
      </c>
      <c r="O20" s="8"/>
    </row>
    <row r="21" spans="1:15" ht="12.75" customHeight="1">
      <c r="A21" s="8"/>
      <c r="B21" s="8"/>
      <c r="C21" s="3">
        <v>59</v>
      </c>
      <c r="D21" s="3"/>
      <c r="E21" s="10"/>
      <c r="F21" s="118">
        <v>1517</v>
      </c>
      <c r="G21" s="118">
        <v>725</v>
      </c>
      <c r="H21" s="50">
        <v>792</v>
      </c>
      <c r="I21" s="50">
        <v>2421</v>
      </c>
      <c r="J21" s="50">
        <v>1218</v>
      </c>
      <c r="K21" s="50">
        <v>1203</v>
      </c>
      <c r="L21" s="50">
        <v>904</v>
      </c>
      <c r="M21" s="50">
        <v>493</v>
      </c>
      <c r="N21" s="50">
        <v>411</v>
      </c>
      <c r="O21" s="8"/>
    </row>
    <row r="22" spans="1:15" ht="12.75" customHeight="1">
      <c r="A22" s="8"/>
      <c r="B22" s="8"/>
      <c r="C22" s="3">
        <v>60</v>
      </c>
      <c r="D22" s="3"/>
      <c r="E22" s="10"/>
      <c r="F22" s="118">
        <v>1417</v>
      </c>
      <c r="G22" s="118">
        <v>697</v>
      </c>
      <c r="H22" s="50">
        <v>720</v>
      </c>
      <c r="I22" s="50">
        <v>2338</v>
      </c>
      <c r="J22" s="50">
        <v>1192</v>
      </c>
      <c r="K22" s="50">
        <v>1146</v>
      </c>
      <c r="L22" s="50">
        <v>921</v>
      </c>
      <c r="M22" s="50">
        <v>495</v>
      </c>
      <c r="N22" s="50">
        <v>426</v>
      </c>
      <c r="O22" s="8"/>
    </row>
    <row r="23" spans="1:15" ht="12.75" customHeight="1">
      <c r="A23" s="8"/>
      <c r="B23" s="8"/>
      <c r="C23" s="3">
        <v>61</v>
      </c>
      <c r="D23" s="3"/>
      <c r="E23" s="10"/>
      <c r="F23" s="118">
        <v>1249</v>
      </c>
      <c r="G23" s="118">
        <v>628</v>
      </c>
      <c r="H23" s="50">
        <v>621</v>
      </c>
      <c r="I23" s="50">
        <v>2255</v>
      </c>
      <c r="J23" s="50">
        <v>1159</v>
      </c>
      <c r="K23" s="50">
        <v>1096</v>
      </c>
      <c r="L23" s="50">
        <v>1006</v>
      </c>
      <c r="M23" s="50">
        <v>531</v>
      </c>
      <c r="N23" s="50">
        <v>475</v>
      </c>
      <c r="O23" s="8"/>
    </row>
    <row r="24" spans="1:15" ht="12.75" customHeight="1">
      <c r="A24" s="8"/>
      <c r="B24" s="8"/>
      <c r="C24" s="3">
        <v>62</v>
      </c>
      <c r="D24" s="3"/>
      <c r="E24" s="10"/>
      <c r="F24" s="118">
        <v>1280</v>
      </c>
      <c r="G24" s="118">
        <v>685</v>
      </c>
      <c r="H24" s="50">
        <v>595</v>
      </c>
      <c r="I24" s="50">
        <v>2232</v>
      </c>
      <c r="J24" s="50">
        <v>1162</v>
      </c>
      <c r="K24" s="50">
        <v>1070</v>
      </c>
      <c r="L24" s="50">
        <v>952</v>
      </c>
      <c r="M24" s="50">
        <v>477</v>
      </c>
      <c r="N24" s="50">
        <v>475</v>
      </c>
      <c r="O24" s="8"/>
    </row>
    <row r="25" spans="1:15" ht="12.75" customHeight="1">
      <c r="A25" s="8"/>
      <c r="B25" s="8"/>
      <c r="C25" s="3"/>
      <c r="D25" s="3"/>
      <c r="E25" s="10"/>
      <c r="F25" s="50"/>
      <c r="G25" s="50"/>
      <c r="H25" s="50"/>
      <c r="I25" s="50"/>
      <c r="J25" s="50"/>
      <c r="K25" s="50"/>
      <c r="L25" s="50"/>
      <c r="M25" s="50"/>
      <c r="N25" s="50"/>
      <c r="O25" s="8"/>
    </row>
    <row r="26" spans="1:15" ht="12.75" customHeight="1">
      <c r="A26" s="8"/>
      <c r="B26" s="8"/>
      <c r="C26" s="3">
        <v>63</v>
      </c>
      <c r="D26" s="3"/>
      <c r="E26" s="10"/>
      <c r="F26" s="118">
        <v>1228</v>
      </c>
      <c r="G26" s="118">
        <v>589</v>
      </c>
      <c r="H26" s="50">
        <v>639</v>
      </c>
      <c r="I26" s="50">
        <v>2266</v>
      </c>
      <c r="J26" s="50">
        <v>1172</v>
      </c>
      <c r="K26" s="50">
        <v>1094</v>
      </c>
      <c r="L26" s="50">
        <v>1038</v>
      </c>
      <c r="M26" s="50">
        <v>583</v>
      </c>
      <c r="N26" s="50">
        <v>455</v>
      </c>
      <c r="O26" s="8"/>
    </row>
    <row r="27" spans="1:15" ht="12.75" customHeight="1">
      <c r="A27" s="8"/>
      <c r="B27" s="8" t="s">
        <v>24</v>
      </c>
      <c r="C27" s="3" t="s">
        <v>25</v>
      </c>
      <c r="D27" s="3"/>
      <c r="E27" s="10"/>
      <c r="F27" s="118">
        <v>1081</v>
      </c>
      <c r="G27" s="118">
        <v>565</v>
      </c>
      <c r="H27" s="50">
        <v>516</v>
      </c>
      <c r="I27" s="50">
        <v>2094</v>
      </c>
      <c r="J27" s="50">
        <v>1127</v>
      </c>
      <c r="K27" s="50">
        <v>967</v>
      </c>
      <c r="L27" s="50">
        <v>1013</v>
      </c>
      <c r="M27" s="50">
        <v>562</v>
      </c>
      <c r="N27" s="50">
        <v>451</v>
      </c>
      <c r="O27" s="8"/>
    </row>
    <row r="28" spans="1:15" ht="12.75" customHeight="1">
      <c r="A28" s="8"/>
      <c r="B28" s="8"/>
      <c r="C28" s="3">
        <v>2</v>
      </c>
      <c r="D28" s="3"/>
      <c r="E28" s="10"/>
      <c r="F28" s="118">
        <v>997</v>
      </c>
      <c r="G28" s="118">
        <v>537</v>
      </c>
      <c r="H28" s="50">
        <v>460</v>
      </c>
      <c r="I28" s="50">
        <v>2001</v>
      </c>
      <c r="J28" s="50">
        <v>1049</v>
      </c>
      <c r="K28" s="50">
        <v>952</v>
      </c>
      <c r="L28" s="50">
        <v>1004</v>
      </c>
      <c r="M28" s="50">
        <v>512</v>
      </c>
      <c r="N28" s="50">
        <v>492</v>
      </c>
      <c r="O28" s="8"/>
    </row>
    <row r="29" spans="1:15" ht="12.75" customHeight="1">
      <c r="A29" s="8"/>
      <c r="B29" s="8"/>
      <c r="C29" s="3">
        <v>3</v>
      </c>
      <c r="D29" s="3"/>
      <c r="E29" s="10"/>
      <c r="F29" s="118">
        <v>1020</v>
      </c>
      <c r="G29" s="118">
        <v>517</v>
      </c>
      <c r="H29" s="50">
        <v>503</v>
      </c>
      <c r="I29" s="50">
        <v>2136</v>
      </c>
      <c r="J29" s="50">
        <v>1082</v>
      </c>
      <c r="K29" s="50">
        <v>1054</v>
      </c>
      <c r="L29" s="50">
        <v>1116</v>
      </c>
      <c r="M29" s="50">
        <v>565</v>
      </c>
      <c r="N29" s="50">
        <v>551</v>
      </c>
      <c r="O29" s="8"/>
    </row>
    <row r="30" spans="1:15" ht="12.75" customHeight="1">
      <c r="A30" s="8"/>
      <c r="B30" s="8"/>
      <c r="C30" s="3">
        <v>4</v>
      </c>
      <c r="D30" s="3"/>
      <c r="E30" s="10"/>
      <c r="F30" s="118">
        <v>907</v>
      </c>
      <c r="G30" s="118">
        <v>365</v>
      </c>
      <c r="H30" s="50">
        <v>542</v>
      </c>
      <c r="I30" s="50">
        <v>2075</v>
      </c>
      <c r="J30" s="50">
        <v>1018</v>
      </c>
      <c r="K30" s="50">
        <v>1057</v>
      </c>
      <c r="L30" s="50">
        <v>1168</v>
      </c>
      <c r="M30" s="50">
        <v>653</v>
      </c>
      <c r="N30" s="50">
        <v>515</v>
      </c>
      <c r="O30" s="8"/>
    </row>
    <row r="31" spans="1:15" ht="12.75" customHeight="1">
      <c r="A31" s="8"/>
      <c r="B31" s="8"/>
      <c r="C31" s="3"/>
      <c r="D31" s="3"/>
      <c r="E31" s="10"/>
      <c r="F31" s="50"/>
      <c r="G31" s="50"/>
      <c r="H31" s="50"/>
      <c r="I31" s="50"/>
      <c r="J31" s="50"/>
      <c r="K31" s="50"/>
      <c r="L31" s="50"/>
      <c r="M31" s="50"/>
      <c r="N31" s="50"/>
      <c r="O31" s="8"/>
    </row>
    <row r="32" spans="1:15" ht="12.75" customHeight="1">
      <c r="A32" s="8"/>
      <c r="B32" s="8"/>
      <c r="C32" s="3">
        <v>5</v>
      </c>
      <c r="D32" s="3"/>
      <c r="E32" s="10"/>
      <c r="F32" s="118">
        <v>937</v>
      </c>
      <c r="G32" s="118">
        <v>473</v>
      </c>
      <c r="H32" s="50">
        <v>464</v>
      </c>
      <c r="I32" s="50">
        <v>2113</v>
      </c>
      <c r="J32" s="50">
        <v>1075</v>
      </c>
      <c r="K32" s="50">
        <v>1038</v>
      </c>
      <c r="L32" s="50">
        <v>1176</v>
      </c>
      <c r="M32" s="50">
        <v>602</v>
      </c>
      <c r="N32" s="50">
        <v>574</v>
      </c>
      <c r="O32" s="8"/>
    </row>
    <row r="33" spans="1:15" ht="12.75" customHeight="1">
      <c r="A33" s="8"/>
      <c r="B33" s="8"/>
      <c r="C33" s="3">
        <v>6</v>
      </c>
      <c r="D33" s="3"/>
      <c r="E33" s="10"/>
      <c r="F33" s="118">
        <v>980</v>
      </c>
      <c r="G33" s="118">
        <v>529</v>
      </c>
      <c r="H33" s="50">
        <v>451</v>
      </c>
      <c r="I33" s="50">
        <v>2158</v>
      </c>
      <c r="J33" s="50">
        <v>1136</v>
      </c>
      <c r="K33" s="50">
        <v>1022</v>
      </c>
      <c r="L33" s="50">
        <v>1178</v>
      </c>
      <c r="M33" s="50">
        <v>607</v>
      </c>
      <c r="N33" s="50">
        <v>571</v>
      </c>
      <c r="O33" s="8"/>
    </row>
    <row r="34" spans="1:15" ht="12.75" customHeight="1">
      <c r="A34" s="8"/>
      <c r="B34" s="8"/>
      <c r="C34" s="3">
        <v>7</v>
      </c>
      <c r="D34" s="3"/>
      <c r="E34" s="10"/>
      <c r="F34" s="118">
        <v>681</v>
      </c>
      <c r="G34" s="118">
        <v>346</v>
      </c>
      <c r="H34" s="50">
        <v>335</v>
      </c>
      <c r="I34" s="50">
        <v>2061</v>
      </c>
      <c r="J34" s="50">
        <v>1089</v>
      </c>
      <c r="K34" s="50">
        <v>972</v>
      </c>
      <c r="L34" s="50">
        <v>1380</v>
      </c>
      <c r="M34" s="50">
        <v>743</v>
      </c>
      <c r="N34" s="50">
        <v>637</v>
      </c>
      <c r="O34" s="8"/>
    </row>
    <row r="35" spans="1:15" ht="12.75" customHeight="1">
      <c r="A35" s="8"/>
      <c r="B35" s="8"/>
      <c r="C35" s="3">
        <v>8</v>
      </c>
      <c r="D35" s="3"/>
      <c r="E35" s="10"/>
      <c r="F35" s="118">
        <v>873</v>
      </c>
      <c r="G35" s="118">
        <v>356</v>
      </c>
      <c r="H35" s="50">
        <v>517</v>
      </c>
      <c r="I35" s="50">
        <v>2088</v>
      </c>
      <c r="J35" s="50">
        <v>1020</v>
      </c>
      <c r="K35" s="50">
        <v>1068</v>
      </c>
      <c r="L35" s="50">
        <v>1215</v>
      </c>
      <c r="M35" s="50">
        <v>664</v>
      </c>
      <c r="N35" s="50">
        <v>551</v>
      </c>
      <c r="O35" s="8"/>
    </row>
    <row r="36" spans="1:15" ht="12.75" customHeight="1">
      <c r="A36" s="8"/>
      <c r="B36" s="8"/>
      <c r="C36" s="3">
        <v>9</v>
      </c>
      <c r="D36" s="3"/>
      <c r="E36" s="10"/>
      <c r="F36" s="118">
        <v>799</v>
      </c>
      <c r="G36" s="118">
        <v>344</v>
      </c>
      <c r="H36" s="50">
        <v>455</v>
      </c>
      <c r="I36" s="50">
        <v>2072</v>
      </c>
      <c r="J36" s="50">
        <v>1038</v>
      </c>
      <c r="K36" s="50">
        <v>1034</v>
      </c>
      <c r="L36" s="50">
        <v>1273</v>
      </c>
      <c r="M36" s="50">
        <v>694</v>
      </c>
      <c r="N36" s="50">
        <v>579</v>
      </c>
      <c r="O36" s="8"/>
    </row>
    <row r="37" spans="1:15" ht="12.75" customHeight="1">
      <c r="A37" s="8"/>
      <c r="B37" s="8"/>
      <c r="C37" s="3"/>
      <c r="D37" s="3"/>
      <c r="E37" s="10"/>
      <c r="F37" s="50"/>
      <c r="G37" s="50"/>
      <c r="H37" s="50"/>
      <c r="I37" s="50"/>
      <c r="J37" s="50"/>
      <c r="K37" s="50"/>
      <c r="L37" s="50"/>
      <c r="M37" s="50"/>
      <c r="N37" s="50"/>
      <c r="O37" s="8"/>
    </row>
    <row r="38" spans="1:15" ht="12.75" customHeight="1">
      <c r="A38" s="8"/>
      <c r="B38" s="8"/>
      <c r="C38" s="3">
        <v>10</v>
      </c>
      <c r="D38" s="3"/>
      <c r="E38" s="10"/>
      <c r="F38" s="118">
        <v>1002</v>
      </c>
      <c r="G38" s="118">
        <v>492</v>
      </c>
      <c r="H38" s="50">
        <v>510</v>
      </c>
      <c r="I38" s="50">
        <v>2268</v>
      </c>
      <c r="J38" s="50">
        <v>1168</v>
      </c>
      <c r="K38" s="50">
        <v>1100</v>
      </c>
      <c r="L38" s="50">
        <v>1266</v>
      </c>
      <c r="M38" s="50">
        <v>676</v>
      </c>
      <c r="N38" s="50">
        <v>590</v>
      </c>
      <c r="O38" s="8"/>
    </row>
    <row r="39" spans="1:15" ht="12.75" customHeight="1">
      <c r="A39" s="8"/>
      <c r="B39" s="8"/>
      <c r="C39" s="3">
        <v>11</v>
      </c>
      <c r="D39" s="3"/>
      <c r="E39" s="10"/>
      <c r="F39" s="118">
        <v>837</v>
      </c>
      <c r="G39" s="118">
        <v>366</v>
      </c>
      <c r="H39" s="50">
        <v>471</v>
      </c>
      <c r="I39" s="50">
        <v>2210</v>
      </c>
      <c r="J39" s="50">
        <v>1102</v>
      </c>
      <c r="K39" s="50">
        <v>1108</v>
      </c>
      <c r="L39" s="50">
        <v>1373</v>
      </c>
      <c r="M39" s="50">
        <v>736</v>
      </c>
      <c r="N39" s="50">
        <v>637</v>
      </c>
      <c r="O39" s="8"/>
    </row>
    <row r="40" spans="1:15" ht="12.75" customHeight="1">
      <c r="A40" s="8"/>
      <c r="B40" s="8"/>
      <c r="C40" s="3">
        <v>12</v>
      </c>
      <c r="D40" s="3"/>
      <c r="E40" s="10"/>
      <c r="F40" s="118">
        <v>877</v>
      </c>
      <c r="G40" s="118">
        <v>413</v>
      </c>
      <c r="H40" s="50">
        <v>464</v>
      </c>
      <c r="I40" s="50">
        <v>2289</v>
      </c>
      <c r="J40" s="50">
        <v>1174</v>
      </c>
      <c r="K40" s="50">
        <v>1115</v>
      </c>
      <c r="L40" s="50">
        <v>1412</v>
      </c>
      <c r="M40" s="50">
        <v>761</v>
      </c>
      <c r="N40" s="50">
        <v>651</v>
      </c>
      <c r="O40" s="8"/>
    </row>
    <row r="41" spans="1:15" ht="12.75" customHeight="1">
      <c r="A41" s="8"/>
      <c r="B41" s="8"/>
      <c r="C41" s="3">
        <v>13</v>
      </c>
      <c r="D41" s="3"/>
      <c r="E41" s="10"/>
      <c r="F41" s="118">
        <v>881</v>
      </c>
      <c r="G41" s="118">
        <v>436</v>
      </c>
      <c r="H41" s="50">
        <v>445</v>
      </c>
      <c r="I41" s="50">
        <v>2170</v>
      </c>
      <c r="J41" s="50">
        <v>1099</v>
      </c>
      <c r="K41" s="50">
        <v>1071</v>
      </c>
      <c r="L41" s="50">
        <v>1289</v>
      </c>
      <c r="M41" s="50">
        <v>663</v>
      </c>
      <c r="N41" s="50">
        <v>626</v>
      </c>
      <c r="O41" s="8"/>
    </row>
    <row r="42" spans="1:15" ht="12.75" customHeight="1">
      <c r="A42" s="8"/>
      <c r="B42" s="8"/>
      <c r="C42" s="3">
        <v>14</v>
      </c>
      <c r="D42" s="3"/>
      <c r="E42" s="10"/>
      <c r="F42" s="118">
        <v>815</v>
      </c>
      <c r="G42" s="118">
        <v>323</v>
      </c>
      <c r="H42" s="50">
        <v>492</v>
      </c>
      <c r="I42" s="50">
        <v>2172</v>
      </c>
      <c r="J42" s="50">
        <v>1081</v>
      </c>
      <c r="K42" s="50">
        <v>1091</v>
      </c>
      <c r="L42" s="50">
        <v>1357</v>
      </c>
      <c r="M42" s="50">
        <v>758</v>
      </c>
      <c r="N42" s="50">
        <v>599</v>
      </c>
      <c r="O42" s="8"/>
    </row>
    <row r="43" spans="1:15" ht="12.75" customHeight="1">
      <c r="A43" s="8"/>
      <c r="B43" s="8"/>
      <c r="C43" s="3"/>
      <c r="D43" s="3"/>
      <c r="E43" s="10"/>
      <c r="F43" s="50"/>
      <c r="G43" s="50"/>
      <c r="H43" s="50"/>
      <c r="I43" s="50"/>
      <c r="J43" s="50"/>
      <c r="K43" s="50"/>
      <c r="L43" s="50"/>
      <c r="M43" s="50"/>
      <c r="N43" s="50"/>
      <c r="O43" s="8"/>
    </row>
    <row r="44" spans="1:15" ht="12.75" customHeight="1">
      <c r="A44" s="8"/>
      <c r="B44" s="8"/>
      <c r="C44" s="3">
        <v>15</v>
      </c>
      <c r="D44" s="3"/>
      <c r="E44" s="10"/>
      <c r="F44" s="118">
        <v>593</v>
      </c>
      <c r="G44" s="118">
        <v>276</v>
      </c>
      <c r="H44" s="50">
        <v>317</v>
      </c>
      <c r="I44" s="50">
        <v>2072</v>
      </c>
      <c r="J44" s="50">
        <v>1059</v>
      </c>
      <c r="K44" s="50">
        <v>1013</v>
      </c>
      <c r="L44" s="50">
        <v>1479</v>
      </c>
      <c r="M44" s="50">
        <v>783</v>
      </c>
      <c r="N44" s="50">
        <v>696</v>
      </c>
      <c r="O44" s="8"/>
    </row>
    <row r="45" spans="1:15" ht="12.75" customHeight="1">
      <c r="A45" s="8"/>
      <c r="B45" s="8"/>
      <c r="C45" s="3">
        <v>16</v>
      </c>
      <c r="D45" s="3"/>
      <c r="E45" s="10"/>
      <c r="F45" s="118">
        <v>585</v>
      </c>
      <c r="G45" s="118">
        <v>226</v>
      </c>
      <c r="H45" s="50">
        <v>359</v>
      </c>
      <c r="I45" s="50">
        <v>2040</v>
      </c>
      <c r="J45" s="50">
        <v>1008</v>
      </c>
      <c r="K45" s="50">
        <v>1032</v>
      </c>
      <c r="L45" s="50">
        <v>1455</v>
      </c>
      <c r="M45" s="50">
        <v>782</v>
      </c>
      <c r="N45" s="50">
        <v>673</v>
      </c>
      <c r="O45" s="8"/>
    </row>
    <row r="46" spans="1:15" ht="12.75" customHeight="1">
      <c r="A46" s="8"/>
      <c r="B46" s="8"/>
      <c r="C46" s="3">
        <v>17</v>
      </c>
      <c r="D46" s="3"/>
      <c r="E46" s="10"/>
      <c r="F46" s="118">
        <v>350</v>
      </c>
      <c r="G46" s="118">
        <v>152</v>
      </c>
      <c r="H46" s="50">
        <v>198</v>
      </c>
      <c r="I46" s="50">
        <v>1952</v>
      </c>
      <c r="J46" s="50">
        <v>1008</v>
      </c>
      <c r="K46" s="50">
        <v>944</v>
      </c>
      <c r="L46" s="50">
        <v>1602</v>
      </c>
      <c r="M46" s="50">
        <v>856</v>
      </c>
      <c r="N46" s="50">
        <v>746</v>
      </c>
      <c r="O46" s="8"/>
    </row>
    <row r="47" spans="1:15" ht="12.75" customHeight="1">
      <c r="A47" s="8"/>
      <c r="B47" s="8"/>
      <c r="C47" s="3">
        <v>18</v>
      </c>
      <c r="D47" s="3"/>
      <c r="E47" s="10"/>
      <c r="F47" s="118">
        <v>513</v>
      </c>
      <c r="G47" s="118">
        <v>205</v>
      </c>
      <c r="H47" s="50">
        <v>308</v>
      </c>
      <c r="I47" s="50">
        <v>2096</v>
      </c>
      <c r="J47" s="50">
        <v>1065</v>
      </c>
      <c r="K47" s="50">
        <v>1031</v>
      </c>
      <c r="L47" s="50">
        <v>1583</v>
      </c>
      <c r="M47" s="50">
        <v>860</v>
      </c>
      <c r="N47" s="50">
        <v>723</v>
      </c>
      <c r="O47" s="8"/>
    </row>
    <row r="48" spans="1:15" ht="12.75" customHeight="1">
      <c r="A48" s="8"/>
      <c r="B48" s="8"/>
      <c r="C48" s="3">
        <v>19</v>
      </c>
      <c r="D48" s="3"/>
      <c r="E48" s="10"/>
      <c r="F48" s="118">
        <v>361</v>
      </c>
      <c r="G48" s="118">
        <v>152</v>
      </c>
      <c r="H48" s="50">
        <v>209</v>
      </c>
      <c r="I48" s="50">
        <v>1971</v>
      </c>
      <c r="J48" s="50">
        <v>1017</v>
      </c>
      <c r="K48" s="50">
        <v>954</v>
      </c>
      <c r="L48" s="50">
        <v>1610</v>
      </c>
      <c r="M48" s="50">
        <v>865</v>
      </c>
      <c r="N48" s="50">
        <v>745</v>
      </c>
      <c r="O48" s="8"/>
    </row>
    <row r="49" spans="1:15" ht="12.75" customHeight="1">
      <c r="A49" s="8"/>
      <c r="B49" s="8"/>
      <c r="C49" s="3"/>
      <c r="D49" s="3"/>
      <c r="E49" s="10"/>
      <c r="F49" s="50"/>
      <c r="G49" s="50"/>
      <c r="H49" s="50"/>
      <c r="I49" s="50"/>
      <c r="J49" s="50"/>
      <c r="K49" s="50"/>
      <c r="L49" s="50"/>
      <c r="M49" s="50"/>
      <c r="N49" s="50"/>
      <c r="O49" s="8"/>
    </row>
    <row r="50" spans="1:15" ht="12.75" customHeight="1">
      <c r="A50" s="8"/>
      <c r="B50" s="8"/>
      <c r="C50" s="3">
        <v>20</v>
      </c>
      <c r="D50" s="3"/>
      <c r="E50" s="10"/>
      <c r="F50" s="118">
        <v>439</v>
      </c>
      <c r="G50" s="118">
        <v>181</v>
      </c>
      <c r="H50" s="50">
        <v>258</v>
      </c>
      <c r="I50" s="50">
        <v>2031</v>
      </c>
      <c r="J50" s="50">
        <v>1008</v>
      </c>
      <c r="K50" s="50">
        <v>1023</v>
      </c>
      <c r="L50" s="50">
        <v>1592</v>
      </c>
      <c r="M50" s="50">
        <v>827</v>
      </c>
      <c r="N50" s="50">
        <v>765</v>
      </c>
      <c r="O50" s="8"/>
    </row>
    <row r="51" spans="1:15" ht="12.75" customHeight="1">
      <c r="A51" s="8"/>
      <c r="B51" s="8"/>
      <c r="C51" s="3">
        <v>21</v>
      </c>
      <c r="D51" s="3"/>
      <c r="E51" s="10"/>
      <c r="F51" s="118">
        <v>360</v>
      </c>
      <c r="G51" s="118">
        <v>174</v>
      </c>
      <c r="H51" s="50">
        <v>186</v>
      </c>
      <c r="I51" s="50">
        <v>1998</v>
      </c>
      <c r="J51" s="50">
        <v>1018</v>
      </c>
      <c r="K51" s="50">
        <v>980</v>
      </c>
      <c r="L51" s="50">
        <v>1638</v>
      </c>
      <c r="M51" s="50">
        <v>844</v>
      </c>
      <c r="N51" s="50">
        <v>794</v>
      </c>
      <c r="O51" s="8"/>
    </row>
    <row r="52" spans="1:15" ht="12.75" customHeight="1">
      <c r="A52" s="8"/>
      <c r="B52" s="8"/>
      <c r="C52" s="3">
        <v>22</v>
      </c>
      <c r="D52" s="3"/>
      <c r="E52" s="10"/>
      <c r="F52" s="118">
        <v>342</v>
      </c>
      <c r="G52" s="118">
        <v>212</v>
      </c>
      <c r="H52" s="50">
        <v>130</v>
      </c>
      <c r="I52" s="50">
        <v>2018</v>
      </c>
      <c r="J52" s="50">
        <v>1074</v>
      </c>
      <c r="K52" s="50">
        <v>944</v>
      </c>
      <c r="L52" s="50">
        <v>1676</v>
      </c>
      <c r="M52" s="50">
        <v>862</v>
      </c>
      <c r="N52" s="50">
        <v>814</v>
      </c>
      <c r="O52" s="8"/>
    </row>
    <row r="53" spans="1:15" ht="12.75" customHeight="1">
      <c r="A53" s="8"/>
      <c r="B53" s="8"/>
      <c r="C53" s="3">
        <v>23</v>
      </c>
      <c r="D53" s="3"/>
      <c r="E53" s="10"/>
      <c r="F53" s="118">
        <v>141</v>
      </c>
      <c r="G53" s="118">
        <v>40</v>
      </c>
      <c r="H53" s="50">
        <v>101</v>
      </c>
      <c r="I53" s="50">
        <v>2027</v>
      </c>
      <c r="J53" s="50">
        <v>1093</v>
      </c>
      <c r="K53" s="50">
        <v>934</v>
      </c>
      <c r="L53" s="50">
        <v>1886</v>
      </c>
      <c r="M53" s="50">
        <v>1053</v>
      </c>
      <c r="N53" s="50">
        <v>833</v>
      </c>
      <c r="O53" s="8"/>
    </row>
    <row r="54" spans="1:15" ht="12.75" customHeight="1">
      <c r="A54" s="8"/>
      <c r="B54" s="8"/>
      <c r="C54" s="3">
        <v>24</v>
      </c>
      <c r="D54" s="3"/>
      <c r="E54" s="10"/>
      <c r="F54" s="118">
        <v>-53</v>
      </c>
      <c r="G54" s="118">
        <v>-74</v>
      </c>
      <c r="H54" s="50">
        <v>21</v>
      </c>
      <c r="I54" s="50">
        <v>1915</v>
      </c>
      <c r="J54" s="50">
        <v>983</v>
      </c>
      <c r="K54" s="50">
        <v>932</v>
      </c>
      <c r="L54" s="50">
        <v>1968</v>
      </c>
      <c r="M54" s="50">
        <v>1057</v>
      </c>
      <c r="N54" s="50">
        <v>911</v>
      </c>
      <c r="O54" s="8"/>
    </row>
    <row r="55" spans="1:15" ht="12.75" customHeight="1">
      <c r="A55" s="8"/>
      <c r="B55" s="8"/>
      <c r="C55" s="3"/>
      <c r="D55" s="3"/>
      <c r="E55" s="10"/>
      <c r="F55" s="118"/>
      <c r="G55" s="118"/>
      <c r="H55" s="50"/>
      <c r="I55" s="50"/>
      <c r="J55" s="50"/>
      <c r="K55" s="50"/>
      <c r="L55" s="50"/>
      <c r="M55" s="50"/>
      <c r="N55" s="50"/>
      <c r="O55" s="8"/>
    </row>
    <row r="56" spans="1:15" ht="12.75" customHeight="1">
      <c r="A56" s="8"/>
      <c r="B56" s="8"/>
      <c r="C56" s="3">
        <v>25</v>
      </c>
      <c r="D56" s="3"/>
      <c r="E56" s="10"/>
      <c r="F56" s="118">
        <v>5</v>
      </c>
      <c r="G56" s="118">
        <v>64</v>
      </c>
      <c r="H56" s="50">
        <v>-59</v>
      </c>
      <c r="I56" s="50">
        <v>1968</v>
      </c>
      <c r="J56" s="50">
        <v>1068</v>
      </c>
      <c r="K56" s="50">
        <v>900</v>
      </c>
      <c r="L56" s="50">
        <v>1963</v>
      </c>
      <c r="M56" s="50">
        <v>1004</v>
      </c>
      <c r="N56" s="50">
        <v>959</v>
      </c>
      <c r="O56" s="8"/>
    </row>
    <row r="57" spans="1:15" ht="12.75" customHeight="1">
      <c r="A57" s="8"/>
      <c r="B57" s="8"/>
      <c r="C57" s="3">
        <v>26</v>
      </c>
      <c r="D57" s="3"/>
      <c r="E57" s="10"/>
      <c r="F57" s="118">
        <v>-146</v>
      </c>
      <c r="G57" s="118">
        <v>-81</v>
      </c>
      <c r="H57" s="50">
        <v>-65</v>
      </c>
      <c r="I57" s="50">
        <v>1837</v>
      </c>
      <c r="J57" s="50">
        <v>927</v>
      </c>
      <c r="K57" s="50">
        <v>910</v>
      </c>
      <c r="L57" s="50">
        <v>1983</v>
      </c>
      <c r="M57" s="50">
        <v>1008</v>
      </c>
      <c r="N57" s="50">
        <v>975</v>
      </c>
      <c r="O57" s="8"/>
    </row>
    <row r="58" spans="1:15" ht="12.75" customHeight="1">
      <c r="A58" s="8"/>
      <c r="B58" s="8"/>
      <c r="C58" s="3"/>
      <c r="D58" s="3">
        <v>1</v>
      </c>
      <c r="E58" s="30" t="s">
        <v>256</v>
      </c>
      <c r="F58" s="118">
        <v>-57</v>
      </c>
      <c r="G58" s="118">
        <v>-30</v>
      </c>
      <c r="H58" s="50">
        <v>-27</v>
      </c>
      <c r="I58" s="50">
        <v>154</v>
      </c>
      <c r="J58" s="50">
        <v>79</v>
      </c>
      <c r="K58" s="50">
        <v>75</v>
      </c>
      <c r="L58" s="50">
        <v>211</v>
      </c>
      <c r="M58" s="50">
        <v>109</v>
      </c>
      <c r="N58" s="50">
        <v>102</v>
      </c>
      <c r="O58" s="8"/>
    </row>
    <row r="59" spans="1:15" ht="12.75" customHeight="1">
      <c r="A59" s="8"/>
      <c r="B59" s="8"/>
      <c r="C59" s="3"/>
      <c r="D59" s="3">
        <v>2</v>
      </c>
      <c r="E59" s="48"/>
      <c r="F59" s="118">
        <v>-19</v>
      </c>
      <c r="G59" s="118">
        <v>-4</v>
      </c>
      <c r="H59" s="50">
        <v>-15</v>
      </c>
      <c r="I59" s="50">
        <v>145</v>
      </c>
      <c r="J59" s="50">
        <v>83</v>
      </c>
      <c r="K59" s="50">
        <v>62</v>
      </c>
      <c r="L59" s="50">
        <v>164</v>
      </c>
      <c r="M59" s="50">
        <v>87</v>
      </c>
      <c r="N59" s="50">
        <v>77</v>
      </c>
      <c r="O59" s="8"/>
    </row>
    <row r="60" spans="1:15" ht="12.75" customHeight="1">
      <c r="A60" s="8"/>
      <c r="B60" s="8"/>
      <c r="C60" s="8"/>
      <c r="D60" s="3">
        <v>3</v>
      </c>
      <c r="E60" s="48"/>
      <c r="F60" s="118">
        <v>-19</v>
      </c>
      <c r="G60" s="118">
        <v>-12</v>
      </c>
      <c r="H60" s="50">
        <v>-7</v>
      </c>
      <c r="I60" s="50">
        <v>156</v>
      </c>
      <c r="J60" s="50">
        <v>77</v>
      </c>
      <c r="K60" s="50">
        <v>79</v>
      </c>
      <c r="L60" s="50">
        <v>175</v>
      </c>
      <c r="M60" s="50">
        <v>89</v>
      </c>
      <c r="N60" s="50">
        <v>86</v>
      </c>
      <c r="O60" s="8"/>
    </row>
    <row r="61" spans="1:15" ht="12.75" customHeight="1">
      <c r="A61" s="8"/>
      <c r="B61" s="8"/>
      <c r="C61" s="8"/>
      <c r="D61" s="3">
        <v>4</v>
      </c>
      <c r="E61" s="48"/>
      <c r="F61" s="118">
        <v>-26</v>
      </c>
      <c r="G61" s="118">
        <v>-17</v>
      </c>
      <c r="H61" s="50">
        <v>-9</v>
      </c>
      <c r="I61" s="50">
        <v>148</v>
      </c>
      <c r="J61" s="50">
        <v>69</v>
      </c>
      <c r="K61" s="50">
        <v>79</v>
      </c>
      <c r="L61" s="50">
        <v>174</v>
      </c>
      <c r="M61" s="50">
        <v>86</v>
      </c>
      <c r="N61" s="50">
        <v>88</v>
      </c>
      <c r="O61" s="8"/>
    </row>
    <row r="62" spans="1:15" ht="12.75" customHeight="1">
      <c r="A62" s="8"/>
      <c r="B62" s="8"/>
      <c r="C62" s="8"/>
      <c r="D62" s="3">
        <v>5</v>
      </c>
      <c r="E62" s="48"/>
      <c r="F62" s="118">
        <v>-2</v>
      </c>
      <c r="G62" s="118">
        <v>9</v>
      </c>
      <c r="H62" s="50">
        <v>-11</v>
      </c>
      <c r="I62" s="50">
        <v>172</v>
      </c>
      <c r="J62" s="50">
        <v>92</v>
      </c>
      <c r="K62" s="50">
        <v>80</v>
      </c>
      <c r="L62" s="50">
        <v>174</v>
      </c>
      <c r="M62" s="50">
        <v>83</v>
      </c>
      <c r="N62" s="50">
        <v>91</v>
      </c>
      <c r="O62" s="8"/>
    </row>
    <row r="63" spans="1:15" ht="12.75" customHeight="1">
      <c r="A63" s="8"/>
      <c r="B63" s="8"/>
      <c r="C63" s="8"/>
      <c r="D63" s="3">
        <v>6</v>
      </c>
      <c r="E63" s="48"/>
      <c r="F63" s="118">
        <v>11</v>
      </c>
      <c r="G63" s="118">
        <v>11</v>
      </c>
      <c r="H63" s="50">
        <v>0</v>
      </c>
      <c r="I63" s="50">
        <v>157</v>
      </c>
      <c r="J63" s="50">
        <v>78</v>
      </c>
      <c r="K63" s="50">
        <v>79</v>
      </c>
      <c r="L63" s="50">
        <v>146</v>
      </c>
      <c r="M63" s="50">
        <v>67</v>
      </c>
      <c r="N63" s="50">
        <v>79</v>
      </c>
      <c r="O63" s="8"/>
    </row>
    <row r="64" spans="1:15" ht="12.75" customHeight="1">
      <c r="A64" s="8"/>
      <c r="B64" s="8"/>
      <c r="C64" s="8"/>
      <c r="D64" s="3">
        <v>7</v>
      </c>
      <c r="E64" s="48"/>
      <c r="F64" s="118">
        <v>40</v>
      </c>
      <c r="G64" s="118">
        <v>8</v>
      </c>
      <c r="H64" s="50">
        <v>32</v>
      </c>
      <c r="I64" s="50">
        <v>166</v>
      </c>
      <c r="J64" s="50">
        <v>74</v>
      </c>
      <c r="K64" s="50">
        <v>92</v>
      </c>
      <c r="L64" s="50">
        <v>126</v>
      </c>
      <c r="M64" s="50">
        <v>66</v>
      </c>
      <c r="N64" s="50">
        <v>60</v>
      </c>
      <c r="O64" s="8"/>
    </row>
    <row r="65" spans="1:15" ht="12.75" customHeight="1">
      <c r="A65" s="8"/>
      <c r="B65" s="8"/>
      <c r="C65" s="8"/>
      <c r="D65" s="3">
        <v>8</v>
      </c>
      <c r="E65" s="48"/>
      <c r="F65" s="118">
        <v>8</v>
      </c>
      <c r="G65" s="118">
        <v>7</v>
      </c>
      <c r="H65" s="50">
        <v>1</v>
      </c>
      <c r="I65" s="50">
        <v>151</v>
      </c>
      <c r="J65" s="50">
        <v>81</v>
      </c>
      <c r="K65" s="50">
        <v>70</v>
      </c>
      <c r="L65" s="50">
        <v>143</v>
      </c>
      <c r="M65" s="50">
        <v>74</v>
      </c>
      <c r="N65" s="50">
        <v>69</v>
      </c>
      <c r="O65" s="8"/>
    </row>
    <row r="66" spans="1:15" ht="12.75" customHeight="1">
      <c r="A66" s="8"/>
      <c r="B66" s="8"/>
      <c r="C66" s="8"/>
      <c r="D66" s="3">
        <v>9</v>
      </c>
      <c r="E66" s="48"/>
      <c r="F66" s="118">
        <v>-20</v>
      </c>
      <c r="G66" s="118">
        <v>-12</v>
      </c>
      <c r="H66" s="118">
        <v>-8</v>
      </c>
      <c r="I66" s="118">
        <v>144</v>
      </c>
      <c r="J66" s="118">
        <v>76</v>
      </c>
      <c r="K66" s="50">
        <v>68</v>
      </c>
      <c r="L66" s="50">
        <v>164</v>
      </c>
      <c r="M66" s="50">
        <v>88</v>
      </c>
      <c r="N66" s="50">
        <v>76</v>
      </c>
      <c r="O66" s="8"/>
    </row>
    <row r="67" spans="1:15" ht="12.75" customHeight="1">
      <c r="A67" s="8"/>
      <c r="B67" s="8"/>
      <c r="C67" s="8"/>
      <c r="D67" s="3">
        <v>10</v>
      </c>
      <c r="E67" s="49"/>
      <c r="F67" s="118">
        <v>-14</v>
      </c>
      <c r="G67" s="118">
        <v>-16</v>
      </c>
      <c r="H67" s="50">
        <v>2</v>
      </c>
      <c r="I67" s="50">
        <v>140</v>
      </c>
      <c r="J67" s="50">
        <v>67</v>
      </c>
      <c r="K67" s="50">
        <v>73</v>
      </c>
      <c r="L67" s="50">
        <v>154</v>
      </c>
      <c r="M67" s="50">
        <v>83</v>
      </c>
      <c r="N67" s="50">
        <v>71</v>
      </c>
      <c r="O67" s="8"/>
    </row>
    <row r="68" spans="1:15" ht="12.75" customHeight="1">
      <c r="A68" s="8"/>
      <c r="B68" s="8"/>
      <c r="C68" s="8"/>
      <c r="D68" s="3">
        <v>11</v>
      </c>
      <c r="E68" s="49"/>
      <c r="F68" s="118">
        <v>-12</v>
      </c>
      <c r="G68" s="118">
        <v>0</v>
      </c>
      <c r="H68" s="50">
        <v>-12</v>
      </c>
      <c r="I68" s="50">
        <v>154</v>
      </c>
      <c r="J68" s="50">
        <v>79</v>
      </c>
      <c r="K68" s="50">
        <v>75</v>
      </c>
      <c r="L68" s="50">
        <v>166</v>
      </c>
      <c r="M68" s="50">
        <v>79</v>
      </c>
      <c r="N68" s="50">
        <v>87</v>
      </c>
      <c r="O68" s="8"/>
    </row>
    <row r="69" spans="1:15" ht="12.75" customHeight="1">
      <c r="A69" s="17"/>
      <c r="B69" s="17"/>
      <c r="C69" s="17"/>
      <c r="D69" s="7">
        <v>12</v>
      </c>
      <c r="E69" s="116"/>
      <c r="F69" s="117">
        <v>-36</v>
      </c>
      <c r="G69" s="158">
        <v>-25</v>
      </c>
      <c r="H69" s="117">
        <v>-11</v>
      </c>
      <c r="I69" s="117">
        <v>150</v>
      </c>
      <c r="J69" s="117">
        <v>72</v>
      </c>
      <c r="K69" s="117">
        <v>78</v>
      </c>
      <c r="L69" s="117">
        <v>186</v>
      </c>
      <c r="M69" s="117">
        <v>97</v>
      </c>
      <c r="N69" s="117">
        <v>89</v>
      </c>
      <c r="O69" s="17"/>
    </row>
    <row r="70" ht="12" customHeight="1">
      <c r="A70" s="56" t="s">
        <v>407</v>
      </c>
    </row>
    <row r="71" spans="1:14" ht="12" customHeight="1">
      <c r="A71" s="8"/>
      <c r="B71" s="8"/>
      <c r="D71" s="8"/>
      <c r="F71" s="24"/>
      <c r="G71" s="24"/>
      <c r="H71" s="24"/>
      <c r="I71" s="24"/>
      <c r="J71" s="24"/>
      <c r="K71" s="24"/>
      <c r="L71" s="24"/>
      <c r="M71" s="24"/>
      <c r="N71" s="2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5">
    <mergeCell ref="B5:E6"/>
    <mergeCell ref="F5:H5"/>
    <mergeCell ref="I5:K5"/>
    <mergeCell ref="L5:N5"/>
    <mergeCell ref="A3:O3"/>
  </mergeCells>
  <printOptions/>
  <pageMargins left="0.5905511811023623" right="0.5905511811023623" top="0.7874015748031497" bottom="0.27" header="0.5118110236220472" footer="0.27"/>
  <pageSetup horizontalDpi="360" verticalDpi="36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4.125" style="9" customWidth="1"/>
    <col min="3" max="3" width="2.875" style="9" customWidth="1"/>
    <col min="4" max="4" width="3.625" style="9" bestFit="1" customWidth="1"/>
    <col min="5" max="5" width="3.125" style="9" bestFit="1" customWidth="1"/>
    <col min="6" max="6" width="9.375" style="9" bestFit="1" customWidth="1"/>
    <col min="7" max="14" width="7.875" style="9" customWidth="1"/>
    <col min="15" max="15" width="1.12109375" style="9" customWidth="1"/>
    <col min="16" max="16384" width="9.00390625" style="9" customWidth="1"/>
  </cols>
  <sheetData>
    <row r="1" ht="13.5" customHeight="1">
      <c r="O1" s="71" t="s">
        <v>430</v>
      </c>
    </row>
    <row r="2" ht="6" customHeight="1"/>
    <row r="3" spans="1:15" ht="24" customHeight="1">
      <c r="A3" s="169" t="s">
        <v>270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0.25" customHeight="1">
      <c r="A5" s="79"/>
      <c r="B5" s="177" t="s">
        <v>449</v>
      </c>
      <c r="C5" s="177"/>
      <c r="D5" s="177"/>
      <c r="E5" s="178"/>
      <c r="F5" s="188" t="s">
        <v>33</v>
      </c>
      <c r="G5" s="188"/>
      <c r="H5" s="189"/>
      <c r="I5" s="195" t="s">
        <v>34</v>
      </c>
      <c r="J5" s="196"/>
      <c r="K5" s="197"/>
      <c r="L5" s="195" t="s">
        <v>35</v>
      </c>
      <c r="M5" s="196"/>
      <c r="N5" s="198"/>
      <c r="O5" s="79"/>
    </row>
    <row r="6" spans="1:15" ht="27" customHeight="1">
      <c r="A6" s="17"/>
      <c r="B6" s="180"/>
      <c r="C6" s="180"/>
      <c r="D6" s="180"/>
      <c r="E6" s="181"/>
      <c r="F6" s="43" t="s">
        <v>26</v>
      </c>
      <c r="G6" s="20" t="s">
        <v>5</v>
      </c>
      <c r="H6" s="20" t="s">
        <v>6</v>
      </c>
      <c r="I6" s="20" t="s">
        <v>26</v>
      </c>
      <c r="J6" s="20" t="s">
        <v>5</v>
      </c>
      <c r="K6" s="20" t="s">
        <v>6</v>
      </c>
      <c r="L6" s="20" t="s">
        <v>26</v>
      </c>
      <c r="M6" s="20" t="s">
        <v>5</v>
      </c>
      <c r="N6" s="2" t="s">
        <v>6</v>
      </c>
      <c r="O6" s="21"/>
    </row>
    <row r="7" spans="1:15" ht="12.75" customHeight="1">
      <c r="A7" s="8"/>
      <c r="B7" s="8" t="s">
        <v>3</v>
      </c>
      <c r="C7" s="3">
        <v>48</v>
      </c>
      <c r="D7" s="3" t="s">
        <v>23</v>
      </c>
      <c r="E7" s="30"/>
      <c r="F7" s="50">
        <v>5940</v>
      </c>
      <c r="G7" s="50">
        <v>2824</v>
      </c>
      <c r="H7" s="50">
        <v>3116</v>
      </c>
      <c r="I7" s="50">
        <v>21278</v>
      </c>
      <c r="J7" s="50">
        <v>11102</v>
      </c>
      <c r="K7" s="50">
        <v>10176</v>
      </c>
      <c r="L7" s="50">
        <v>15338</v>
      </c>
      <c r="M7" s="50">
        <v>8278</v>
      </c>
      <c r="N7" s="50">
        <v>7060</v>
      </c>
      <c r="O7" s="8"/>
    </row>
    <row r="8" spans="1:15" ht="12.75" customHeight="1">
      <c r="A8" s="8"/>
      <c r="B8" s="8"/>
      <c r="C8" s="3">
        <v>49</v>
      </c>
      <c r="D8" s="3"/>
      <c r="E8" s="10"/>
      <c r="F8" s="50">
        <v>4151</v>
      </c>
      <c r="G8" s="50">
        <v>1980</v>
      </c>
      <c r="H8" s="50">
        <v>2171</v>
      </c>
      <c r="I8" s="50">
        <v>18724</v>
      </c>
      <c r="J8" s="50">
        <v>9780</v>
      </c>
      <c r="K8" s="50">
        <v>8944</v>
      </c>
      <c r="L8" s="50">
        <v>14573</v>
      </c>
      <c r="M8" s="50">
        <v>7800</v>
      </c>
      <c r="N8" s="50">
        <v>6773</v>
      </c>
      <c r="O8" s="8"/>
    </row>
    <row r="9" spans="1:15" ht="12.75" customHeight="1">
      <c r="A9" s="8"/>
      <c r="B9" s="8"/>
      <c r="C9" s="3">
        <v>50</v>
      </c>
      <c r="D9" s="3"/>
      <c r="E9" s="5"/>
      <c r="F9" s="50">
        <v>2175</v>
      </c>
      <c r="G9" s="50">
        <v>956</v>
      </c>
      <c r="H9" s="50">
        <v>1219</v>
      </c>
      <c r="I9" s="50">
        <v>16515</v>
      </c>
      <c r="J9" s="50">
        <v>8614</v>
      </c>
      <c r="K9" s="50">
        <v>7901</v>
      </c>
      <c r="L9" s="50">
        <v>14340</v>
      </c>
      <c r="M9" s="50">
        <v>7658</v>
      </c>
      <c r="N9" s="50">
        <v>6682</v>
      </c>
      <c r="O9" s="8"/>
    </row>
    <row r="10" spans="1:15" ht="12.75" customHeight="1">
      <c r="A10" s="8"/>
      <c r="B10" s="8"/>
      <c r="C10" s="3">
        <v>51</v>
      </c>
      <c r="D10" s="3"/>
      <c r="E10" s="10"/>
      <c r="F10" s="50">
        <v>1464</v>
      </c>
      <c r="G10" s="50">
        <v>448</v>
      </c>
      <c r="H10" s="50">
        <v>1016</v>
      </c>
      <c r="I10" s="50">
        <v>16210</v>
      </c>
      <c r="J10" s="50">
        <v>8309</v>
      </c>
      <c r="K10" s="50">
        <v>7901</v>
      </c>
      <c r="L10" s="50">
        <v>14746</v>
      </c>
      <c r="M10" s="50">
        <v>7861</v>
      </c>
      <c r="N10" s="50">
        <v>6885</v>
      </c>
      <c r="O10" s="8"/>
    </row>
    <row r="11" spans="1:15" ht="12.75" customHeight="1">
      <c r="A11" s="8"/>
      <c r="B11" s="8"/>
      <c r="C11" s="3">
        <v>52</v>
      </c>
      <c r="D11" s="3"/>
      <c r="E11" s="10"/>
      <c r="F11" s="50">
        <v>3134</v>
      </c>
      <c r="G11" s="50">
        <v>1325</v>
      </c>
      <c r="H11" s="50">
        <v>1809</v>
      </c>
      <c r="I11" s="50">
        <v>18346</v>
      </c>
      <c r="J11" s="50">
        <v>9342</v>
      </c>
      <c r="K11" s="50">
        <v>9004</v>
      </c>
      <c r="L11" s="50">
        <v>15212</v>
      </c>
      <c r="M11" s="50">
        <v>8017</v>
      </c>
      <c r="N11" s="50">
        <v>7195</v>
      </c>
      <c r="O11" s="8"/>
    </row>
    <row r="12" spans="1:15" ht="12.75" customHeight="1">
      <c r="A12" s="8"/>
      <c r="B12" s="8"/>
      <c r="C12" s="3"/>
      <c r="D12" s="3"/>
      <c r="E12" s="10"/>
      <c r="F12" s="50"/>
      <c r="G12" s="50"/>
      <c r="H12" s="50"/>
      <c r="I12" s="50"/>
      <c r="J12" s="50"/>
      <c r="K12" s="50"/>
      <c r="L12" s="50"/>
      <c r="M12" s="50"/>
      <c r="N12" s="50"/>
      <c r="O12" s="8"/>
    </row>
    <row r="13" spans="1:15" ht="12.75" customHeight="1">
      <c r="A13" s="8"/>
      <c r="B13" s="8"/>
      <c r="C13" s="3">
        <v>53</v>
      </c>
      <c r="D13" s="3"/>
      <c r="E13" s="10"/>
      <c r="F13" s="50">
        <v>2303</v>
      </c>
      <c r="G13" s="50">
        <v>956</v>
      </c>
      <c r="H13" s="50">
        <v>1347</v>
      </c>
      <c r="I13" s="50">
        <v>17252</v>
      </c>
      <c r="J13" s="50">
        <v>8729</v>
      </c>
      <c r="K13" s="50">
        <v>8523</v>
      </c>
      <c r="L13" s="50">
        <v>14949</v>
      </c>
      <c r="M13" s="50">
        <v>7773</v>
      </c>
      <c r="N13" s="50">
        <v>7176</v>
      </c>
      <c r="O13" s="8"/>
    </row>
    <row r="14" spans="1:15" ht="12.75" customHeight="1">
      <c r="A14" s="8"/>
      <c r="B14" s="8"/>
      <c r="C14" s="3">
        <v>54</v>
      </c>
      <c r="D14" s="3"/>
      <c r="E14" s="10"/>
      <c r="F14" s="50">
        <v>1655</v>
      </c>
      <c r="G14" s="50">
        <v>364</v>
      </c>
      <c r="H14" s="50">
        <v>1291</v>
      </c>
      <c r="I14" s="50">
        <v>17394</v>
      </c>
      <c r="J14" s="50">
        <v>8651</v>
      </c>
      <c r="K14" s="50">
        <v>8743</v>
      </c>
      <c r="L14" s="50">
        <v>15739</v>
      </c>
      <c r="M14" s="50">
        <v>8287</v>
      </c>
      <c r="N14" s="50">
        <v>7452</v>
      </c>
      <c r="O14" s="8"/>
    </row>
    <row r="15" spans="1:15" ht="12.75" customHeight="1">
      <c r="A15" s="8"/>
      <c r="B15" s="8"/>
      <c r="C15" s="3">
        <v>55</v>
      </c>
      <c r="D15" s="3"/>
      <c r="E15" s="10"/>
      <c r="F15" s="50">
        <v>3372</v>
      </c>
      <c r="G15" s="50">
        <v>1637</v>
      </c>
      <c r="H15" s="50">
        <v>1735</v>
      </c>
      <c r="I15" s="50">
        <v>17938</v>
      </c>
      <c r="J15" s="50">
        <v>9194</v>
      </c>
      <c r="K15" s="50">
        <v>8744</v>
      </c>
      <c r="L15" s="50">
        <v>14566</v>
      </c>
      <c r="M15" s="50">
        <v>7557</v>
      </c>
      <c r="N15" s="50">
        <v>7009</v>
      </c>
      <c r="O15" s="8"/>
    </row>
    <row r="16" spans="1:15" ht="12.75" customHeight="1">
      <c r="A16" s="8"/>
      <c r="B16" s="8"/>
      <c r="C16" s="3">
        <v>56</v>
      </c>
      <c r="D16" s="3"/>
      <c r="E16" s="10"/>
      <c r="F16" s="50">
        <v>2711</v>
      </c>
      <c r="G16" s="50">
        <v>1068</v>
      </c>
      <c r="H16" s="50">
        <v>1643</v>
      </c>
      <c r="I16" s="50">
        <v>17049</v>
      </c>
      <c r="J16" s="50">
        <v>8724</v>
      </c>
      <c r="K16" s="50">
        <v>8325</v>
      </c>
      <c r="L16" s="50">
        <v>14338</v>
      </c>
      <c r="M16" s="50">
        <v>7656</v>
      </c>
      <c r="N16" s="50">
        <v>6682</v>
      </c>
      <c r="O16" s="8"/>
    </row>
    <row r="17" spans="1:15" ht="12.75" customHeight="1">
      <c r="A17" s="8"/>
      <c r="B17" s="8"/>
      <c r="C17" s="3">
        <v>57</v>
      </c>
      <c r="D17" s="3"/>
      <c r="E17" s="10"/>
      <c r="F17" s="50">
        <v>-895</v>
      </c>
      <c r="G17" s="50">
        <v>-474</v>
      </c>
      <c r="H17" s="50">
        <v>-421</v>
      </c>
      <c r="I17" s="50">
        <v>13608</v>
      </c>
      <c r="J17" s="50">
        <v>7121</v>
      </c>
      <c r="K17" s="50">
        <v>6487</v>
      </c>
      <c r="L17" s="50">
        <v>14503</v>
      </c>
      <c r="M17" s="50">
        <v>7595</v>
      </c>
      <c r="N17" s="50">
        <v>6908</v>
      </c>
      <c r="O17" s="8"/>
    </row>
    <row r="18" spans="1:15" ht="12.75" customHeight="1">
      <c r="A18" s="8"/>
      <c r="B18" s="8"/>
      <c r="C18" s="3"/>
      <c r="D18" s="3"/>
      <c r="E18" s="10"/>
      <c r="F18" s="50"/>
      <c r="G18" s="50"/>
      <c r="H18" s="50"/>
      <c r="I18" s="50"/>
      <c r="J18" s="50"/>
      <c r="K18" s="50"/>
      <c r="L18" s="50"/>
      <c r="M18" s="50"/>
      <c r="N18" s="50"/>
      <c r="O18" s="8"/>
    </row>
    <row r="19" spans="1:15" ht="12.75" customHeight="1">
      <c r="A19" s="8"/>
      <c r="B19" s="8"/>
      <c r="C19" s="3">
        <v>58</v>
      </c>
      <c r="D19" s="3"/>
      <c r="E19" s="10"/>
      <c r="F19" s="50">
        <v>-448</v>
      </c>
      <c r="G19" s="50">
        <v>-317</v>
      </c>
      <c r="H19" s="50">
        <v>-131</v>
      </c>
      <c r="I19" s="50">
        <v>13872</v>
      </c>
      <c r="J19" s="50">
        <v>7237</v>
      </c>
      <c r="K19" s="50">
        <v>6635</v>
      </c>
      <c r="L19" s="50">
        <v>14320</v>
      </c>
      <c r="M19" s="50">
        <v>7554</v>
      </c>
      <c r="N19" s="50">
        <v>6766</v>
      </c>
      <c r="O19" s="8"/>
    </row>
    <row r="20" spans="1:16" ht="12.75" customHeight="1">
      <c r="A20" s="8"/>
      <c r="B20" s="8"/>
      <c r="C20" s="3">
        <v>59</v>
      </c>
      <c r="D20" s="3"/>
      <c r="E20" s="10"/>
      <c r="F20" s="50">
        <v>1000</v>
      </c>
      <c r="G20" s="50">
        <v>257</v>
      </c>
      <c r="H20" s="50">
        <v>743</v>
      </c>
      <c r="I20" s="50">
        <v>14478</v>
      </c>
      <c r="J20" s="50">
        <v>7403</v>
      </c>
      <c r="K20" s="50">
        <v>7075</v>
      </c>
      <c r="L20" s="50">
        <v>13478</v>
      </c>
      <c r="M20" s="50">
        <v>7146</v>
      </c>
      <c r="N20" s="50">
        <v>6332</v>
      </c>
      <c r="O20" s="8"/>
      <c r="P20" s="8"/>
    </row>
    <row r="21" spans="1:16" ht="12.75" customHeight="1">
      <c r="A21" s="8"/>
      <c r="B21" s="8"/>
      <c r="C21" s="3">
        <v>60</v>
      </c>
      <c r="D21" s="3"/>
      <c r="E21" s="10"/>
      <c r="F21" s="50">
        <v>873</v>
      </c>
      <c r="G21" s="50">
        <v>291</v>
      </c>
      <c r="H21" s="50">
        <v>582</v>
      </c>
      <c r="I21" s="50">
        <v>13990</v>
      </c>
      <c r="J21" s="50">
        <v>7200</v>
      </c>
      <c r="K21" s="50">
        <v>6790</v>
      </c>
      <c r="L21" s="50">
        <v>13117</v>
      </c>
      <c r="M21" s="50">
        <v>6909</v>
      </c>
      <c r="N21" s="50">
        <v>6208</v>
      </c>
      <c r="O21" s="8"/>
      <c r="P21" s="8"/>
    </row>
    <row r="22" spans="1:16" ht="12.75" customHeight="1">
      <c r="A22" s="8"/>
      <c r="B22" s="8"/>
      <c r="C22" s="3">
        <v>61</v>
      </c>
      <c r="D22" s="3"/>
      <c r="E22" s="10"/>
      <c r="F22" s="50">
        <v>2029</v>
      </c>
      <c r="G22" s="50">
        <v>740</v>
      </c>
      <c r="H22" s="50">
        <v>1289</v>
      </c>
      <c r="I22" s="50">
        <v>15107</v>
      </c>
      <c r="J22" s="50">
        <v>7764</v>
      </c>
      <c r="K22" s="50">
        <v>7343</v>
      </c>
      <c r="L22" s="50">
        <v>13078</v>
      </c>
      <c r="M22" s="50">
        <v>7024</v>
      </c>
      <c r="N22" s="50">
        <v>6054</v>
      </c>
      <c r="O22" s="8"/>
      <c r="P22" s="3"/>
    </row>
    <row r="23" spans="1:16" ht="12.75" customHeight="1">
      <c r="A23" s="8"/>
      <c r="B23" s="8"/>
      <c r="C23" s="3">
        <v>62</v>
      </c>
      <c r="D23" s="3"/>
      <c r="E23" s="10"/>
      <c r="F23" s="50">
        <v>767</v>
      </c>
      <c r="G23" s="50">
        <v>71</v>
      </c>
      <c r="H23" s="50">
        <v>696</v>
      </c>
      <c r="I23" s="50">
        <v>14886</v>
      </c>
      <c r="J23" s="50">
        <v>7663</v>
      </c>
      <c r="K23" s="50">
        <v>7223</v>
      </c>
      <c r="L23" s="50">
        <v>14119</v>
      </c>
      <c r="M23" s="50">
        <v>7592</v>
      </c>
      <c r="N23" s="50">
        <v>6527</v>
      </c>
      <c r="O23" s="8"/>
      <c r="P23" s="3"/>
    </row>
    <row r="24" spans="1:15" ht="12.75" customHeight="1">
      <c r="A24" s="8"/>
      <c r="B24" s="8"/>
      <c r="C24" s="3"/>
      <c r="D24" s="3"/>
      <c r="E24" s="10"/>
      <c r="F24" s="50"/>
      <c r="G24" s="50"/>
      <c r="H24" s="50"/>
      <c r="I24" s="50"/>
      <c r="J24" s="50"/>
      <c r="K24" s="50"/>
      <c r="L24" s="50"/>
      <c r="M24" s="50"/>
      <c r="N24" s="50"/>
      <c r="O24" s="8"/>
    </row>
    <row r="25" spans="3:14" s="8" customFormat="1" ht="12.75" customHeight="1">
      <c r="C25" s="3">
        <v>63</v>
      </c>
      <c r="D25" s="3"/>
      <c r="E25" s="10"/>
      <c r="F25" s="50">
        <v>162</v>
      </c>
      <c r="G25" s="50">
        <v>75</v>
      </c>
      <c r="H25" s="50">
        <v>87</v>
      </c>
      <c r="I25" s="50">
        <v>14139</v>
      </c>
      <c r="J25" s="50">
        <v>7429</v>
      </c>
      <c r="K25" s="50">
        <v>6710</v>
      </c>
      <c r="L25" s="50">
        <v>13977</v>
      </c>
      <c r="M25" s="50">
        <v>7354</v>
      </c>
      <c r="N25" s="50">
        <v>6623</v>
      </c>
    </row>
    <row r="26" spans="1:15" ht="12.75" customHeight="1">
      <c r="A26" s="8"/>
      <c r="B26" s="8" t="s">
        <v>24</v>
      </c>
      <c r="C26" s="3" t="s">
        <v>25</v>
      </c>
      <c r="D26" s="3"/>
      <c r="E26" s="10"/>
      <c r="F26" s="50">
        <v>-664</v>
      </c>
      <c r="G26" s="50">
        <v>-488</v>
      </c>
      <c r="H26" s="50">
        <v>-176</v>
      </c>
      <c r="I26" s="50">
        <v>13608</v>
      </c>
      <c r="J26" s="50">
        <v>7087</v>
      </c>
      <c r="K26" s="50">
        <v>6521</v>
      </c>
      <c r="L26" s="50">
        <v>14272</v>
      </c>
      <c r="M26" s="50">
        <v>7575</v>
      </c>
      <c r="N26" s="50">
        <v>6697</v>
      </c>
      <c r="O26" s="8"/>
    </row>
    <row r="27" spans="1:15" ht="12.75" customHeight="1">
      <c r="A27" s="8"/>
      <c r="B27" s="8"/>
      <c r="C27" s="3">
        <v>2</v>
      </c>
      <c r="D27" s="3"/>
      <c r="E27" s="10"/>
      <c r="F27" s="50">
        <v>132</v>
      </c>
      <c r="G27" s="50">
        <v>-74</v>
      </c>
      <c r="H27" s="50">
        <v>206</v>
      </c>
      <c r="I27" s="50">
        <v>13959</v>
      </c>
      <c r="J27" s="50">
        <v>7280</v>
      </c>
      <c r="K27" s="50">
        <v>6679</v>
      </c>
      <c r="L27" s="50">
        <v>13827</v>
      </c>
      <c r="M27" s="50">
        <v>7354</v>
      </c>
      <c r="N27" s="50">
        <v>6473</v>
      </c>
      <c r="O27" s="8"/>
    </row>
    <row r="28" spans="1:15" ht="12.75" customHeight="1">
      <c r="A28" s="8"/>
      <c r="B28" s="8"/>
      <c r="C28" s="3">
        <v>3</v>
      </c>
      <c r="D28" s="3"/>
      <c r="E28" s="10"/>
      <c r="F28" s="50">
        <v>762</v>
      </c>
      <c r="G28" s="50">
        <v>212</v>
      </c>
      <c r="H28" s="50">
        <v>550</v>
      </c>
      <c r="I28" s="50">
        <v>14169</v>
      </c>
      <c r="J28" s="50">
        <v>7359</v>
      </c>
      <c r="K28" s="50">
        <v>6810</v>
      </c>
      <c r="L28" s="50">
        <v>13407</v>
      </c>
      <c r="M28" s="50">
        <v>7147</v>
      </c>
      <c r="N28" s="50">
        <v>6260</v>
      </c>
      <c r="O28" s="8"/>
    </row>
    <row r="29" spans="1:15" ht="12.75" customHeight="1">
      <c r="A29" s="8"/>
      <c r="B29" s="8"/>
      <c r="C29" s="3">
        <v>4</v>
      </c>
      <c r="D29" s="3"/>
      <c r="E29" s="10"/>
      <c r="F29" s="50">
        <v>76</v>
      </c>
      <c r="G29" s="50">
        <v>-153</v>
      </c>
      <c r="H29" s="50">
        <v>229</v>
      </c>
      <c r="I29" s="50">
        <v>13346</v>
      </c>
      <c r="J29" s="50">
        <v>6917</v>
      </c>
      <c r="K29" s="50">
        <v>6429</v>
      </c>
      <c r="L29" s="50">
        <v>13270</v>
      </c>
      <c r="M29" s="50">
        <v>7070</v>
      </c>
      <c r="N29" s="50">
        <v>6200</v>
      </c>
      <c r="O29" s="8"/>
    </row>
    <row r="30" spans="1:15" ht="12.75" customHeight="1">
      <c r="A30" s="8"/>
      <c r="B30" s="8"/>
      <c r="C30" s="3"/>
      <c r="D30" s="3"/>
      <c r="E30" s="10"/>
      <c r="F30" s="50"/>
      <c r="G30" s="50"/>
      <c r="H30" s="50"/>
      <c r="I30" s="50"/>
      <c r="J30" s="50"/>
      <c r="K30" s="50"/>
      <c r="L30" s="50"/>
      <c r="M30" s="50"/>
      <c r="N30" s="50"/>
      <c r="O30" s="8"/>
    </row>
    <row r="31" spans="1:15" ht="12.75" customHeight="1">
      <c r="A31" s="8"/>
      <c r="B31" s="8"/>
      <c r="C31" s="3">
        <v>5</v>
      </c>
      <c r="D31" s="3"/>
      <c r="E31" s="10"/>
      <c r="F31" s="50">
        <v>-291</v>
      </c>
      <c r="G31" s="50">
        <v>-156</v>
      </c>
      <c r="H31" s="50">
        <v>-135</v>
      </c>
      <c r="I31" s="50">
        <v>13637</v>
      </c>
      <c r="J31" s="50">
        <v>7033</v>
      </c>
      <c r="K31" s="50">
        <v>6604</v>
      </c>
      <c r="L31" s="50">
        <v>13928</v>
      </c>
      <c r="M31" s="50">
        <v>7189</v>
      </c>
      <c r="N31" s="50">
        <v>6739</v>
      </c>
      <c r="O31" s="8"/>
    </row>
    <row r="32" spans="1:15" ht="12.75" customHeight="1">
      <c r="A32" s="8"/>
      <c r="B32" s="8"/>
      <c r="C32" s="3">
        <v>6</v>
      </c>
      <c r="D32" s="3"/>
      <c r="E32" s="10"/>
      <c r="F32" s="73">
        <v>229</v>
      </c>
      <c r="G32" s="50">
        <v>23</v>
      </c>
      <c r="H32" s="50">
        <v>206</v>
      </c>
      <c r="I32" s="50">
        <v>14799</v>
      </c>
      <c r="J32" s="50">
        <v>7573</v>
      </c>
      <c r="K32" s="50">
        <v>7226</v>
      </c>
      <c r="L32" s="50">
        <v>14570</v>
      </c>
      <c r="M32" s="50">
        <v>7550</v>
      </c>
      <c r="N32" s="50">
        <v>7020</v>
      </c>
      <c r="O32" s="8"/>
    </row>
    <row r="33" spans="1:15" ht="12.75" customHeight="1">
      <c r="A33" s="8"/>
      <c r="B33" s="8"/>
      <c r="C33" s="3">
        <v>7</v>
      </c>
      <c r="D33" s="3"/>
      <c r="E33" s="10"/>
      <c r="F33" s="73">
        <v>-1874</v>
      </c>
      <c r="G33" s="50">
        <v>-903</v>
      </c>
      <c r="H33" s="50">
        <v>-971</v>
      </c>
      <c r="I33" s="50">
        <v>14311</v>
      </c>
      <c r="J33" s="50">
        <v>7420</v>
      </c>
      <c r="K33" s="50">
        <v>6891</v>
      </c>
      <c r="L33" s="50">
        <v>16185</v>
      </c>
      <c r="M33" s="50">
        <v>8323</v>
      </c>
      <c r="N33" s="50">
        <v>7862</v>
      </c>
      <c r="O33" s="8"/>
    </row>
    <row r="34" spans="1:15" ht="12.75" customHeight="1">
      <c r="A34" s="8"/>
      <c r="B34" s="8"/>
      <c r="C34" s="3">
        <v>8</v>
      </c>
      <c r="D34" s="3"/>
      <c r="E34" s="10"/>
      <c r="F34" s="50">
        <v>700</v>
      </c>
      <c r="G34" s="50">
        <v>165</v>
      </c>
      <c r="H34" s="50">
        <v>535</v>
      </c>
      <c r="I34" s="50">
        <v>15152</v>
      </c>
      <c r="J34" s="50">
        <v>7645</v>
      </c>
      <c r="K34" s="50">
        <v>7507</v>
      </c>
      <c r="L34" s="50">
        <v>14452</v>
      </c>
      <c r="M34" s="50">
        <v>7480</v>
      </c>
      <c r="N34" s="50">
        <v>6972</v>
      </c>
      <c r="O34" s="8"/>
    </row>
    <row r="35" spans="1:15" ht="12.75" customHeight="1">
      <c r="A35" s="8"/>
      <c r="B35" s="8"/>
      <c r="C35" s="3">
        <v>9</v>
      </c>
      <c r="D35" s="3"/>
      <c r="E35" s="10"/>
      <c r="F35" s="50">
        <v>1135</v>
      </c>
      <c r="G35" s="50">
        <v>495</v>
      </c>
      <c r="H35" s="50">
        <v>640</v>
      </c>
      <c r="I35" s="50">
        <v>14879</v>
      </c>
      <c r="J35" s="50">
        <v>7627</v>
      </c>
      <c r="K35" s="50">
        <v>7252</v>
      </c>
      <c r="L35" s="50">
        <v>13744</v>
      </c>
      <c r="M35" s="50">
        <v>7132</v>
      </c>
      <c r="N35" s="50">
        <v>6612</v>
      </c>
      <c r="O35" s="8"/>
    </row>
    <row r="36" spans="1:15" ht="12.75" customHeight="1">
      <c r="A36" s="8"/>
      <c r="B36" s="8"/>
      <c r="C36" s="3"/>
      <c r="D36" s="3"/>
      <c r="E36" s="10"/>
      <c r="F36" s="50"/>
      <c r="G36" s="50"/>
      <c r="H36" s="50"/>
      <c r="I36" s="50"/>
      <c r="J36" s="50"/>
      <c r="K36" s="50"/>
      <c r="L36" s="50"/>
      <c r="M36" s="50"/>
      <c r="N36" s="50"/>
      <c r="O36" s="8"/>
    </row>
    <row r="37" spans="1:15" ht="12.75" customHeight="1">
      <c r="A37" s="8"/>
      <c r="B37" s="8"/>
      <c r="C37" s="3">
        <v>10</v>
      </c>
      <c r="D37" s="3"/>
      <c r="E37" s="10"/>
      <c r="F37" s="50">
        <v>1871</v>
      </c>
      <c r="G37" s="50">
        <v>610</v>
      </c>
      <c r="H37" s="50">
        <v>1261</v>
      </c>
      <c r="I37" s="50">
        <v>15168</v>
      </c>
      <c r="J37" s="50">
        <v>7640</v>
      </c>
      <c r="K37" s="50">
        <v>7528</v>
      </c>
      <c r="L37" s="50">
        <v>13297</v>
      </c>
      <c r="M37" s="50">
        <v>7030</v>
      </c>
      <c r="N37" s="50">
        <v>6267</v>
      </c>
      <c r="O37" s="8"/>
    </row>
    <row r="38" spans="1:15" ht="12.75" customHeight="1">
      <c r="A38" s="8"/>
      <c r="B38" s="8"/>
      <c r="C38" s="3">
        <v>11</v>
      </c>
      <c r="D38" s="3"/>
      <c r="E38" s="10"/>
      <c r="F38" s="50">
        <v>1340</v>
      </c>
      <c r="G38" s="50">
        <v>601</v>
      </c>
      <c r="H38" s="50">
        <v>739</v>
      </c>
      <c r="I38" s="50">
        <v>13831</v>
      </c>
      <c r="J38" s="50">
        <v>7075</v>
      </c>
      <c r="K38" s="50">
        <v>6756</v>
      </c>
      <c r="L38" s="50">
        <v>12491</v>
      </c>
      <c r="M38" s="50">
        <v>6474</v>
      </c>
      <c r="N38" s="50">
        <v>6017</v>
      </c>
      <c r="O38" s="8"/>
    </row>
    <row r="39" spans="1:15" ht="12.75" customHeight="1">
      <c r="A39" s="8"/>
      <c r="B39" s="8"/>
      <c r="C39" s="3">
        <v>12</v>
      </c>
      <c r="D39" s="3"/>
      <c r="E39" s="10"/>
      <c r="F39" s="50">
        <v>670</v>
      </c>
      <c r="G39" s="50">
        <v>40</v>
      </c>
      <c r="H39" s="50">
        <v>630</v>
      </c>
      <c r="I39" s="50">
        <v>13144</v>
      </c>
      <c r="J39" s="50">
        <v>6529</v>
      </c>
      <c r="K39" s="50">
        <v>6615</v>
      </c>
      <c r="L39" s="50">
        <v>12474</v>
      </c>
      <c r="M39" s="50">
        <v>6489</v>
      </c>
      <c r="N39" s="50">
        <v>5985</v>
      </c>
      <c r="O39" s="8"/>
    </row>
    <row r="40" spans="1:15" ht="12.75" customHeight="1">
      <c r="A40" s="8"/>
      <c r="B40" s="8"/>
      <c r="C40" s="3">
        <v>13</v>
      </c>
      <c r="D40" s="3"/>
      <c r="E40" s="10"/>
      <c r="F40" s="50">
        <v>1488</v>
      </c>
      <c r="G40" s="50">
        <v>558</v>
      </c>
      <c r="H40" s="50">
        <v>930</v>
      </c>
      <c r="I40" s="50">
        <v>13391</v>
      </c>
      <c r="J40" s="50">
        <v>6635</v>
      </c>
      <c r="K40" s="50">
        <v>6756</v>
      </c>
      <c r="L40" s="50">
        <v>11903</v>
      </c>
      <c r="M40" s="50">
        <v>6077</v>
      </c>
      <c r="N40" s="50">
        <v>5826</v>
      </c>
      <c r="O40" s="8"/>
    </row>
    <row r="41" spans="1:15" ht="12.75" customHeight="1">
      <c r="A41" s="8"/>
      <c r="B41" s="8"/>
      <c r="C41" s="3">
        <v>14</v>
      </c>
      <c r="D41" s="3"/>
      <c r="E41" s="10"/>
      <c r="F41" s="50">
        <v>354</v>
      </c>
      <c r="G41" s="50">
        <v>132</v>
      </c>
      <c r="H41" s="50">
        <v>222</v>
      </c>
      <c r="I41" s="50">
        <v>12179</v>
      </c>
      <c r="J41" s="50">
        <v>6116</v>
      </c>
      <c r="K41" s="50">
        <v>6063</v>
      </c>
      <c r="L41" s="50">
        <v>11825</v>
      </c>
      <c r="M41" s="50">
        <v>5984</v>
      </c>
      <c r="N41" s="50">
        <v>5841</v>
      </c>
      <c r="O41" s="8"/>
    </row>
    <row r="42" spans="1:15" ht="12.75" customHeight="1">
      <c r="A42" s="8"/>
      <c r="B42" s="8"/>
      <c r="C42" s="3"/>
      <c r="D42" s="3"/>
      <c r="E42" s="10"/>
      <c r="F42" s="50"/>
      <c r="G42" s="50"/>
      <c r="H42" s="50"/>
      <c r="I42" s="50"/>
      <c r="J42" s="50"/>
      <c r="K42" s="50"/>
      <c r="L42" s="50"/>
      <c r="M42" s="50"/>
      <c r="N42" s="50"/>
      <c r="O42" s="8"/>
    </row>
    <row r="43" spans="1:15" ht="12.75" customHeight="1">
      <c r="A43" s="8"/>
      <c r="B43" s="8"/>
      <c r="C43" s="3">
        <v>15</v>
      </c>
      <c r="D43" s="3"/>
      <c r="E43" s="10"/>
      <c r="F43" s="50">
        <v>1045</v>
      </c>
      <c r="G43" s="50">
        <v>250</v>
      </c>
      <c r="H43" s="50">
        <v>795</v>
      </c>
      <c r="I43" s="50">
        <v>12538</v>
      </c>
      <c r="J43" s="50">
        <v>6170</v>
      </c>
      <c r="K43" s="50">
        <v>6368</v>
      </c>
      <c r="L43" s="50">
        <v>11532</v>
      </c>
      <c r="M43" s="50">
        <v>5928</v>
      </c>
      <c r="N43" s="50">
        <v>5604</v>
      </c>
      <c r="O43" s="8"/>
    </row>
    <row r="44" spans="1:15" ht="12.75" customHeight="1">
      <c r="A44" s="8"/>
      <c r="B44" s="8"/>
      <c r="C44" s="3">
        <v>16</v>
      </c>
      <c r="D44" s="3"/>
      <c r="E44" s="10"/>
      <c r="F44" s="50">
        <v>813</v>
      </c>
      <c r="G44" s="50">
        <v>266</v>
      </c>
      <c r="H44" s="50">
        <v>547</v>
      </c>
      <c r="I44" s="50">
        <v>12016</v>
      </c>
      <c r="J44" s="50">
        <v>5930</v>
      </c>
      <c r="K44" s="50">
        <v>6086</v>
      </c>
      <c r="L44" s="50">
        <v>11252</v>
      </c>
      <c r="M44" s="50">
        <v>5682</v>
      </c>
      <c r="N44" s="50">
        <v>5570</v>
      </c>
      <c r="O44" s="8"/>
    </row>
    <row r="45" spans="1:15" ht="12.75" customHeight="1">
      <c r="A45" s="8"/>
      <c r="B45" s="8"/>
      <c r="C45" s="3">
        <v>17</v>
      </c>
      <c r="D45" s="3"/>
      <c r="E45" s="10"/>
      <c r="F45" s="50">
        <v>1251</v>
      </c>
      <c r="G45" s="50">
        <v>430</v>
      </c>
      <c r="H45" s="50">
        <v>821</v>
      </c>
      <c r="I45" s="50">
        <v>11715</v>
      </c>
      <c r="J45" s="50">
        <v>5785</v>
      </c>
      <c r="K45" s="50">
        <v>5930</v>
      </c>
      <c r="L45" s="50">
        <v>10514</v>
      </c>
      <c r="M45" s="50">
        <v>5382</v>
      </c>
      <c r="N45" s="50">
        <v>5132</v>
      </c>
      <c r="O45" s="8"/>
    </row>
    <row r="46" spans="1:15" ht="12.75" customHeight="1">
      <c r="A46" s="8"/>
      <c r="B46" s="8"/>
      <c r="C46" s="3">
        <v>18</v>
      </c>
      <c r="D46" s="3"/>
      <c r="E46" s="10"/>
      <c r="F46" s="50">
        <v>-183</v>
      </c>
      <c r="G46" s="115">
        <v>-287</v>
      </c>
      <c r="H46" s="50">
        <v>104</v>
      </c>
      <c r="I46" s="50">
        <v>10712</v>
      </c>
      <c r="J46" s="50">
        <v>5306</v>
      </c>
      <c r="K46" s="50">
        <v>5406</v>
      </c>
      <c r="L46" s="50">
        <v>10975</v>
      </c>
      <c r="M46" s="50">
        <v>5633</v>
      </c>
      <c r="N46" s="50">
        <v>5342</v>
      </c>
      <c r="O46" s="8"/>
    </row>
    <row r="47" spans="1:15" ht="12.75" customHeight="1">
      <c r="A47" s="8"/>
      <c r="B47" s="8"/>
      <c r="C47" s="3">
        <v>19</v>
      </c>
      <c r="D47" s="3"/>
      <c r="E47" s="10"/>
      <c r="F47" s="50">
        <v>974</v>
      </c>
      <c r="G47" s="50">
        <v>357</v>
      </c>
      <c r="H47" s="50">
        <v>617</v>
      </c>
      <c r="I47" s="50">
        <v>11389</v>
      </c>
      <c r="J47" s="50">
        <v>5555</v>
      </c>
      <c r="K47" s="50">
        <v>5834</v>
      </c>
      <c r="L47" s="50">
        <v>10489</v>
      </c>
      <c r="M47" s="50">
        <v>5222</v>
      </c>
      <c r="N47" s="50">
        <v>5267</v>
      </c>
      <c r="O47" s="8"/>
    </row>
    <row r="48" spans="1:15" ht="12.75" customHeight="1">
      <c r="A48" s="8"/>
      <c r="B48" s="8"/>
      <c r="C48" s="3"/>
      <c r="D48" s="3"/>
      <c r="E48" s="10"/>
      <c r="F48" s="50"/>
      <c r="G48" s="50"/>
      <c r="H48" s="50"/>
      <c r="I48" s="50"/>
      <c r="J48" s="50"/>
      <c r="K48" s="50"/>
      <c r="L48" s="50"/>
      <c r="M48" s="50"/>
      <c r="N48" s="50"/>
      <c r="O48" s="8"/>
    </row>
    <row r="49" spans="1:15" ht="12.75" customHeight="1">
      <c r="A49" s="8"/>
      <c r="B49" s="8"/>
      <c r="C49" s="3">
        <v>20</v>
      </c>
      <c r="D49" s="3"/>
      <c r="E49" s="10"/>
      <c r="F49" s="50">
        <v>740</v>
      </c>
      <c r="G49" s="50">
        <v>241</v>
      </c>
      <c r="H49" s="50">
        <v>499</v>
      </c>
      <c r="I49" s="50">
        <v>10762</v>
      </c>
      <c r="J49" s="50">
        <v>5294</v>
      </c>
      <c r="K49" s="50">
        <v>5468</v>
      </c>
      <c r="L49" s="50">
        <v>10054</v>
      </c>
      <c r="M49" s="50">
        <v>5063</v>
      </c>
      <c r="N49" s="50">
        <v>4991</v>
      </c>
      <c r="O49" s="8"/>
    </row>
    <row r="50" spans="1:15" ht="12.75" customHeight="1">
      <c r="A50" s="8"/>
      <c r="B50" s="8"/>
      <c r="C50" s="3">
        <v>21</v>
      </c>
      <c r="D50" s="3"/>
      <c r="E50" s="10"/>
      <c r="F50" s="50">
        <v>1434</v>
      </c>
      <c r="G50" s="50">
        <v>526</v>
      </c>
      <c r="H50" s="50">
        <v>908</v>
      </c>
      <c r="I50" s="50">
        <v>10990</v>
      </c>
      <c r="J50" s="50">
        <v>5422</v>
      </c>
      <c r="K50" s="50">
        <v>5568</v>
      </c>
      <c r="L50" s="50">
        <v>9540</v>
      </c>
      <c r="M50" s="50">
        <v>4871</v>
      </c>
      <c r="N50" s="50">
        <v>4669</v>
      </c>
      <c r="O50" s="8"/>
    </row>
    <row r="51" spans="1:15" ht="12.75" customHeight="1">
      <c r="A51" s="8"/>
      <c r="B51" s="8"/>
      <c r="C51" s="3">
        <v>22</v>
      </c>
      <c r="D51" s="3"/>
      <c r="E51" s="10"/>
      <c r="F51" s="50">
        <v>895</v>
      </c>
      <c r="G51" s="50">
        <v>377</v>
      </c>
      <c r="H51" s="50">
        <v>518</v>
      </c>
      <c r="I51" s="50">
        <v>10466</v>
      </c>
      <c r="J51" s="50">
        <v>5115</v>
      </c>
      <c r="K51" s="50">
        <v>5351</v>
      </c>
      <c r="L51" s="50">
        <v>9613</v>
      </c>
      <c r="M51" s="50">
        <v>4746</v>
      </c>
      <c r="N51" s="50">
        <v>4867</v>
      </c>
      <c r="O51" s="8"/>
    </row>
    <row r="52" spans="1:15" ht="12.75" customHeight="1">
      <c r="A52" s="8"/>
      <c r="B52" s="8"/>
      <c r="C52" s="3">
        <v>23</v>
      </c>
      <c r="D52" s="3"/>
      <c r="E52" s="10"/>
      <c r="F52" s="50">
        <v>1395</v>
      </c>
      <c r="G52" s="50">
        <v>637</v>
      </c>
      <c r="H52" s="50">
        <v>758</v>
      </c>
      <c r="I52" s="50">
        <v>10720</v>
      </c>
      <c r="J52" s="50">
        <v>5365</v>
      </c>
      <c r="K52" s="50">
        <v>5355</v>
      </c>
      <c r="L52" s="50">
        <v>9362</v>
      </c>
      <c r="M52" s="50">
        <v>4742</v>
      </c>
      <c r="N52" s="50">
        <v>4620</v>
      </c>
      <c r="O52" s="8"/>
    </row>
    <row r="53" spans="1:15" ht="12.75" customHeight="1">
      <c r="A53" s="8"/>
      <c r="B53" s="8"/>
      <c r="C53" s="3">
        <v>24</v>
      </c>
      <c r="D53" s="3"/>
      <c r="E53" s="10"/>
      <c r="F53" s="50">
        <v>961</v>
      </c>
      <c r="G53" s="50">
        <v>358</v>
      </c>
      <c r="H53" s="50">
        <v>603</v>
      </c>
      <c r="I53" s="50">
        <v>9899</v>
      </c>
      <c r="J53" s="50">
        <v>4804</v>
      </c>
      <c r="K53" s="50">
        <v>5095</v>
      </c>
      <c r="L53" s="50">
        <v>8833</v>
      </c>
      <c r="M53" s="50">
        <v>4392</v>
      </c>
      <c r="N53" s="50">
        <v>4441</v>
      </c>
      <c r="O53" s="8"/>
    </row>
    <row r="54" spans="1:15" ht="12.75" customHeight="1">
      <c r="A54" s="8"/>
      <c r="B54" s="8"/>
      <c r="C54" s="3"/>
      <c r="D54" s="3"/>
      <c r="E54" s="10"/>
      <c r="F54" s="50"/>
      <c r="G54" s="50"/>
      <c r="H54" s="50"/>
      <c r="I54" s="50"/>
      <c r="J54" s="50"/>
      <c r="K54" s="50"/>
      <c r="L54" s="50"/>
      <c r="M54" s="50"/>
      <c r="N54" s="50"/>
      <c r="O54" s="8"/>
    </row>
    <row r="55" spans="1:15" ht="12.75" customHeight="1">
      <c r="A55" s="8"/>
      <c r="B55" s="8"/>
      <c r="C55" s="3">
        <v>25</v>
      </c>
      <c r="D55" s="3"/>
      <c r="E55" s="10"/>
      <c r="F55" s="50">
        <v>-172</v>
      </c>
      <c r="G55" s="50">
        <v>-119</v>
      </c>
      <c r="H55" s="50">
        <v>-53</v>
      </c>
      <c r="I55" s="50">
        <v>9159</v>
      </c>
      <c r="J55" s="50">
        <v>4439</v>
      </c>
      <c r="K55" s="50">
        <v>4720</v>
      </c>
      <c r="L55" s="50">
        <v>9165</v>
      </c>
      <c r="M55" s="50">
        <v>4468</v>
      </c>
      <c r="N55" s="50">
        <v>4697</v>
      </c>
      <c r="O55" s="8"/>
    </row>
    <row r="56" spans="1:15" ht="12.75" customHeight="1">
      <c r="A56" s="8"/>
      <c r="B56" s="8"/>
      <c r="C56" s="3">
        <v>26</v>
      </c>
      <c r="D56" s="3"/>
      <c r="E56" s="10"/>
      <c r="F56" s="50">
        <v>-305</v>
      </c>
      <c r="G56" s="50">
        <v>-279</v>
      </c>
      <c r="H56" s="50">
        <v>-26</v>
      </c>
      <c r="I56" s="50">
        <v>9050</v>
      </c>
      <c r="J56" s="50">
        <v>4469</v>
      </c>
      <c r="K56" s="50">
        <v>4581</v>
      </c>
      <c r="L56" s="50">
        <v>9225</v>
      </c>
      <c r="M56" s="50">
        <v>4665</v>
      </c>
      <c r="N56" s="50">
        <v>4560</v>
      </c>
      <c r="O56" s="8"/>
    </row>
    <row r="57" spans="1:15" ht="12.75" customHeight="1">
      <c r="A57" s="8"/>
      <c r="B57" s="8"/>
      <c r="C57" s="8"/>
      <c r="D57" s="3">
        <v>1</v>
      </c>
      <c r="E57" s="10" t="s">
        <v>256</v>
      </c>
      <c r="F57" s="50">
        <v>-33</v>
      </c>
      <c r="G57" s="50">
        <v>-43</v>
      </c>
      <c r="H57" s="50">
        <v>10</v>
      </c>
      <c r="I57" s="50">
        <v>529</v>
      </c>
      <c r="J57" s="50">
        <v>251</v>
      </c>
      <c r="K57" s="50">
        <v>278</v>
      </c>
      <c r="L57" s="50">
        <v>555</v>
      </c>
      <c r="M57" s="50">
        <v>288</v>
      </c>
      <c r="N57" s="50">
        <v>267</v>
      </c>
      <c r="O57" s="8"/>
    </row>
    <row r="58" spans="1:15" ht="12.75" customHeight="1">
      <c r="A58" s="8"/>
      <c r="B58" s="8"/>
      <c r="C58" s="8"/>
      <c r="D58" s="3">
        <v>2</v>
      </c>
      <c r="E58" s="44"/>
      <c r="F58" s="50">
        <v>-52</v>
      </c>
      <c r="G58" s="50">
        <v>-34</v>
      </c>
      <c r="H58" s="50">
        <v>-18</v>
      </c>
      <c r="I58" s="50">
        <v>577</v>
      </c>
      <c r="J58" s="50">
        <v>282</v>
      </c>
      <c r="K58" s="50">
        <v>295</v>
      </c>
      <c r="L58" s="50">
        <v>611</v>
      </c>
      <c r="M58" s="50">
        <v>304</v>
      </c>
      <c r="N58" s="50">
        <v>307</v>
      </c>
      <c r="O58" s="8"/>
    </row>
    <row r="59" spans="1:15" ht="12.75" customHeight="1">
      <c r="A59" s="8"/>
      <c r="B59" s="8"/>
      <c r="C59" s="8"/>
      <c r="D59" s="3">
        <v>3</v>
      </c>
      <c r="E59" s="44"/>
      <c r="F59" s="50">
        <v>-299</v>
      </c>
      <c r="G59" s="50">
        <v>-179</v>
      </c>
      <c r="H59" s="50">
        <v>-120</v>
      </c>
      <c r="I59" s="50">
        <v>1619</v>
      </c>
      <c r="J59" s="50">
        <v>813</v>
      </c>
      <c r="K59" s="50">
        <v>806</v>
      </c>
      <c r="L59" s="50">
        <v>1892</v>
      </c>
      <c r="M59" s="50">
        <v>974</v>
      </c>
      <c r="N59" s="50">
        <v>918</v>
      </c>
      <c r="O59" s="8"/>
    </row>
    <row r="60" spans="1:15" ht="12.75" customHeight="1">
      <c r="A60" s="8"/>
      <c r="B60" s="8"/>
      <c r="C60" s="8"/>
      <c r="D60" s="3">
        <v>4</v>
      </c>
      <c r="E60" s="44"/>
      <c r="F60" s="50">
        <v>36</v>
      </c>
      <c r="G60" s="50">
        <v>-17</v>
      </c>
      <c r="H60" s="50">
        <v>53</v>
      </c>
      <c r="I60" s="50">
        <v>1253</v>
      </c>
      <c r="J60" s="50">
        <v>607</v>
      </c>
      <c r="K60" s="50">
        <v>646</v>
      </c>
      <c r="L60" s="50">
        <v>1205</v>
      </c>
      <c r="M60" s="50">
        <v>618</v>
      </c>
      <c r="N60" s="50">
        <v>587</v>
      </c>
      <c r="O60" s="8"/>
    </row>
    <row r="61" spans="1:15" ht="12.75" customHeight="1">
      <c r="A61" s="8"/>
      <c r="B61" s="8"/>
      <c r="C61" s="8"/>
      <c r="D61" s="3">
        <v>5</v>
      </c>
      <c r="E61" s="44"/>
      <c r="F61" s="50">
        <v>115</v>
      </c>
      <c r="G61" s="50">
        <v>39</v>
      </c>
      <c r="H61" s="50">
        <v>76</v>
      </c>
      <c r="I61" s="50">
        <v>704</v>
      </c>
      <c r="J61" s="50">
        <v>352</v>
      </c>
      <c r="K61" s="50">
        <v>352</v>
      </c>
      <c r="L61" s="50">
        <v>586</v>
      </c>
      <c r="M61" s="50">
        <v>311</v>
      </c>
      <c r="N61" s="50">
        <v>275</v>
      </c>
      <c r="O61" s="8"/>
    </row>
    <row r="62" spans="1:15" ht="12.75" customHeight="1">
      <c r="A62" s="8"/>
      <c r="B62" s="8"/>
      <c r="C62" s="8"/>
      <c r="D62" s="3">
        <v>6</v>
      </c>
      <c r="E62" s="44"/>
      <c r="F62" s="50">
        <v>-37</v>
      </c>
      <c r="G62" s="50">
        <v>-12</v>
      </c>
      <c r="H62" s="50">
        <v>-25</v>
      </c>
      <c r="I62" s="50">
        <v>553</v>
      </c>
      <c r="J62" s="50">
        <v>278</v>
      </c>
      <c r="K62" s="50">
        <v>275</v>
      </c>
      <c r="L62" s="50">
        <v>572</v>
      </c>
      <c r="M62" s="50">
        <v>279</v>
      </c>
      <c r="N62" s="50">
        <v>293</v>
      </c>
      <c r="O62" s="8"/>
    </row>
    <row r="63" spans="1:15" ht="12.75" customHeight="1">
      <c r="A63" s="8"/>
      <c r="B63" s="8"/>
      <c r="C63" s="8"/>
      <c r="D63" s="3">
        <v>7</v>
      </c>
      <c r="E63" s="44"/>
      <c r="F63" s="50">
        <v>-50</v>
      </c>
      <c r="G63" s="50">
        <v>-14</v>
      </c>
      <c r="H63" s="50">
        <v>-36</v>
      </c>
      <c r="I63" s="50">
        <v>671</v>
      </c>
      <c r="J63" s="50">
        <v>333</v>
      </c>
      <c r="K63" s="50">
        <v>338</v>
      </c>
      <c r="L63" s="50">
        <v>717</v>
      </c>
      <c r="M63" s="50">
        <v>345</v>
      </c>
      <c r="N63" s="50">
        <v>372</v>
      </c>
      <c r="O63" s="8"/>
    </row>
    <row r="64" spans="1:15" ht="12.75" customHeight="1">
      <c r="A64" s="8"/>
      <c r="B64" s="8"/>
      <c r="C64" s="8"/>
      <c r="D64" s="3">
        <v>8</v>
      </c>
      <c r="E64" s="44"/>
      <c r="F64" s="50">
        <v>-73</v>
      </c>
      <c r="G64" s="50">
        <v>-33</v>
      </c>
      <c r="H64" s="50">
        <v>-40</v>
      </c>
      <c r="I64" s="50">
        <v>686</v>
      </c>
      <c r="J64" s="50">
        <v>346</v>
      </c>
      <c r="K64" s="50">
        <v>340</v>
      </c>
      <c r="L64" s="50">
        <v>752</v>
      </c>
      <c r="M64" s="50">
        <v>376</v>
      </c>
      <c r="N64" s="50">
        <v>376</v>
      </c>
      <c r="O64" s="8"/>
    </row>
    <row r="65" spans="1:15" ht="12.75" customHeight="1">
      <c r="A65" s="8"/>
      <c r="B65" s="8"/>
      <c r="C65" s="8"/>
      <c r="D65" s="3">
        <v>9</v>
      </c>
      <c r="E65" s="44"/>
      <c r="F65" s="50">
        <v>89</v>
      </c>
      <c r="G65" s="50">
        <v>38</v>
      </c>
      <c r="H65" s="50">
        <v>51</v>
      </c>
      <c r="I65" s="50">
        <v>658</v>
      </c>
      <c r="J65" s="50">
        <v>336</v>
      </c>
      <c r="K65" s="50">
        <v>322</v>
      </c>
      <c r="L65" s="50">
        <v>562</v>
      </c>
      <c r="M65" s="50">
        <v>294</v>
      </c>
      <c r="N65" s="50">
        <v>268</v>
      </c>
      <c r="O65" s="8"/>
    </row>
    <row r="66" spans="1:15" ht="12.75" customHeight="1">
      <c r="A66" s="8"/>
      <c r="B66" s="8"/>
      <c r="C66" s="8"/>
      <c r="D66" s="3">
        <v>10</v>
      </c>
      <c r="E66" s="45"/>
      <c r="F66" s="50">
        <v>66</v>
      </c>
      <c r="G66" s="50">
        <v>12</v>
      </c>
      <c r="H66" s="50">
        <v>54</v>
      </c>
      <c r="I66" s="50">
        <v>705</v>
      </c>
      <c r="J66" s="50">
        <v>340</v>
      </c>
      <c r="K66" s="50">
        <v>365</v>
      </c>
      <c r="L66" s="50">
        <v>634</v>
      </c>
      <c r="M66" s="50">
        <v>326</v>
      </c>
      <c r="N66" s="50">
        <v>308</v>
      </c>
      <c r="O66" s="8"/>
    </row>
    <row r="67" spans="1:15" ht="12.75" customHeight="1">
      <c r="A67" s="8"/>
      <c r="B67" s="8"/>
      <c r="C67" s="8"/>
      <c r="D67" s="3">
        <v>11</v>
      </c>
      <c r="E67" s="45"/>
      <c r="F67" s="50">
        <v>-79</v>
      </c>
      <c r="G67" s="50">
        <v>-40</v>
      </c>
      <c r="H67" s="50">
        <v>-39</v>
      </c>
      <c r="I67" s="50">
        <v>500</v>
      </c>
      <c r="J67" s="50">
        <v>241</v>
      </c>
      <c r="K67" s="50">
        <v>259</v>
      </c>
      <c r="L67" s="50">
        <v>573</v>
      </c>
      <c r="M67" s="50">
        <v>275</v>
      </c>
      <c r="N67" s="50">
        <v>298</v>
      </c>
      <c r="O67" s="8"/>
    </row>
    <row r="68" spans="1:15" ht="12.75" customHeight="1">
      <c r="A68" s="8"/>
      <c r="B68" s="8"/>
      <c r="C68" s="8"/>
      <c r="D68" s="3">
        <v>12</v>
      </c>
      <c r="E68" s="45"/>
      <c r="F68" s="50">
        <v>12</v>
      </c>
      <c r="G68" s="50">
        <v>4</v>
      </c>
      <c r="H68" s="50">
        <v>8</v>
      </c>
      <c r="I68" s="50">
        <v>595</v>
      </c>
      <c r="J68" s="50">
        <v>290</v>
      </c>
      <c r="K68" s="50">
        <v>305</v>
      </c>
      <c r="L68" s="50">
        <v>566</v>
      </c>
      <c r="M68" s="50">
        <v>275</v>
      </c>
      <c r="N68" s="50">
        <v>291</v>
      </c>
      <c r="O68" s="8"/>
    </row>
    <row r="69" spans="1:14" ht="15.75" customHeight="1">
      <c r="A69" s="199" t="s">
        <v>477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</row>
    <row r="70" spans="1:14" ht="12">
      <c r="A70" s="56" t="s">
        <v>407</v>
      </c>
      <c r="F70" s="27"/>
      <c r="G70" s="27"/>
      <c r="H70" s="27"/>
      <c r="I70" s="46"/>
      <c r="J70" s="46"/>
      <c r="K70" s="46"/>
      <c r="L70" s="46"/>
      <c r="M70" s="46"/>
      <c r="N70" s="46"/>
    </row>
    <row r="71" spans="6:14" ht="12" customHeight="1">
      <c r="F71" s="27"/>
      <c r="G71" s="27"/>
      <c r="H71" s="27"/>
      <c r="I71" s="46"/>
      <c r="J71" s="46"/>
      <c r="K71" s="46"/>
      <c r="L71" s="46"/>
      <c r="M71" s="46"/>
      <c r="N71" s="46"/>
    </row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6">
    <mergeCell ref="A3:O3"/>
    <mergeCell ref="B5:E6"/>
    <mergeCell ref="F5:H5"/>
    <mergeCell ref="I5:K5"/>
    <mergeCell ref="L5:N5"/>
    <mergeCell ref="A69:N69"/>
  </mergeCells>
  <printOptions/>
  <pageMargins left="0.590551181102362" right="0.590551181102362" top="0.78740157480315" bottom="0.28" header="0.511811023622047" footer="0.24"/>
  <pageSetup horizontalDpi="360" verticalDpi="36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0" width="2.125" style="1" customWidth="1"/>
    <col min="11" max="11" width="1.75390625" style="1" customWidth="1"/>
    <col min="12" max="12" width="3.00390625" style="1" customWidth="1"/>
    <col min="13" max="13" width="1.4921875" style="1" customWidth="1"/>
    <col min="14" max="14" width="3.125" style="1" customWidth="1"/>
    <col min="15" max="16" width="2.125" style="1" customWidth="1"/>
    <col min="17" max="17" width="1.625" style="1" customWidth="1"/>
    <col min="18" max="38" width="2.125" style="1" customWidth="1"/>
    <col min="39" max="39" width="2.00390625" style="1" customWidth="1"/>
    <col min="40" max="16384" width="2.125" style="1" customWidth="1"/>
  </cols>
  <sheetData>
    <row r="1" spans="1:4" ht="12" customHeight="1">
      <c r="A1" s="56" t="s">
        <v>385</v>
      </c>
      <c r="B1" s="9"/>
      <c r="C1" s="9"/>
      <c r="D1" s="9"/>
    </row>
    <row r="2" spans="1:4" ht="12" customHeight="1">
      <c r="A2" s="9"/>
      <c r="B2" s="9"/>
      <c r="C2" s="9"/>
      <c r="D2" s="9"/>
    </row>
    <row r="3" spans="1:42" ht="24" customHeight="1">
      <c r="A3" s="169" t="s">
        <v>386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9"/>
    </row>
    <row r="5" ht="12" customHeight="1">
      <c r="A5" s="122" t="s">
        <v>387</v>
      </c>
    </row>
    <row r="6" spans="1:42" ht="13.5" customHeight="1">
      <c r="A6" s="225" t="s">
        <v>23</v>
      </c>
      <c r="B6" s="225"/>
      <c r="C6" s="225"/>
      <c r="D6" s="225"/>
      <c r="E6" s="225"/>
      <c r="F6" s="226"/>
      <c r="G6" s="245" t="s">
        <v>388</v>
      </c>
      <c r="H6" s="245"/>
      <c r="I6" s="245"/>
      <c r="J6" s="245"/>
      <c r="K6" s="238" t="s">
        <v>422</v>
      </c>
      <c r="L6" s="238"/>
      <c r="M6" s="238"/>
      <c r="N6" s="238"/>
      <c r="O6" s="238" t="s">
        <v>423</v>
      </c>
      <c r="P6" s="238"/>
      <c r="Q6" s="238"/>
      <c r="R6" s="238"/>
      <c r="S6" s="238" t="s">
        <v>424</v>
      </c>
      <c r="T6" s="238"/>
      <c r="U6" s="238"/>
      <c r="V6" s="238"/>
      <c r="W6" s="238" t="s">
        <v>425</v>
      </c>
      <c r="X6" s="238"/>
      <c r="Y6" s="238"/>
      <c r="Z6" s="238"/>
      <c r="AA6" s="238" t="s">
        <v>426</v>
      </c>
      <c r="AB6" s="238"/>
      <c r="AC6" s="238"/>
      <c r="AD6" s="238"/>
      <c r="AE6" s="238" t="s">
        <v>427</v>
      </c>
      <c r="AF6" s="238"/>
      <c r="AG6" s="238"/>
      <c r="AH6" s="238"/>
      <c r="AI6" s="238" t="s">
        <v>428</v>
      </c>
      <c r="AJ6" s="238"/>
      <c r="AK6" s="238"/>
      <c r="AL6" s="238"/>
      <c r="AM6" s="238" t="s">
        <v>429</v>
      </c>
      <c r="AN6" s="238"/>
      <c r="AO6" s="214"/>
      <c r="AP6" s="68"/>
    </row>
    <row r="7" spans="1:42" ht="13.5" customHeight="1">
      <c r="A7" s="227"/>
      <c r="B7" s="227"/>
      <c r="C7" s="227"/>
      <c r="D7" s="227"/>
      <c r="E7" s="227"/>
      <c r="F7" s="228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09"/>
      <c r="AP7" s="110"/>
    </row>
    <row r="8" spans="1:42" ht="17.25" customHeight="1">
      <c r="A8" s="223" t="s">
        <v>24</v>
      </c>
      <c r="B8" s="223"/>
      <c r="C8" s="222">
        <v>21</v>
      </c>
      <c r="D8" s="222"/>
      <c r="E8" s="223" t="s">
        <v>23</v>
      </c>
      <c r="F8" s="224"/>
      <c r="G8" s="240">
        <v>1966</v>
      </c>
      <c r="H8" s="237"/>
      <c r="I8" s="237"/>
      <c r="J8" s="237"/>
      <c r="K8" s="237">
        <v>12</v>
      </c>
      <c r="L8" s="237"/>
      <c r="M8" s="237"/>
      <c r="N8" s="237"/>
      <c r="O8" s="237">
        <v>139</v>
      </c>
      <c r="P8" s="237"/>
      <c r="Q8" s="237"/>
      <c r="R8" s="237"/>
      <c r="S8" s="237">
        <v>449</v>
      </c>
      <c r="T8" s="237"/>
      <c r="U8" s="237"/>
      <c r="V8" s="237"/>
      <c r="W8" s="237">
        <v>819</v>
      </c>
      <c r="X8" s="237"/>
      <c r="Y8" s="237"/>
      <c r="Z8" s="237"/>
      <c r="AA8" s="237">
        <v>484</v>
      </c>
      <c r="AB8" s="237"/>
      <c r="AC8" s="237"/>
      <c r="AD8" s="237"/>
      <c r="AE8" s="237">
        <v>63</v>
      </c>
      <c r="AF8" s="237"/>
      <c r="AG8" s="237"/>
      <c r="AH8" s="237"/>
      <c r="AI8" s="246">
        <v>0</v>
      </c>
      <c r="AJ8" s="246"/>
      <c r="AK8" s="246"/>
      <c r="AL8" s="246"/>
      <c r="AM8" s="246">
        <v>0</v>
      </c>
      <c r="AN8" s="246"/>
      <c r="AO8" s="246"/>
      <c r="AP8" s="111"/>
    </row>
    <row r="9" spans="1:42" ht="17.25" customHeight="1">
      <c r="A9" s="68"/>
      <c r="B9" s="68"/>
      <c r="C9" s="222">
        <v>22</v>
      </c>
      <c r="D9" s="222"/>
      <c r="E9" s="68"/>
      <c r="F9" s="112"/>
      <c r="G9" s="205">
        <v>1941</v>
      </c>
      <c r="H9" s="204"/>
      <c r="I9" s="204"/>
      <c r="J9" s="204"/>
      <c r="K9" s="234">
        <v>17</v>
      </c>
      <c r="L9" s="234"/>
      <c r="M9" s="234"/>
      <c r="N9" s="234"/>
      <c r="O9" s="234">
        <v>139</v>
      </c>
      <c r="P9" s="234"/>
      <c r="Q9" s="234"/>
      <c r="R9" s="234"/>
      <c r="S9" s="234">
        <v>467</v>
      </c>
      <c r="T9" s="234"/>
      <c r="U9" s="234"/>
      <c r="V9" s="234"/>
      <c r="W9" s="234">
        <v>736</v>
      </c>
      <c r="X9" s="234"/>
      <c r="Y9" s="234"/>
      <c r="Z9" s="234"/>
      <c r="AA9" s="234">
        <v>500</v>
      </c>
      <c r="AB9" s="234"/>
      <c r="AC9" s="234"/>
      <c r="AD9" s="234"/>
      <c r="AE9" s="234">
        <v>80</v>
      </c>
      <c r="AF9" s="234"/>
      <c r="AG9" s="234"/>
      <c r="AH9" s="234"/>
      <c r="AI9" s="234">
        <v>2</v>
      </c>
      <c r="AJ9" s="234"/>
      <c r="AK9" s="234"/>
      <c r="AL9" s="234"/>
      <c r="AM9" s="219">
        <v>0</v>
      </c>
      <c r="AN9" s="219"/>
      <c r="AO9" s="219"/>
      <c r="AP9" s="111"/>
    </row>
    <row r="10" spans="1:42" ht="17.25" customHeight="1">
      <c r="A10" s="68"/>
      <c r="B10" s="68"/>
      <c r="C10" s="222">
        <v>23</v>
      </c>
      <c r="D10" s="222"/>
      <c r="E10" s="68"/>
      <c r="F10" s="112"/>
      <c r="G10" s="205">
        <v>1901</v>
      </c>
      <c r="H10" s="204"/>
      <c r="I10" s="204"/>
      <c r="J10" s="204"/>
      <c r="K10" s="234">
        <v>14</v>
      </c>
      <c r="L10" s="234"/>
      <c r="M10" s="234"/>
      <c r="N10" s="234"/>
      <c r="O10" s="234">
        <v>124</v>
      </c>
      <c r="P10" s="234"/>
      <c r="Q10" s="234"/>
      <c r="R10" s="234"/>
      <c r="S10" s="234">
        <v>470</v>
      </c>
      <c r="T10" s="234"/>
      <c r="U10" s="234"/>
      <c r="V10" s="234"/>
      <c r="W10" s="234">
        <v>734</v>
      </c>
      <c r="X10" s="234"/>
      <c r="Y10" s="234"/>
      <c r="Z10" s="234"/>
      <c r="AA10" s="234">
        <v>477</v>
      </c>
      <c r="AB10" s="234"/>
      <c r="AC10" s="234"/>
      <c r="AD10" s="234"/>
      <c r="AE10" s="234">
        <v>82</v>
      </c>
      <c r="AF10" s="234"/>
      <c r="AG10" s="234"/>
      <c r="AH10" s="234"/>
      <c r="AI10" s="219">
        <v>0</v>
      </c>
      <c r="AJ10" s="219"/>
      <c r="AK10" s="219"/>
      <c r="AL10" s="219"/>
      <c r="AM10" s="219">
        <v>0</v>
      </c>
      <c r="AN10" s="219"/>
      <c r="AO10" s="219"/>
      <c r="AP10" s="111"/>
    </row>
    <row r="11" spans="1:42" ht="17.25" customHeight="1">
      <c r="A11" s="68"/>
      <c r="B11" s="68"/>
      <c r="C11" s="222">
        <v>24</v>
      </c>
      <c r="D11" s="222"/>
      <c r="E11" s="68"/>
      <c r="F11" s="112"/>
      <c r="G11" s="243">
        <v>1933</v>
      </c>
      <c r="H11" s="244"/>
      <c r="I11" s="244"/>
      <c r="J11" s="244"/>
      <c r="K11" s="204">
        <v>15</v>
      </c>
      <c r="L11" s="204"/>
      <c r="M11" s="204"/>
      <c r="N11" s="204"/>
      <c r="O11" s="204">
        <v>126</v>
      </c>
      <c r="P11" s="204"/>
      <c r="Q11" s="204"/>
      <c r="R11" s="204"/>
      <c r="S11" s="204">
        <v>455</v>
      </c>
      <c r="T11" s="204"/>
      <c r="U11" s="204"/>
      <c r="V11" s="204"/>
      <c r="W11" s="204">
        <v>712</v>
      </c>
      <c r="X11" s="204"/>
      <c r="Y11" s="204"/>
      <c r="Z11" s="204"/>
      <c r="AA11" s="204">
        <v>526</v>
      </c>
      <c r="AB11" s="204"/>
      <c r="AC11" s="204"/>
      <c r="AD11" s="204"/>
      <c r="AE11" s="204">
        <v>97</v>
      </c>
      <c r="AF11" s="204"/>
      <c r="AG11" s="204"/>
      <c r="AH11" s="204"/>
      <c r="AI11" s="204">
        <v>2</v>
      </c>
      <c r="AJ11" s="204"/>
      <c r="AK11" s="204"/>
      <c r="AL11" s="204"/>
      <c r="AM11" s="219">
        <v>0</v>
      </c>
      <c r="AN11" s="219"/>
      <c r="AO11" s="219"/>
      <c r="AP11" s="111"/>
    </row>
    <row r="12" spans="1:41" ht="17.25" customHeight="1">
      <c r="A12" s="113"/>
      <c r="B12" s="113"/>
      <c r="C12" s="217">
        <v>25</v>
      </c>
      <c r="D12" s="217"/>
      <c r="E12" s="113"/>
      <c r="F12" s="114"/>
      <c r="G12" s="241">
        <v>1931</v>
      </c>
      <c r="H12" s="242"/>
      <c r="I12" s="242"/>
      <c r="J12" s="242"/>
      <c r="K12" s="218">
        <v>16</v>
      </c>
      <c r="L12" s="218"/>
      <c r="M12" s="218"/>
      <c r="N12" s="218"/>
      <c r="O12" s="218">
        <v>108</v>
      </c>
      <c r="P12" s="218"/>
      <c r="Q12" s="218"/>
      <c r="R12" s="218"/>
      <c r="S12" s="218">
        <v>425</v>
      </c>
      <c r="T12" s="218"/>
      <c r="U12" s="218"/>
      <c r="V12" s="218"/>
      <c r="W12" s="218">
        <v>712</v>
      </c>
      <c r="X12" s="218"/>
      <c r="Y12" s="218"/>
      <c r="Z12" s="218"/>
      <c r="AA12" s="218">
        <v>542</v>
      </c>
      <c r="AB12" s="218"/>
      <c r="AC12" s="218"/>
      <c r="AD12" s="218"/>
      <c r="AE12" s="218">
        <v>124</v>
      </c>
      <c r="AF12" s="218"/>
      <c r="AG12" s="218"/>
      <c r="AH12" s="218"/>
      <c r="AI12" s="218">
        <v>4</v>
      </c>
      <c r="AJ12" s="218"/>
      <c r="AK12" s="218"/>
      <c r="AL12" s="218"/>
      <c r="AM12" s="220">
        <v>0</v>
      </c>
      <c r="AN12" s="220"/>
      <c r="AO12" s="220"/>
    </row>
    <row r="13" ht="12" customHeight="1">
      <c r="A13" s="122" t="s">
        <v>495</v>
      </c>
    </row>
    <row r="15" spans="1:41" ht="24" customHeight="1">
      <c r="A15" s="169" t="s">
        <v>451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</row>
    <row r="17" ht="12" customHeight="1">
      <c r="A17" s="122" t="s">
        <v>439</v>
      </c>
    </row>
    <row r="18" spans="1:41" ht="36" customHeight="1">
      <c r="A18" s="225" t="s">
        <v>23</v>
      </c>
      <c r="B18" s="225"/>
      <c r="C18" s="225"/>
      <c r="D18" s="225"/>
      <c r="E18" s="225"/>
      <c r="F18" s="226"/>
      <c r="G18" s="235" t="s">
        <v>36</v>
      </c>
      <c r="H18" s="235"/>
      <c r="I18" s="235"/>
      <c r="J18" s="235"/>
      <c r="K18" s="235" t="s">
        <v>389</v>
      </c>
      <c r="L18" s="235"/>
      <c r="M18" s="235" t="s">
        <v>390</v>
      </c>
      <c r="N18" s="235"/>
      <c r="O18" s="235"/>
      <c r="P18" s="235" t="s">
        <v>391</v>
      </c>
      <c r="Q18" s="235"/>
      <c r="R18" s="235"/>
      <c r="S18" s="235" t="s">
        <v>400</v>
      </c>
      <c r="T18" s="235"/>
      <c r="U18" s="235" t="s">
        <v>399</v>
      </c>
      <c r="V18" s="235"/>
      <c r="W18" s="235"/>
      <c r="X18" s="235" t="s">
        <v>392</v>
      </c>
      <c r="Y18" s="235"/>
      <c r="Z18" s="235"/>
      <c r="AA18" s="235" t="s">
        <v>393</v>
      </c>
      <c r="AB18" s="235"/>
      <c r="AC18" s="235" t="s">
        <v>394</v>
      </c>
      <c r="AD18" s="235"/>
      <c r="AE18" s="235" t="s">
        <v>395</v>
      </c>
      <c r="AF18" s="235"/>
      <c r="AG18" s="235" t="s">
        <v>396</v>
      </c>
      <c r="AH18" s="235"/>
      <c r="AI18" s="235" t="s">
        <v>397</v>
      </c>
      <c r="AJ18" s="235"/>
      <c r="AK18" s="235" t="s">
        <v>398</v>
      </c>
      <c r="AL18" s="235"/>
      <c r="AM18" s="235" t="s">
        <v>266</v>
      </c>
      <c r="AN18" s="235"/>
      <c r="AO18" s="247"/>
    </row>
    <row r="19" spans="1:41" ht="36" customHeight="1">
      <c r="A19" s="227"/>
      <c r="B19" s="227"/>
      <c r="C19" s="227"/>
      <c r="D19" s="227"/>
      <c r="E19" s="227"/>
      <c r="F19" s="228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48"/>
    </row>
    <row r="20" spans="1:41" ht="17.25" customHeight="1">
      <c r="A20" s="223" t="s">
        <v>24</v>
      </c>
      <c r="B20" s="223"/>
      <c r="C20" s="222">
        <v>21</v>
      </c>
      <c r="D20" s="222"/>
      <c r="E20" s="223" t="s">
        <v>23</v>
      </c>
      <c r="F20" s="224"/>
      <c r="G20" s="205">
        <v>1645</v>
      </c>
      <c r="H20" s="204"/>
      <c r="I20" s="204"/>
      <c r="J20" s="204"/>
      <c r="K20" s="234">
        <v>130</v>
      </c>
      <c r="L20" s="234"/>
      <c r="M20" s="234">
        <v>552</v>
      </c>
      <c r="N20" s="234"/>
      <c r="O20" s="234"/>
      <c r="P20" s="234">
        <v>279</v>
      </c>
      <c r="Q20" s="234"/>
      <c r="R20" s="234"/>
      <c r="S20" s="234">
        <v>58</v>
      </c>
      <c r="T20" s="234"/>
      <c r="U20" s="234">
        <v>58</v>
      </c>
      <c r="V20" s="234"/>
      <c r="W20" s="234"/>
      <c r="X20" s="234">
        <v>155</v>
      </c>
      <c r="Y20" s="234"/>
      <c r="Z20" s="234"/>
      <c r="AA20" s="234">
        <v>4</v>
      </c>
      <c r="AB20" s="234"/>
      <c r="AC20" s="234">
        <v>8</v>
      </c>
      <c r="AD20" s="234"/>
      <c r="AE20" s="234">
        <v>29</v>
      </c>
      <c r="AF20" s="234"/>
      <c r="AG20" s="234">
        <v>33</v>
      </c>
      <c r="AH20" s="234"/>
      <c r="AI20" s="234">
        <v>26</v>
      </c>
      <c r="AJ20" s="234"/>
      <c r="AK20" s="234">
        <v>16</v>
      </c>
      <c r="AL20" s="234"/>
      <c r="AM20" s="234">
        <v>297</v>
      </c>
      <c r="AN20" s="234"/>
      <c r="AO20" s="234"/>
    </row>
    <row r="21" spans="1:41" ht="17.25" customHeight="1">
      <c r="A21" s="68"/>
      <c r="B21" s="68"/>
      <c r="C21" s="222">
        <v>22</v>
      </c>
      <c r="D21" s="222"/>
      <c r="E21" s="68"/>
      <c r="F21" s="112"/>
      <c r="G21" s="205">
        <v>1655</v>
      </c>
      <c r="H21" s="204"/>
      <c r="I21" s="204"/>
      <c r="J21" s="204"/>
      <c r="K21" s="234">
        <v>165</v>
      </c>
      <c r="L21" s="234"/>
      <c r="M21" s="234">
        <v>529</v>
      </c>
      <c r="N21" s="234"/>
      <c r="O21" s="234"/>
      <c r="P21" s="234">
        <v>218</v>
      </c>
      <c r="Q21" s="234"/>
      <c r="R21" s="234"/>
      <c r="S21" s="234">
        <v>46</v>
      </c>
      <c r="T21" s="234"/>
      <c r="U21" s="234">
        <v>82</v>
      </c>
      <c r="V21" s="234"/>
      <c r="W21" s="234"/>
      <c r="X21" s="234">
        <v>180</v>
      </c>
      <c r="Y21" s="234"/>
      <c r="Z21" s="234"/>
      <c r="AA21" s="234">
        <v>6</v>
      </c>
      <c r="AB21" s="234"/>
      <c r="AC21" s="234">
        <v>5</v>
      </c>
      <c r="AD21" s="234"/>
      <c r="AE21" s="234">
        <v>39</v>
      </c>
      <c r="AF21" s="234"/>
      <c r="AG21" s="234">
        <v>25</v>
      </c>
      <c r="AH21" s="234"/>
      <c r="AI21" s="234">
        <v>26</v>
      </c>
      <c r="AJ21" s="234"/>
      <c r="AK21" s="234">
        <v>22</v>
      </c>
      <c r="AL21" s="234"/>
      <c r="AM21" s="234">
        <v>312</v>
      </c>
      <c r="AN21" s="234"/>
      <c r="AO21" s="234"/>
    </row>
    <row r="22" spans="1:41" ht="17.25" customHeight="1">
      <c r="A22" s="68"/>
      <c r="B22" s="68"/>
      <c r="C22" s="222">
        <v>23</v>
      </c>
      <c r="D22" s="222"/>
      <c r="E22" s="68"/>
      <c r="F22" s="112"/>
      <c r="G22" s="205">
        <v>1772</v>
      </c>
      <c r="H22" s="204"/>
      <c r="I22" s="204"/>
      <c r="J22" s="204"/>
      <c r="K22" s="234">
        <v>172</v>
      </c>
      <c r="L22" s="234"/>
      <c r="M22" s="234">
        <v>573</v>
      </c>
      <c r="N22" s="234"/>
      <c r="O22" s="234"/>
      <c r="P22" s="234">
        <v>239</v>
      </c>
      <c r="Q22" s="234"/>
      <c r="R22" s="234"/>
      <c r="S22" s="234">
        <v>82</v>
      </c>
      <c r="T22" s="234"/>
      <c r="U22" s="234">
        <v>55</v>
      </c>
      <c r="V22" s="234"/>
      <c r="W22" s="234"/>
      <c r="X22" s="234">
        <v>213</v>
      </c>
      <c r="Y22" s="234"/>
      <c r="Z22" s="234"/>
      <c r="AA22" s="234">
        <v>4</v>
      </c>
      <c r="AB22" s="234"/>
      <c r="AC22" s="234">
        <v>10</v>
      </c>
      <c r="AD22" s="234"/>
      <c r="AE22" s="234">
        <v>37</v>
      </c>
      <c r="AF22" s="234"/>
      <c r="AG22" s="234">
        <v>23</v>
      </c>
      <c r="AH22" s="234"/>
      <c r="AI22" s="234">
        <v>27</v>
      </c>
      <c r="AJ22" s="234"/>
      <c r="AK22" s="234">
        <v>18</v>
      </c>
      <c r="AL22" s="234"/>
      <c r="AM22" s="234">
        <v>319</v>
      </c>
      <c r="AN22" s="234"/>
      <c r="AO22" s="234"/>
    </row>
    <row r="23" spans="1:41" ht="17.25" customHeight="1">
      <c r="A23" s="68"/>
      <c r="B23" s="68"/>
      <c r="C23" s="222">
        <v>24</v>
      </c>
      <c r="D23" s="222"/>
      <c r="E23" s="68"/>
      <c r="F23" s="112"/>
      <c r="G23" s="205">
        <v>1948</v>
      </c>
      <c r="H23" s="204"/>
      <c r="I23" s="204"/>
      <c r="J23" s="204"/>
      <c r="K23" s="204">
        <v>163</v>
      </c>
      <c r="L23" s="204"/>
      <c r="M23" s="204">
        <v>617</v>
      </c>
      <c r="N23" s="204"/>
      <c r="O23" s="204"/>
      <c r="P23" s="204">
        <v>258</v>
      </c>
      <c r="Q23" s="204"/>
      <c r="R23" s="204"/>
      <c r="S23" s="204">
        <v>96</v>
      </c>
      <c r="T23" s="204"/>
      <c r="U23" s="204">
        <v>76</v>
      </c>
      <c r="V23" s="204"/>
      <c r="W23" s="204"/>
      <c r="X23" s="204">
        <v>193</v>
      </c>
      <c r="Y23" s="204"/>
      <c r="Z23" s="204"/>
      <c r="AA23" s="204">
        <v>5</v>
      </c>
      <c r="AB23" s="204"/>
      <c r="AC23" s="204">
        <v>12</v>
      </c>
      <c r="AD23" s="204"/>
      <c r="AE23" s="204">
        <v>38</v>
      </c>
      <c r="AF23" s="204"/>
      <c r="AG23" s="204">
        <v>46</v>
      </c>
      <c r="AH23" s="204"/>
      <c r="AI23" s="204">
        <v>18</v>
      </c>
      <c r="AJ23" s="204"/>
      <c r="AK23" s="204">
        <v>24</v>
      </c>
      <c r="AL23" s="204"/>
      <c r="AM23" s="204">
        <v>402</v>
      </c>
      <c r="AN23" s="204"/>
      <c r="AO23" s="204"/>
    </row>
    <row r="24" spans="1:41" ht="17.25" customHeight="1">
      <c r="A24" s="113"/>
      <c r="B24" s="113"/>
      <c r="C24" s="217">
        <v>25</v>
      </c>
      <c r="D24" s="217"/>
      <c r="E24" s="113"/>
      <c r="F24" s="114"/>
      <c r="G24" s="221">
        <v>1894</v>
      </c>
      <c r="H24" s="218"/>
      <c r="I24" s="218"/>
      <c r="J24" s="218"/>
      <c r="K24" s="218">
        <v>3</v>
      </c>
      <c r="L24" s="218"/>
      <c r="M24" s="218">
        <v>567</v>
      </c>
      <c r="N24" s="218"/>
      <c r="O24" s="218"/>
      <c r="P24" s="218">
        <v>16</v>
      </c>
      <c r="Q24" s="218"/>
      <c r="R24" s="218"/>
      <c r="S24" s="218">
        <v>15</v>
      </c>
      <c r="T24" s="218"/>
      <c r="U24" s="218">
        <v>262</v>
      </c>
      <c r="V24" s="218"/>
      <c r="W24" s="218"/>
      <c r="X24" s="218">
        <v>161</v>
      </c>
      <c r="Y24" s="218"/>
      <c r="Z24" s="218"/>
      <c r="AA24" s="218">
        <v>202</v>
      </c>
      <c r="AB24" s="218"/>
      <c r="AC24" s="218">
        <v>28</v>
      </c>
      <c r="AD24" s="218"/>
      <c r="AE24" s="218">
        <v>35</v>
      </c>
      <c r="AF24" s="218"/>
      <c r="AG24" s="218">
        <v>98</v>
      </c>
      <c r="AH24" s="218"/>
      <c r="AI24" s="218">
        <v>57</v>
      </c>
      <c r="AJ24" s="218"/>
      <c r="AK24" s="218">
        <v>47</v>
      </c>
      <c r="AL24" s="218"/>
      <c r="AM24" s="218">
        <v>403</v>
      </c>
      <c r="AN24" s="218"/>
      <c r="AO24" s="218"/>
    </row>
    <row r="25" ht="12" customHeight="1">
      <c r="A25" s="122" t="s">
        <v>495</v>
      </c>
    </row>
    <row r="27" spans="1:41" ht="24" customHeight="1">
      <c r="A27" s="169" t="s">
        <v>452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</row>
    <row r="29" ht="12" customHeight="1">
      <c r="A29" s="122" t="s">
        <v>440</v>
      </c>
    </row>
    <row r="30" spans="1:41" ht="9" customHeight="1">
      <c r="A30" s="225" t="s">
        <v>23</v>
      </c>
      <c r="B30" s="225"/>
      <c r="C30" s="225"/>
      <c r="D30" s="225"/>
      <c r="E30" s="225"/>
      <c r="F30" s="226"/>
      <c r="G30" s="200" t="s">
        <v>36</v>
      </c>
      <c r="H30" s="201"/>
      <c r="I30" s="229"/>
      <c r="J30" s="200" t="s">
        <v>401</v>
      </c>
      <c r="K30" s="231"/>
      <c r="L30" s="231"/>
      <c r="M30" s="212"/>
      <c r="N30" s="212"/>
      <c r="O30" s="213"/>
      <c r="P30" s="206" t="s">
        <v>441</v>
      </c>
      <c r="Q30" s="207"/>
      <c r="R30" s="208"/>
      <c r="S30" s="206" t="s">
        <v>442</v>
      </c>
      <c r="T30" s="207"/>
      <c r="U30" s="208"/>
      <c r="V30" s="206" t="s">
        <v>443</v>
      </c>
      <c r="W30" s="207"/>
      <c r="X30" s="208"/>
      <c r="Y30" s="206" t="s">
        <v>444</v>
      </c>
      <c r="Z30" s="207"/>
      <c r="AA30" s="208"/>
      <c r="AB30" s="206" t="s">
        <v>445</v>
      </c>
      <c r="AC30" s="207"/>
      <c r="AD30" s="208"/>
      <c r="AE30" s="206" t="s">
        <v>446</v>
      </c>
      <c r="AF30" s="207"/>
      <c r="AG30" s="208"/>
      <c r="AH30" s="206" t="s">
        <v>447</v>
      </c>
      <c r="AI30" s="207"/>
      <c r="AJ30" s="208"/>
      <c r="AK30" s="206" t="s">
        <v>402</v>
      </c>
      <c r="AL30" s="207"/>
      <c r="AM30" s="208"/>
      <c r="AN30" s="200" t="s">
        <v>265</v>
      </c>
      <c r="AO30" s="201"/>
    </row>
    <row r="31" spans="1:41" ht="38.25" customHeight="1">
      <c r="A31" s="227"/>
      <c r="B31" s="227"/>
      <c r="C31" s="227"/>
      <c r="D31" s="227"/>
      <c r="E31" s="227"/>
      <c r="F31" s="228"/>
      <c r="G31" s="202"/>
      <c r="H31" s="203"/>
      <c r="I31" s="230"/>
      <c r="J31" s="232"/>
      <c r="K31" s="233"/>
      <c r="L31" s="233"/>
      <c r="M31" s="214" t="s">
        <v>421</v>
      </c>
      <c r="N31" s="215"/>
      <c r="O31" s="216"/>
      <c r="P31" s="209"/>
      <c r="Q31" s="210"/>
      <c r="R31" s="211"/>
      <c r="S31" s="209"/>
      <c r="T31" s="210"/>
      <c r="U31" s="211"/>
      <c r="V31" s="209"/>
      <c r="W31" s="210"/>
      <c r="X31" s="211"/>
      <c r="Y31" s="209"/>
      <c r="Z31" s="210"/>
      <c r="AA31" s="211"/>
      <c r="AB31" s="209"/>
      <c r="AC31" s="210"/>
      <c r="AD31" s="211"/>
      <c r="AE31" s="209"/>
      <c r="AF31" s="210"/>
      <c r="AG31" s="211"/>
      <c r="AH31" s="209"/>
      <c r="AI31" s="210"/>
      <c r="AJ31" s="211"/>
      <c r="AK31" s="209"/>
      <c r="AL31" s="210"/>
      <c r="AM31" s="211"/>
      <c r="AN31" s="202"/>
      <c r="AO31" s="203"/>
    </row>
    <row r="32" spans="1:41" ht="22.5" customHeight="1">
      <c r="A32" s="223" t="s">
        <v>24</v>
      </c>
      <c r="B32" s="223"/>
      <c r="C32" s="222">
        <v>21</v>
      </c>
      <c r="D32" s="222"/>
      <c r="E32" s="223" t="s">
        <v>23</v>
      </c>
      <c r="F32" s="224"/>
      <c r="G32" s="205">
        <v>1645</v>
      </c>
      <c r="H32" s="204"/>
      <c r="I32" s="204"/>
      <c r="J32" s="204">
        <v>4</v>
      </c>
      <c r="K32" s="204"/>
      <c r="L32" s="204"/>
      <c r="M32" s="204">
        <v>2</v>
      </c>
      <c r="N32" s="204"/>
      <c r="O32" s="204"/>
      <c r="P32" s="204">
        <v>2</v>
      </c>
      <c r="Q32" s="204"/>
      <c r="R32" s="204"/>
      <c r="S32" s="204">
        <v>5</v>
      </c>
      <c r="T32" s="204"/>
      <c r="U32" s="204"/>
      <c r="V32" s="204">
        <v>16</v>
      </c>
      <c r="W32" s="204"/>
      <c r="X32" s="204"/>
      <c r="Y32" s="204">
        <v>31</v>
      </c>
      <c r="Z32" s="204"/>
      <c r="AA32" s="204"/>
      <c r="AB32" s="204">
        <v>88</v>
      </c>
      <c r="AC32" s="204"/>
      <c r="AD32" s="204"/>
      <c r="AE32" s="204">
        <v>240</v>
      </c>
      <c r="AF32" s="204"/>
      <c r="AG32" s="204"/>
      <c r="AH32" s="204">
        <v>367</v>
      </c>
      <c r="AI32" s="204"/>
      <c r="AJ32" s="204"/>
      <c r="AK32" s="204">
        <v>892</v>
      </c>
      <c r="AL32" s="204"/>
      <c r="AM32" s="204"/>
      <c r="AN32" s="219">
        <v>0</v>
      </c>
      <c r="AO32" s="219"/>
    </row>
    <row r="33" spans="1:41" ht="22.5" customHeight="1">
      <c r="A33" s="68"/>
      <c r="B33" s="68"/>
      <c r="C33" s="222">
        <v>22</v>
      </c>
      <c r="D33" s="222"/>
      <c r="E33" s="68"/>
      <c r="F33" s="112"/>
      <c r="G33" s="205">
        <v>1655</v>
      </c>
      <c r="H33" s="204"/>
      <c r="I33" s="204"/>
      <c r="J33" s="204">
        <v>7</v>
      </c>
      <c r="K33" s="204"/>
      <c r="L33" s="204"/>
      <c r="M33" s="204">
        <v>5</v>
      </c>
      <c r="N33" s="204"/>
      <c r="O33" s="204"/>
      <c r="P33" s="204">
        <v>2</v>
      </c>
      <c r="Q33" s="204"/>
      <c r="R33" s="204"/>
      <c r="S33" s="204">
        <v>6</v>
      </c>
      <c r="T33" s="204"/>
      <c r="U33" s="204"/>
      <c r="V33" s="204">
        <v>26</v>
      </c>
      <c r="W33" s="204"/>
      <c r="X33" s="204"/>
      <c r="Y33" s="204">
        <v>33</v>
      </c>
      <c r="Z33" s="204"/>
      <c r="AA33" s="204"/>
      <c r="AB33" s="204">
        <v>78</v>
      </c>
      <c r="AC33" s="204"/>
      <c r="AD33" s="204"/>
      <c r="AE33" s="204">
        <v>204</v>
      </c>
      <c r="AF33" s="204"/>
      <c r="AG33" s="204"/>
      <c r="AH33" s="204">
        <v>362</v>
      </c>
      <c r="AI33" s="204"/>
      <c r="AJ33" s="204"/>
      <c r="AK33" s="204">
        <v>937</v>
      </c>
      <c r="AL33" s="204"/>
      <c r="AM33" s="204"/>
      <c r="AN33" s="219">
        <v>0</v>
      </c>
      <c r="AO33" s="219"/>
    </row>
    <row r="34" spans="1:41" ht="22.5" customHeight="1">
      <c r="A34" s="68"/>
      <c r="B34" s="68"/>
      <c r="C34" s="222">
        <v>23</v>
      </c>
      <c r="D34" s="222"/>
      <c r="E34" s="68"/>
      <c r="F34" s="112"/>
      <c r="G34" s="205">
        <v>1772</v>
      </c>
      <c r="H34" s="204"/>
      <c r="I34" s="204"/>
      <c r="J34" s="204">
        <v>6</v>
      </c>
      <c r="K34" s="204"/>
      <c r="L34" s="204"/>
      <c r="M34" s="204">
        <v>3</v>
      </c>
      <c r="N34" s="204"/>
      <c r="O34" s="204"/>
      <c r="P34" s="204">
        <v>4</v>
      </c>
      <c r="Q34" s="204"/>
      <c r="R34" s="204"/>
      <c r="S34" s="204">
        <v>12</v>
      </c>
      <c r="T34" s="204"/>
      <c r="U34" s="204"/>
      <c r="V34" s="204">
        <v>13</v>
      </c>
      <c r="W34" s="204"/>
      <c r="X34" s="204"/>
      <c r="Y34" s="204">
        <v>36</v>
      </c>
      <c r="Z34" s="204"/>
      <c r="AA34" s="204"/>
      <c r="AB34" s="204">
        <v>80</v>
      </c>
      <c r="AC34" s="204"/>
      <c r="AD34" s="204"/>
      <c r="AE34" s="204">
        <v>228</v>
      </c>
      <c r="AF34" s="204"/>
      <c r="AG34" s="204"/>
      <c r="AH34" s="204">
        <v>400</v>
      </c>
      <c r="AI34" s="204"/>
      <c r="AJ34" s="204"/>
      <c r="AK34" s="204">
        <v>993</v>
      </c>
      <c r="AL34" s="204"/>
      <c r="AM34" s="204"/>
      <c r="AN34" s="219">
        <v>0</v>
      </c>
      <c r="AO34" s="219"/>
    </row>
    <row r="35" spans="1:41" ht="22.5" customHeight="1">
      <c r="A35" s="68"/>
      <c r="B35" s="68"/>
      <c r="C35" s="222">
        <v>24</v>
      </c>
      <c r="D35" s="222"/>
      <c r="E35" s="68"/>
      <c r="F35" s="112"/>
      <c r="G35" s="205">
        <v>1948</v>
      </c>
      <c r="H35" s="204"/>
      <c r="I35" s="204"/>
      <c r="J35" s="204">
        <v>6</v>
      </c>
      <c r="K35" s="204"/>
      <c r="L35" s="204"/>
      <c r="M35" s="204">
        <v>5</v>
      </c>
      <c r="N35" s="204"/>
      <c r="O35" s="204"/>
      <c r="P35" s="204">
        <v>5</v>
      </c>
      <c r="Q35" s="204"/>
      <c r="R35" s="204"/>
      <c r="S35" s="204">
        <v>9</v>
      </c>
      <c r="T35" s="204"/>
      <c r="U35" s="204"/>
      <c r="V35" s="204">
        <v>14</v>
      </c>
      <c r="W35" s="204"/>
      <c r="X35" s="204"/>
      <c r="Y35" s="204">
        <v>27</v>
      </c>
      <c r="Z35" s="204"/>
      <c r="AA35" s="204"/>
      <c r="AB35" s="204">
        <v>75</v>
      </c>
      <c r="AC35" s="204"/>
      <c r="AD35" s="204"/>
      <c r="AE35" s="204">
        <v>246</v>
      </c>
      <c r="AF35" s="204"/>
      <c r="AG35" s="204"/>
      <c r="AH35" s="204">
        <v>465</v>
      </c>
      <c r="AI35" s="204"/>
      <c r="AJ35" s="204"/>
      <c r="AK35" s="204">
        <v>1101</v>
      </c>
      <c r="AL35" s="204"/>
      <c r="AM35" s="204"/>
      <c r="AN35" s="249">
        <v>0</v>
      </c>
      <c r="AO35" s="249"/>
    </row>
    <row r="36" spans="1:41" ht="22.5" customHeight="1">
      <c r="A36" s="113"/>
      <c r="B36" s="113"/>
      <c r="C36" s="217">
        <v>25</v>
      </c>
      <c r="D36" s="217"/>
      <c r="E36" s="113"/>
      <c r="F36" s="114"/>
      <c r="G36" s="221">
        <v>1894</v>
      </c>
      <c r="H36" s="218"/>
      <c r="I36" s="218"/>
      <c r="J36" s="218">
        <v>6</v>
      </c>
      <c r="K36" s="218"/>
      <c r="L36" s="218"/>
      <c r="M36" s="218">
        <v>3</v>
      </c>
      <c r="N36" s="218"/>
      <c r="O36" s="218"/>
      <c r="P36" s="218">
        <v>4</v>
      </c>
      <c r="Q36" s="218"/>
      <c r="R36" s="218"/>
      <c r="S36" s="218">
        <v>8</v>
      </c>
      <c r="T36" s="218"/>
      <c r="U36" s="218"/>
      <c r="V36" s="218">
        <v>15</v>
      </c>
      <c r="W36" s="218"/>
      <c r="X36" s="218"/>
      <c r="Y36" s="218">
        <v>39</v>
      </c>
      <c r="Z36" s="218"/>
      <c r="AA36" s="218"/>
      <c r="AB36" s="218">
        <v>75</v>
      </c>
      <c r="AC36" s="218"/>
      <c r="AD36" s="218"/>
      <c r="AE36" s="218">
        <v>235</v>
      </c>
      <c r="AF36" s="218"/>
      <c r="AG36" s="218"/>
      <c r="AH36" s="218">
        <v>397</v>
      </c>
      <c r="AI36" s="218"/>
      <c r="AJ36" s="218"/>
      <c r="AK36" s="218">
        <v>1115</v>
      </c>
      <c r="AL36" s="218"/>
      <c r="AM36" s="218"/>
      <c r="AN36" s="220">
        <v>0</v>
      </c>
      <c r="AO36" s="220"/>
    </row>
    <row r="37" ht="12" customHeight="1">
      <c r="A37" s="122" t="s">
        <v>495</v>
      </c>
    </row>
  </sheetData>
  <sheetProtection/>
  <mergeCells count="238">
    <mergeCell ref="K23:L23"/>
    <mergeCell ref="M23:O23"/>
    <mergeCell ref="AN35:AO35"/>
    <mergeCell ref="V35:X35"/>
    <mergeCell ref="Y35:AA35"/>
    <mergeCell ref="AB35:AD35"/>
    <mergeCell ref="AE35:AG35"/>
    <mergeCell ref="AH35:AJ35"/>
    <mergeCell ref="AK35:AM35"/>
    <mergeCell ref="M35:O35"/>
    <mergeCell ref="P35:R35"/>
    <mergeCell ref="S35:U35"/>
    <mergeCell ref="AM8:AO8"/>
    <mergeCell ref="AI8:AL8"/>
    <mergeCell ref="AE8:AH8"/>
    <mergeCell ref="A6:F7"/>
    <mergeCell ref="AI18:AJ19"/>
    <mergeCell ref="AK18:AL19"/>
    <mergeCell ref="AM18:AO19"/>
    <mergeCell ref="C9:D9"/>
    <mergeCell ref="AE18:AF19"/>
    <mergeCell ref="AA18:AB19"/>
    <mergeCell ref="AC18:AD19"/>
    <mergeCell ref="C12:D12"/>
    <mergeCell ref="S11:V11"/>
    <mergeCell ref="C24:D24"/>
    <mergeCell ref="G24:J24"/>
    <mergeCell ref="K24:L24"/>
    <mergeCell ref="X18:Z19"/>
    <mergeCell ref="G22:J22"/>
    <mergeCell ref="A8:B8"/>
    <mergeCell ref="C8:D8"/>
    <mergeCell ref="E8:F8"/>
    <mergeCell ref="C23:D23"/>
    <mergeCell ref="G23:J23"/>
    <mergeCell ref="K20:L20"/>
    <mergeCell ref="K21:L21"/>
    <mergeCell ref="C22:D22"/>
    <mergeCell ref="G20:J20"/>
    <mergeCell ref="G21:J21"/>
    <mergeCell ref="U18:W19"/>
    <mergeCell ref="C21:D21"/>
    <mergeCell ref="P20:R20"/>
    <mergeCell ref="U20:W20"/>
    <mergeCell ref="X20:Z20"/>
    <mergeCell ref="W11:Z11"/>
    <mergeCell ref="K11:N11"/>
    <mergeCell ref="K12:N12"/>
    <mergeCell ref="C11:D11"/>
    <mergeCell ref="X21:Z21"/>
    <mergeCell ref="K22:L22"/>
    <mergeCell ref="M21:O21"/>
    <mergeCell ref="P21:R21"/>
    <mergeCell ref="M22:O22"/>
    <mergeCell ref="P22:R22"/>
    <mergeCell ref="U22:W22"/>
    <mergeCell ref="U21:W21"/>
    <mergeCell ref="AE6:AH7"/>
    <mergeCell ref="A20:B20"/>
    <mergeCell ref="C20:D20"/>
    <mergeCell ref="E20:F20"/>
    <mergeCell ref="G18:J19"/>
    <mergeCell ref="K18:L19"/>
    <mergeCell ref="M18:O19"/>
    <mergeCell ref="P18:R19"/>
    <mergeCell ref="S18:T19"/>
    <mergeCell ref="C10:D10"/>
    <mergeCell ref="G6:J7"/>
    <mergeCell ref="K6:N7"/>
    <mergeCell ref="O6:R7"/>
    <mergeCell ref="S6:V7"/>
    <mergeCell ref="W6:Z7"/>
    <mergeCell ref="AA6:AD7"/>
    <mergeCell ref="AI6:AL7"/>
    <mergeCell ref="AM6:AO7"/>
    <mergeCell ref="G8:J8"/>
    <mergeCell ref="G12:J12"/>
    <mergeCell ref="G11:J11"/>
    <mergeCell ref="G10:J10"/>
    <mergeCell ref="G9:J9"/>
    <mergeCell ref="K8:N8"/>
    <mergeCell ref="K9:N9"/>
    <mergeCell ref="K10:N10"/>
    <mergeCell ref="O8:R8"/>
    <mergeCell ref="S8:V8"/>
    <mergeCell ref="W8:Z8"/>
    <mergeCell ref="AA8:AD8"/>
    <mergeCell ref="O9:R9"/>
    <mergeCell ref="S9:V9"/>
    <mergeCell ref="W9:Z9"/>
    <mergeCell ref="AA9:AD9"/>
    <mergeCell ref="O10:R10"/>
    <mergeCell ref="S10:V10"/>
    <mergeCell ref="W10:Z10"/>
    <mergeCell ref="AA10:AD10"/>
    <mergeCell ref="AA11:AD11"/>
    <mergeCell ref="O12:R12"/>
    <mergeCell ref="S12:V12"/>
    <mergeCell ref="W12:Z12"/>
    <mergeCell ref="AA12:AD12"/>
    <mergeCell ref="O11:R11"/>
    <mergeCell ref="AM11:AO11"/>
    <mergeCell ref="AE9:AH9"/>
    <mergeCell ref="AI9:AL9"/>
    <mergeCell ref="AM9:AO9"/>
    <mergeCell ref="AI12:AL12"/>
    <mergeCell ref="AM12:AO12"/>
    <mergeCell ref="A3:AO3"/>
    <mergeCell ref="A15:AO15"/>
    <mergeCell ref="A18:F19"/>
    <mergeCell ref="AE10:AH10"/>
    <mergeCell ref="AI10:AL10"/>
    <mergeCell ref="AM10:AO10"/>
    <mergeCell ref="AE11:AH11"/>
    <mergeCell ref="AI11:AL11"/>
    <mergeCell ref="AE12:AH12"/>
    <mergeCell ref="AG18:AH19"/>
    <mergeCell ref="AA20:AB20"/>
    <mergeCell ref="AC20:AD20"/>
    <mergeCell ref="AA21:AB21"/>
    <mergeCell ref="AC21:AD21"/>
    <mergeCell ref="P23:R23"/>
    <mergeCell ref="M24:O24"/>
    <mergeCell ref="P24:R24"/>
    <mergeCell ref="S20:T20"/>
    <mergeCell ref="S21:T21"/>
    <mergeCell ref="S22:T22"/>
    <mergeCell ref="S23:T23"/>
    <mergeCell ref="S24:T24"/>
    <mergeCell ref="M20:O20"/>
    <mergeCell ref="X22:Z22"/>
    <mergeCell ref="U23:W23"/>
    <mergeCell ref="X23:Z23"/>
    <mergeCell ref="U24:W24"/>
    <mergeCell ref="X24:Z24"/>
    <mergeCell ref="AM21:AO21"/>
    <mergeCell ref="AA22:AB22"/>
    <mergeCell ref="AC22:AD22"/>
    <mergeCell ref="AA24:AB24"/>
    <mergeCell ref="AC24:AD24"/>
    <mergeCell ref="AA23:AB23"/>
    <mergeCell ref="AC23:AD23"/>
    <mergeCell ref="AM22:AO22"/>
    <mergeCell ref="AM23:AO23"/>
    <mergeCell ref="AM24:AO24"/>
    <mergeCell ref="AE23:AF23"/>
    <mergeCell ref="AG23:AH23"/>
    <mergeCell ref="AI23:AJ23"/>
    <mergeCell ref="AG21:AH21"/>
    <mergeCell ref="AI21:AJ21"/>
    <mergeCell ref="AK21:AL21"/>
    <mergeCell ref="AK23:AL23"/>
    <mergeCell ref="AM20:AO20"/>
    <mergeCell ref="AE22:AF22"/>
    <mergeCell ref="AG22:AH22"/>
    <mergeCell ref="AI22:AJ22"/>
    <mergeCell ref="AK22:AL22"/>
    <mergeCell ref="AE20:AF20"/>
    <mergeCell ref="AE21:AF21"/>
    <mergeCell ref="AG20:AH20"/>
    <mergeCell ref="AI20:AJ20"/>
    <mergeCell ref="AK20:AL20"/>
    <mergeCell ref="AK30:AM31"/>
    <mergeCell ref="A27:AO27"/>
    <mergeCell ref="A30:F31"/>
    <mergeCell ref="P30:R31"/>
    <mergeCell ref="AE24:AF24"/>
    <mergeCell ref="AG24:AH24"/>
    <mergeCell ref="AI24:AJ24"/>
    <mergeCell ref="AK24:AL24"/>
    <mergeCell ref="G30:I31"/>
    <mergeCell ref="J30:L31"/>
    <mergeCell ref="C35:D35"/>
    <mergeCell ref="C34:D34"/>
    <mergeCell ref="C33:D33"/>
    <mergeCell ref="A32:B32"/>
    <mergeCell ref="C32:D32"/>
    <mergeCell ref="E32:F32"/>
    <mergeCell ref="J34:L34"/>
    <mergeCell ref="G33:I33"/>
    <mergeCell ref="AK36:AM36"/>
    <mergeCell ref="AN32:AO32"/>
    <mergeCell ref="AN33:AO33"/>
    <mergeCell ref="AN34:AO34"/>
    <mergeCell ref="AN36:AO36"/>
    <mergeCell ref="AK33:AM33"/>
    <mergeCell ref="AK34:AM34"/>
    <mergeCell ref="G36:I36"/>
    <mergeCell ref="J36:L36"/>
    <mergeCell ref="M36:O36"/>
    <mergeCell ref="P36:R36"/>
    <mergeCell ref="S36:U36"/>
    <mergeCell ref="V36:X36"/>
    <mergeCell ref="Y36:AA36"/>
    <mergeCell ref="C36:D36"/>
    <mergeCell ref="AH34:AJ34"/>
    <mergeCell ref="AH36:AJ36"/>
    <mergeCell ref="AB34:AD34"/>
    <mergeCell ref="G35:I35"/>
    <mergeCell ref="J35:L35"/>
    <mergeCell ref="AB36:AD36"/>
    <mergeCell ref="AE36:AG36"/>
    <mergeCell ref="G34:I34"/>
    <mergeCell ref="S34:U34"/>
    <mergeCell ref="AH30:AJ31"/>
    <mergeCell ref="Y33:AA33"/>
    <mergeCell ref="AB33:AD33"/>
    <mergeCell ref="AE33:AG33"/>
    <mergeCell ref="AH33:AJ33"/>
    <mergeCell ref="AE32:AG32"/>
    <mergeCell ref="AH32:AJ32"/>
    <mergeCell ref="Y30:AA31"/>
    <mergeCell ref="AB30:AD31"/>
    <mergeCell ref="M30:O30"/>
    <mergeCell ref="AB32:AD32"/>
    <mergeCell ref="M31:O31"/>
    <mergeCell ref="AE34:AG34"/>
    <mergeCell ref="AE30:AG31"/>
    <mergeCell ref="M34:O34"/>
    <mergeCell ref="P34:R34"/>
    <mergeCell ref="V34:X34"/>
    <mergeCell ref="Y34:AA34"/>
    <mergeCell ref="J33:L33"/>
    <mergeCell ref="M33:O33"/>
    <mergeCell ref="P33:R33"/>
    <mergeCell ref="S33:U33"/>
    <mergeCell ref="V33:X33"/>
    <mergeCell ref="Y32:AA32"/>
    <mergeCell ref="AN30:AO31"/>
    <mergeCell ref="AK32:AM32"/>
    <mergeCell ref="G32:I32"/>
    <mergeCell ref="J32:L32"/>
    <mergeCell ref="M32:O32"/>
    <mergeCell ref="P32:R32"/>
    <mergeCell ref="S32:U32"/>
    <mergeCell ref="V32:X32"/>
    <mergeCell ref="S30:U31"/>
    <mergeCell ref="V30:X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7.375" style="9" customWidth="1"/>
    <col min="2" max="2" width="6.125" style="9" customWidth="1"/>
    <col min="3" max="7" width="13.625" style="9" customWidth="1"/>
    <col min="8" max="8" width="5.625" style="8" customWidth="1"/>
    <col min="9" max="16384" width="9.00390625" style="9" customWidth="1"/>
  </cols>
  <sheetData>
    <row r="1" spans="7:8" ht="13.5" customHeight="1">
      <c r="G1" s="71" t="s">
        <v>420</v>
      </c>
      <c r="H1" s="9"/>
    </row>
    <row r="2" ht="13.5" customHeight="1">
      <c r="H2" s="9"/>
    </row>
    <row r="3" spans="1:7" ht="14.25">
      <c r="A3" s="169" t="s">
        <v>312</v>
      </c>
      <c r="B3" s="169"/>
      <c r="C3" s="169"/>
      <c r="D3" s="169"/>
      <c r="E3" s="169"/>
      <c r="F3" s="169"/>
      <c r="G3" s="169"/>
    </row>
    <row r="4" spans="1:7" ht="16.5" customHeight="1">
      <c r="A4" s="55" t="s">
        <v>37</v>
      </c>
      <c r="B4" s="8"/>
      <c r="C4" s="8"/>
      <c r="D4" s="8"/>
      <c r="E4" s="8"/>
      <c r="F4" s="8"/>
      <c r="G4" s="8"/>
    </row>
    <row r="5" spans="1:7" ht="15" customHeight="1">
      <c r="A5" s="250" t="s">
        <v>337</v>
      </c>
      <c r="B5" s="251"/>
      <c r="C5" s="108" t="s">
        <v>416</v>
      </c>
      <c r="D5" s="108" t="s">
        <v>417</v>
      </c>
      <c r="E5" s="108" t="s">
        <v>419</v>
      </c>
      <c r="F5" s="108" t="s">
        <v>418</v>
      </c>
      <c r="G5" s="108" t="s">
        <v>490</v>
      </c>
    </row>
    <row r="6" spans="1:7" ht="16.5" customHeight="1">
      <c r="A6" s="252"/>
      <c r="B6" s="253"/>
      <c r="C6" s="15" t="s">
        <v>39</v>
      </c>
      <c r="D6" s="15" t="s">
        <v>39</v>
      </c>
      <c r="E6" s="15" t="s">
        <v>39</v>
      </c>
      <c r="F6" s="15" t="s">
        <v>39</v>
      </c>
      <c r="G6" s="15" t="s">
        <v>39</v>
      </c>
    </row>
    <row r="7" spans="1:7" ht="12" customHeight="1">
      <c r="A7" s="8"/>
      <c r="B7" s="8"/>
      <c r="C7" s="162"/>
      <c r="D7" s="8"/>
      <c r="E7" s="8"/>
      <c r="F7" s="8"/>
      <c r="G7" s="8"/>
    </row>
    <row r="8" spans="1:15" ht="12" customHeight="1">
      <c r="A8" s="8"/>
      <c r="B8" s="8"/>
      <c r="C8" s="19"/>
      <c r="D8" s="8"/>
      <c r="E8" s="3" t="s">
        <v>5</v>
      </c>
      <c r="F8" s="8"/>
      <c r="G8" s="8"/>
      <c r="L8" s="27"/>
      <c r="M8" s="27"/>
      <c r="N8" s="27"/>
      <c r="O8" s="27"/>
    </row>
    <row r="9" spans="1:15" ht="12" customHeight="1">
      <c r="A9" s="8"/>
      <c r="B9" s="8"/>
      <c r="C9" s="19"/>
      <c r="D9" s="8"/>
      <c r="E9" s="8"/>
      <c r="F9" s="8"/>
      <c r="G9" s="8"/>
      <c r="L9" s="27"/>
      <c r="M9" s="27"/>
      <c r="N9" s="27"/>
      <c r="O9" s="27"/>
    </row>
    <row r="10" spans="1:14" ht="12" customHeight="1">
      <c r="A10" s="3">
        <v>0</v>
      </c>
      <c r="B10" s="3" t="s">
        <v>38</v>
      </c>
      <c r="C10" s="34">
        <v>79.59</v>
      </c>
      <c r="D10" s="35">
        <v>79.64</v>
      </c>
      <c r="E10" s="35">
        <v>79.44</v>
      </c>
      <c r="F10" s="35">
        <v>79.94</v>
      </c>
      <c r="G10" s="8">
        <v>80.21</v>
      </c>
      <c r="H10" s="9"/>
      <c r="K10" s="27"/>
      <c r="L10" s="27"/>
      <c r="M10" s="27"/>
      <c r="N10" s="27"/>
    </row>
    <row r="11" spans="1:14" ht="12" customHeight="1">
      <c r="A11" s="3">
        <v>5</v>
      </c>
      <c r="B11" s="3"/>
      <c r="C11" s="34">
        <v>74.87</v>
      </c>
      <c r="D11" s="35">
        <v>74.9</v>
      </c>
      <c r="E11" s="35">
        <v>74.71</v>
      </c>
      <c r="F11" s="35">
        <v>75.19</v>
      </c>
      <c r="G11" s="8">
        <v>75.45</v>
      </c>
      <c r="H11" s="9"/>
      <c r="K11" s="27"/>
      <c r="L11" s="27"/>
      <c r="M11" s="27"/>
      <c r="N11" s="27"/>
    </row>
    <row r="12" spans="1:14" ht="12" customHeight="1">
      <c r="A12" s="3">
        <v>10</v>
      </c>
      <c r="B12" s="3"/>
      <c r="C12" s="34">
        <v>69.9</v>
      </c>
      <c r="D12" s="35">
        <v>69.94</v>
      </c>
      <c r="E12" s="35">
        <v>69.77</v>
      </c>
      <c r="F12" s="35">
        <v>70.23</v>
      </c>
      <c r="G12" s="8">
        <v>70.49</v>
      </c>
      <c r="H12" s="9"/>
      <c r="K12" s="27"/>
      <c r="L12" s="27"/>
      <c r="M12" s="57"/>
      <c r="N12" s="57"/>
    </row>
    <row r="13" spans="1:14" ht="12" customHeight="1">
      <c r="A13" s="3">
        <v>15</v>
      </c>
      <c r="B13" s="3"/>
      <c r="C13" s="34">
        <v>64.93</v>
      </c>
      <c r="D13" s="35">
        <v>64.98</v>
      </c>
      <c r="E13" s="35">
        <v>64.81</v>
      </c>
      <c r="F13" s="35">
        <v>65.26</v>
      </c>
      <c r="G13" s="8">
        <v>65.52</v>
      </c>
      <c r="H13" s="9"/>
      <c r="K13" s="27"/>
      <c r="L13" s="27"/>
      <c r="M13" s="57"/>
      <c r="N13" s="57"/>
    </row>
    <row r="14" spans="1:12" ht="12" customHeight="1">
      <c r="A14" s="3">
        <v>20</v>
      </c>
      <c r="B14" s="3"/>
      <c r="C14" s="34">
        <v>60.04</v>
      </c>
      <c r="D14" s="35">
        <v>60.07</v>
      </c>
      <c r="E14" s="35">
        <v>59.93</v>
      </c>
      <c r="F14" s="35">
        <v>60.36</v>
      </c>
      <c r="G14" s="8">
        <v>60.61</v>
      </c>
      <c r="H14" s="9"/>
      <c r="K14" s="27"/>
      <c r="L14" s="27"/>
    </row>
    <row r="15" spans="1:12" ht="12" customHeight="1">
      <c r="A15" s="8"/>
      <c r="B15" s="3"/>
      <c r="C15" s="19"/>
      <c r="D15" s="8"/>
      <c r="E15" s="8"/>
      <c r="F15" s="8"/>
      <c r="G15" s="8"/>
      <c r="H15" s="9"/>
      <c r="K15" s="27"/>
      <c r="L15" s="27"/>
    </row>
    <row r="16" spans="1:8" ht="12" customHeight="1">
      <c r="A16" s="3">
        <v>25</v>
      </c>
      <c r="B16" s="3"/>
      <c r="C16" s="34">
        <v>55.2</v>
      </c>
      <c r="D16" s="35">
        <v>55.24</v>
      </c>
      <c r="E16" s="35">
        <v>55.1</v>
      </c>
      <c r="F16" s="35">
        <v>55.52</v>
      </c>
      <c r="G16" s="8">
        <v>55.77</v>
      </c>
      <c r="H16" s="9"/>
    </row>
    <row r="17" spans="1:8" ht="12" customHeight="1">
      <c r="A17" s="3">
        <v>30</v>
      </c>
      <c r="B17" s="3"/>
      <c r="C17" s="34">
        <v>50.37</v>
      </c>
      <c r="D17" s="35">
        <v>50.41</v>
      </c>
      <c r="E17" s="35">
        <v>50.28</v>
      </c>
      <c r="F17" s="35">
        <v>50.69</v>
      </c>
      <c r="G17" s="8">
        <v>50.93</v>
      </c>
      <c r="H17" s="9"/>
    </row>
    <row r="18" spans="1:8" ht="12" customHeight="1">
      <c r="A18" s="3">
        <v>35</v>
      </c>
      <c r="B18" s="3"/>
      <c r="C18" s="34">
        <v>45.55</v>
      </c>
      <c r="D18" s="35">
        <v>45.59</v>
      </c>
      <c r="E18" s="35">
        <v>45.47</v>
      </c>
      <c r="F18" s="35">
        <v>45.85</v>
      </c>
      <c r="G18" s="8">
        <v>46.09</v>
      </c>
      <c r="H18" s="9"/>
    </row>
    <row r="19" spans="1:8" ht="12" customHeight="1">
      <c r="A19" s="3">
        <v>40</v>
      </c>
      <c r="B19" s="3"/>
      <c r="C19" s="34">
        <v>40.78</v>
      </c>
      <c r="D19" s="35">
        <v>40.81</v>
      </c>
      <c r="E19" s="35">
        <v>40.69</v>
      </c>
      <c r="F19" s="35">
        <v>41.05</v>
      </c>
      <c r="G19" s="8">
        <v>41.29</v>
      </c>
      <c r="H19" s="9"/>
    </row>
    <row r="20" spans="1:8" ht="12" customHeight="1">
      <c r="A20" s="3">
        <v>45</v>
      </c>
      <c r="B20" s="3"/>
      <c r="C20" s="34">
        <v>36.09</v>
      </c>
      <c r="D20" s="35">
        <v>36.1</v>
      </c>
      <c r="E20" s="35">
        <v>35.98</v>
      </c>
      <c r="F20" s="35">
        <v>36.32</v>
      </c>
      <c r="G20" s="8">
        <v>36.55</v>
      </c>
      <c r="H20" s="9"/>
    </row>
    <row r="21" spans="1:8" ht="12" customHeight="1">
      <c r="A21" s="8"/>
      <c r="B21" s="3"/>
      <c r="C21" s="19"/>
      <c r="D21" s="8"/>
      <c r="E21" s="8"/>
      <c r="F21" s="8"/>
      <c r="G21" s="8"/>
      <c r="H21" s="9"/>
    </row>
    <row r="22" spans="1:8" ht="12" customHeight="1">
      <c r="A22" s="3">
        <v>50</v>
      </c>
      <c r="B22" s="3"/>
      <c r="C22" s="34">
        <v>31.51</v>
      </c>
      <c r="D22" s="35">
        <v>31.51</v>
      </c>
      <c r="E22" s="35">
        <v>31.39</v>
      </c>
      <c r="F22" s="35">
        <v>31.7</v>
      </c>
      <c r="G22" s="8">
        <v>31.92</v>
      </c>
      <c r="H22" s="9"/>
    </row>
    <row r="23" spans="1:8" ht="12" customHeight="1">
      <c r="A23" s="3">
        <v>55</v>
      </c>
      <c r="B23" s="3"/>
      <c r="C23" s="34">
        <v>27.09</v>
      </c>
      <c r="D23" s="35">
        <v>27.07</v>
      </c>
      <c r="E23" s="35">
        <v>26.95</v>
      </c>
      <c r="F23" s="35">
        <v>27.23</v>
      </c>
      <c r="G23" s="8">
        <v>27.44</v>
      </c>
      <c r="H23" s="9"/>
    </row>
    <row r="24" spans="1:8" ht="12" customHeight="1">
      <c r="A24" s="3">
        <v>60</v>
      </c>
      <c r="B24" s="3"/>
      <c r="C24" s="34">
        <v>22.87</v>
      </c>
      <c r="D24" s="35">
        <v>22.84</v>
      </c>
      <c r="E24" s="35">
        <v>22.7</v>
      </c>
      <c r="F24" s="35">
        <v>22.93</v>
      </c>
      <c r="G24" s="8">
        <v>23.14</v>
      </c>
      <c r="H24" s="9"/>
    </row>
    <row r="25" spans="1:8" ht="12" customHeight="1">
      <c r="A25" s="3">
        <v>65</v>
      </c>
      <c r="B25" s="3"/>
      <c r="C25" s="34">
        <v>18.88</v>
      </c>
      <c r="D25" s="35">
        <v>18.86</v>
      </c>
      <c r="E25" s="35">
        <v>18.69</v>
      </c>
      <c r="F25" s="35">
        <v>18.89</v>
      </c>
      <c r="G25" s="8">
        <v>19.08</v>
      </c>
      <c r="H25" s="9"/>
    </row>
    <row r="26" spans="1:8" ht="12" customHeight="1">
      <c r="A26" s="3">
        <v>70</v>
      </c>
      <c r="B26" s="3"/>
      <c r="C26" s="34">
        <v>15.1</v>
      </c>
      <c r="D26" s="35">
        <v>15.08</v>
      </c>
      <c r="E26" s="35">
        <v>14.93</v>
      </c>
      <c r="F26" s="35">
        <v>15.11</v>
      </c>
      <c r="G26" s="8">
        <v>15.28</v>
      </c>
      <c r="H26" s="9"/>
    </row>
    <row r="27" spans="1:8" ht="12" customHeight="1">
      <c r="A27" s="3"/>
      <c r="B27" s="3"/>
      <c r="C27" s="19"/>
      <c r="D27" s="8"/>
      <c r="E27" s="8"/>
      <c r="F27" s="8"/>
      <c r="G27" s="8"/>
      <c r="H27" s="9"/>
    </row>
    <row r="28" spans="1:8" ht="12" customHeight="1">
      <c r="A28" s="3">
        <v>75</v>
      </c>
      <c r="B28" s="3"/>
      <c r="C28" s="34">
        <v>11.63</v>
      </c>
      <c r="D28" s="35">
        <v>11.58</v>
      </c>
      <c r="E28" s="35">
        <v>11.43</v>
      </c>
      <c r="F28" s="35">
        <v>11.57</v>
      </c>
      <c r="G28" s="8">
        <v>11.74</v>
      </c>
      <c r="H28" s="9"/>
    </row>
    <row r="29" spans="1:8" ht="12" customHeight="1">
      <c r="A29" s="3">
        <v>80</v>
      </c>
      <c r="B29" s="3"/>
      <c r="C29" s="34">
        <v>8.66</v>
      </c>
      <c r="D29" s="35">
        <v>8.57</v>
      </c>
      <c r="E29" s="35">
        <v>8.39</v>
      </c>
      <c r="F29" s="35">
        <v>8.48</v>
      </c>
      <c r="G29" s="8">
        <v>8.61</v>
      </c>
      <c r="H29" s="9"/>
    </row>
    <row r="30" spans="1:8" ht="12" customHeight="1">
      <c r="A30" s="3">
        <v>85</v>
      </c>
      <c r="B30" s="3"/>
      <c r="C30" s="34">
        <v>6.27</v>
      </c>
      <c r="D30" s="35">
        <v>6.18</v>
      </c>
      <c r="E30" s="35">
        <v>5.96</v>
      </c>
      <c r="F30" s="35">
        <v>6</v>
      </c>
      <c r="G30" s="8">
        <v>6.12</v>
      </c>
      <c r="H30" s="9"/>
    </row>
    <row r="31" spans="1:8" ht="12" customHeight="1">
      <c r="A31" s="3">
        <v>90</v>
      </c>
      <c r="B31" s="3"/>
      <c r="C31" s="34">
        <v>4.48</v>
      </c>
      <c r="D31" s="35">
        <v>4.41</v>
      </c>
      <c r="E31" s="35">
        <v>4.14</v>
      </c>
      <c r="F31" s="35">
        <v>4.16</v>
      </c>
      <c r="G31" s="8">
        <v>4.26</v>
      </c>
      <c r="H31" s="9"/>
    </row>
    <row r="32" spans="1:8" ht="12" customHeight="1">
      <c r="A32" s="3">
        <v>95</v>
      </c>
      <c r="B32" s="3"/>
      <c r="C32" s="34">
        <v>3.24</v>
      </c>
      <c r="D32" s="35">
        <v>3.17</v>
      </c>
      <c r="E32" s="35">
        <v>2.84</v>
      </c>
      <c r="F32" s="35">
        <v>2.86</v>
      </c>
      <c r="G32" s="8">
        <v>2.94</v>
      </c>
      <c r="H32" s="9"/>
    </row>
    <row r="33" spans="1:8" ht="12" customHeight="1">
      <c r="A33" s="3">
        <v>100</v>
      </c>
      <c r="B33" s="3"/>
      <c r="C33" s="34">
        <v>2.36</v>
      </c>
      <c r="D33" s="35">
        <v>2.3</v>
      </c>
      <c r="E33" s="35">
        <v>1.93</v>
      </c>
      <c r="F33" s="35">
        <v>1.95</v>
      </c>
      <c r="G33" s="8">
        <v>2.02</v>
      </c>
      <c r="H33" s="9"/>
    </row>
    <row r="34" spans="1:8" ht="12" customHeight="1">
      <c r="A34" s="3"/>
      <c r="B34" s="3"/>
      <c r="C34" s="19"/>
      <c r="D34" s="8"/>
      <c r="E34" s="8"/>
      <c r="F34" s="8"/>
      <c r="G34" s="8"/>
      <c r="H34" s="9"/>
    </row>
    <row r="35" spans="1:8" ht="12" customHeight="1">
      <c r="A35" s="3"/>
      <c r="B35" s="3"/>
      <c r="C35" s="19"/>
      <c r="D35" s="8"/>
      <c r="E35" s="8"/>
      <c r="F35" s="8"/>
      <c r="G35" s="8"/>
      <c r="H35" s="9"/>
    </row>
    <row r="36" spans="1:8" ht="12" customHeight="1">
      <c r="A36" s="8"/>
      <c r="B36" s="3"/>
      <c r="C36" s="19"/>
      <c r="E36" s="109" t="s">
        <v>6</v>
      </c>
      <c r="F36" s="8"/>
      <c r="G36" s="8"/>
      <c r="H36" s="9"/>
    </row>
    <row r="37" spans="1:8" ht="12" customHeight="1">
      <c r="A37" s="8"/>
      <c r="B37" s="3"/>
      <c r="C37" s="19"/>
      <c r="D37" s="8"/>
      <c r="E37" s="8"/>
      <c r="F37" s="8"/>
      <c r="G37" s="8"/>
      <c r="H37" s="9"/>
    </row>
    <row r="38" spans="1:8" ht="12" customHeight="1">
      <c r="A38" s="8"/>
      <c r="B38" s="3"/>
      <c r="C38" s="19"/>
      <c r="D38" s="8"/>
      <c r="E38" s="8"/>
      <c r="F38" s="8"/>
      <c r="G38" s="8"/>
      <c r="H38" s="9"/>
    </row>
    <row r="39" spans="1:8" ht="12" customHeight="1">
      <c r="A39" s="3">
        <v>0</v>
      </c>
      <c r="B39" s="3" t="s">
        <v>38</v>
      </c>
      <c r="C39" s="34">
        <v>86.44</v>
      </c>
      <c r="D39" s="35">
        <v>86.39</v>
      </c>
      <c r="E39" s="35">
        <v>85.9</v>
      </c>
      <c r="F39" s="35">
        <v>86.41</v>
      </c>
      <c r="G39" s="8">
        <v>86.61</v>
      </c>
      <c r="H39" s="9"/>
    </row>
    <row r="40" spans="1:8" ht="12" customHeight="1">
      <c r="A40" s="3">
        <v>5</v>
      </c>
      <c r="B40" s="8"/>
      <c r="C40" s="34">
        <v>81.69</v>
      </c>
      <c r="D40" s="35">
        <v>81.64</v>
      </c>
      <c r="E40" s="35">
        <v>81.19</v>
      </c>
      <c r="F40" s="35">
        <v>81.67</v>
      </c>
      <c r="G40" s="8">
        <v>81.84</v>
      </c>
      <c r="H40" s="9"/>
    </row>
    <row r="41" spans="1:8" ht="12" customHeight="1">
      <c r="A41" s="3">
        <v>10</v>
      </c>
      <c r="B41" s="8"/>
      <c r="C41" s="34">
        <v>76.73</v>
      </c>
      <c r="D41" s="35">
        <v>76.67</v>
      </c>
      <c r="E41" s="35">
        <v>76.24</v>
      </c>
      <c r="F41" s="35">
        <v>76.7</v>
      </c>
      <c r="G41" s="8">
        <v>76.87</v>
      </c>
      <c r="H41" s="9"/>
    </row>
    <row r="42" spans="1:8" ht="12" customHeight="1">
      <c r="A42" s="3">
        <v>15</v>
      </c>
      <c r="B42" s="8"/>
      <c r="C42" s="34">
        <v>71.75</v>
      </c>
      <c r="D42" s="35">
        <v>71.7</v>
      </c>
      <c r="E42" s="35">
        <v>71.28</v>
      </c>
      <c r="F42" s="35">
        <v>71.72</v>
      </c>
      <c r="G42" s="8">
        <v>71.89</v>
      </c>
      <c r="H42" s="9"/>
    </row>
    <row r="43" spans="1:8" ht="12" customHeight="1">
      <c r="A43" s="3">
        <v>20</v>
      </c>
      <c r="B43" s="8"/>
      <c r="C43" s="34">
        <v>66.81</v>
      </c>
      <c r="D43" s="35">
        <v>66.75</v>
      </c>
      <c r="E43" s="35">
        <v>66.35</v>
      </c>
      <c r="F43" s="35">
        <v>66.78</v>
      </c>
      <c r="G43" s="8">
        <v>66.94</v>
      </c>
      <c r="H43" s="9"/>
    </row>
    <row r="44" spans="1:8" ht="12" customHeight="1">
      <c r="A44" s="8"/>
      <c r="B44" s="8"/>
      <c r="C44" s="19"/>
      <c r="D44" s="8"/>
      <c r="E44" s="8"/>
      <c r="F44" s="8"/>
      <c r="G44" s="8"/>
      <c r="H44" s="9"/>
    </row>
    <row r="45" spans="1:8" ht="12" customHeight="1">
      <c r="A45" s="3">
        <v>25</v>
      </c>
      <c r="B45" s="8"/>
      <c r="C45" s="34">
        <v>61.9</v>
      </c>
      <c r="D45" s="35">
        <v>61.83</v>
      </c>
      <c r="E45" s="35">
        <v>61.45</v>
      </c>
      <c r="F45" s="35">
        <v>61.85</v>
      </c>
      <c r="G45" s="8">
        <v>62.01</v>
      </c>
      <c r="H45" s="9"/>
    </row>
    <row r="46" spans="1:8" ht="12" customHeight="1">
      <c r="A46" s="3">
        <v>30</v>
      </c>
      <c r="B46" s="8"/>
      <c r="C46" s="34">
        <v>57</v>
      </c>
      <c r="D46" s="35">
        <v>56.92</v>
      </c>
      <c r="E46" s="35">
        <v>56.56</v>
      </c>
      <c r="F46" s="35">
        <v>56.94</v>
      </c>
      <c r="G46" s="8">
        <v>57.09</v>
      </c>
      <c r="H46" s="9"/>
    </row>
    <row r="47" spans="1:8" ht="12" customHeight="1">
      <c r="A47" s="3">
        <v>35</v>
      </c>
      <c r="B47" s="8"/>
      <c r="C47" s="34">
        <v>52.11</v>
      </c>
      <c r="D47" s="35">
        <v>52.03</v>
      </c>
      <c r="E47" s="35">
        <v>51.69</v>
      </c>
      <c r="F47" s="35">
        <v>52.04</v>
      </c>
      <c r="G47" s="8">
        <v>52.19</v>
      </c>
      <c r="H47" s="9"/>
    </row>
    <row r="48" spans="1:8" ht="12" customHeight="1">
      <c r="A48" s="3">
        <v>40</v>
      </c>
      <c r="B48" s="8"/>
      <c r="C48" s="34">
        <v>47.25</v>
      </c>
      <c r="D48" s="35">
        <v>47.17</v>
      </c>
      <c r="E48" s="35">
        <v>46.84</v>
      </c>
      <c r="F48" s="35">
        <v>47.17</v>
      </c>
      <c r="G48" s="8">
        <v>47.32</v>
      </c>
      <c r="H48" s="9"/>
    </row>
    <row r="49" spans="1:8" ht="12" customHeight="1">
      <c r="A49" s="3">
        <v>45</v>
      </c>
      <c r="B49" s="8"/>
      <c r="C49" s="34">
        <v>42.44</v>
      </c>
      <c r="D49" s="35">
        <v>42.36</v>
      </c>
      <c r="E49" s="35">
        <v>42.05</v>
      </c>
      <c r="F49" s="35">
        <v>42.35</v>
      </c>
      <c r="G49" s="8">
        <v>42.49</v>
      </c>
      <c r="H49" s="9"/>
    </row>
    <row r="50" spans="1:8" ht="12" customHeight="1">
      <c r="A50" s="8"/>
      <c r="B50" s="8"/>
      <c r="C50" s="19"/>
      <c r="D50" s="8"/>
      <c r="E50" s="8"/>
      <c r="F50" s="8"/>
      <c r="G50" s="8"/>
      <c r="H50" s="9"/>
    </row>
    <row r="51" spans="1:8" ht="12" customHeight="1">
      <c r="A51" s="3">
        <v>50</v>
      </c>
      <c r="B51" s="8"/>
      <c r="C51" s="34">
        <v>37.7</v>
      </c>
      <c r="D51" s="35">
        <v>37.61</v>
      </c>
      <c r="E51" s="35">
        <v>37.32</v>
      </c>
      <c r="F51" s="35">
        <v>37.59</v>
      </c>
      <c r="G51" s="8">
        <v>37.74</v>
      </c>
      <c r="H51" s="9"/>
    </row>
    <row r="52" spans="1:8" ht="12" customHeight="1">
      <c r="A52" s="3">
        <v>55</v>
      </c>
      <c r="B52" s="8"/>
      <c r="C52" s="34">
        <v>33.04</v>
      </c>
      <c r="D52" s="35">
        <v>32.95</v>
      </c>
      <c r="E52" s="35">
        <v>32.68</v>
      </c>
      <c r="F52" s="35">
        <v>32.92</v>
      </c>
      <c r="G52" s="8">
        <v>33.07</v>
      </c>
      <c r="H52" s="9"/>
    </row>
    <row r="53" spans="1:8" ht="12" customHeight="1">
      <c r="A53" s="3">
        <v>60</v>
      </c>
      <c r="B53" s="8"/>
      <c r="C53" s="34">
        <v>28.46</v>
      </c>
      <c r="D53" s="35">
        <v>28.37</v>
      </c>
      <c r="E53" s="35">
        <v>28.12</v>
      </c>
      <c r="F53" s="35">
        <v>28.33</v>
      </c>
      <c r="G53" s="8">
        <v>28.47</v>
      </c>
      <c r="H53" s="9"/>
    </row>
    <row r="54" spans="1:8" ht="12" customHeight="1">
      <c r="A54" s="3">
        <v>65</v>
      </c>
      <c r="B54" s="8"/>
      <c r="C54" s="34">
        <v>23.97</v>
      </c>
      <c r="D54" s="35">
        <v>23.89</v>
      </c>
      <c r="E54" s="35">
        <v>23.66</v>
      </c>
      <c r="F54" s="35">
        <v>23.82</v>
      </c>
      <c r="G54" s="8">
        <v>23.97</v>
      </c>
      <c r="H54" s="9"/>
    </row>
    <row r="55" spans="1:8" ht="12" customHeight="1">
      <c r="A55" s="3">
        <v>70</v>
      </c>
      <c r="B55" s="8"/>
      <c r="C55" s="34">
        <v>19.61</v>
      </c>
      <c r="D55" s="35">
        <v>19.53</v>
      </c>
      <c r="E55" s="35">
        <v>19.31</v>
      </c>
      <c r="F55" s="35">
        <v>19.45</v>
      </c>
      <c r="G55" s="8">
        <v>19.59</v>
      </c>
      <c r="H55" s="9"/>
    </row>
    <row r="56" spans="1:8" ht="12" customHeight="1">
      <c r="A56" s="8"/>
      <c r="B56" s="8"/>
      <c r="C56" s="19"/>
      <c r="D56" s="8"/>
      <c r="E56" s="8"/>
      <c r="F56" s="8"/>
      <c r="G56" s="8"/>
      <c r="H56" s="9"/>
    </row>
    <row r="57" spans="1:8" ht="12" customHeight="1">
      <c r="A57" s="3">
        <v>75</v>
      </c>
      <c r="B57" s="8"/>
      <c r="C57" s="34">
        <v>15.46</v>
      </c>
      <c r="D57" s="35">
        <v>15.38</v>
      </c>
      <c r="E57" s="35">
        <v>15.16</v>
      </c>
      <c r="F57" s="35">
        <v>15.27</v>
      </c>
      <c r="G57" s="8">
        <v>15.39</v>
      </c>
      <c r="H57" s="9"/>
    </row>
    <row r="58" spans="1:8" ht="12" customHeight="1">
      <c r="A58" s="3">
        <v>80</v>
      </c>
      <c r="B58" s="8"/>
      <c r="C58" s="34">
        <v>11.68</v>
      </c>
      <c r="D58" s="35">
        <v>11.59</v>
      </c>
      <c r="E58" s="35">
        <v>11.36</v>
      </c>
      <c r="F58" s="35">
        <v>11.43</v>
      </c>
      <c r="G58" s="8">
        <v>11.52</v>
      </c>
      <c r="H58" s="9"/>
    </row>
    <row r="59" spans="1:8" ht="12" customHeight="1">
      <c r="A59" s="3">
        <v>85</v>
      </c>
      <c r="B59" s="8"/>
      <c r="C59" s="34">
        <v>8.41</v>
      </c>
      <c r="D59" s="35">
        <v>8.3</v>
      </c>
      <c r="E59" s="35">
        <v>8.07</v>
      </c>
      <c r="F59" s="35">
        <v>8.1</v>
      </c>
      <c r="G59" s="8">
        <v>8.19</v>
      </c>
      <c r="H59" s="9"/>
    </row>
    <row r="60" spans="1:8" ht="12" customHeight="1">
      <c r="A60" s="3">
        <v>90</v>
      </c>
      <c r="B60" s="8"/>
      <c r="C60" s="34">
        <v>5.86</v>
      </c>
      <c r="D60" s="35">
        <v>5.76</v>
      </c>
      <c r="E60" s="35">
        <v>5.46</v>
      </c>
      <c r="F60" s="35">
        <v>5.47</v>
      </c>
      <c r="G60" s="8">
        <v>5.53</v>
      </c>
      <c r="H60" s="9"/>
    </row>
    <row r="61" spans="1:8" ht="12" customHeight="1">
      <c r="A61" s="3">
        <v>95</v>
      </c>
      <c r="B61" s="8"/>
      <c r="C61" s="34">
        <v>4.13</v>
      </c>
      <c r="D61" s="35">
        <v>4.06</v>
      </c>
      <c r="E61" s="35">
        <v>3.6</v>
      </c>
      <c r="F61" s="35">
        <v>3.61</v>
      </c>
      <c r="G61" s="8">
        <v>3.66</v>
      </c>
      <c r="H61" s="9"/>
    </row>
    <row r="62" spans="1:8" ht="12" customHeight="1">
      <c r="A62" s="7">
        <v>100</v>
      </c>
      <c r="B62" s="17"/>
      <c r="C62" s="163">
        <v>3.01</v>
      </c>
      <c r="D62" s="154">
        <v>3</v>
      </c>
      <c r="E62" s="154">
        <v>2.33</v>
      </c>
      <c r="F62" s="154">
        <v>2.34</v>
      </c>
      <c r="G62" s="17">
        <v>2.36</v>
      </c>
      <c r="H62" s="9"/>
    </row>
    <row r="63" ht="13.5" customHeight="1">
      <c r="A63" s="56" t="s">
        <v>311</v>
      </c>
    </row>
    <row r="64" ht="11.25" customHeight="1"/>
    <row r="65" ht="11.25" customHeight="1"/>
  </sheetData>
  <sheetProtection/>
  <mergeCells count="2">
    <mergeCell ref="A5:B6"/>
    <mergeCell ref="A3:G3"/>
  </mergeCells>
  <printOptions/>
  <pageMargins left="0.5905511811023623" right="0.5905511811023623" top="0.7874015748031497" bottom="0.5905511811023623" header="0.5118110236220472" footer="0.5118110236220472"/>
  <pageSetup horizontalDpi="360" verticalDpi="36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2015-01-27T00:27:23Z</cp:lastPrinted>
  <dcterms:created xsi:type="dcterms:W3CDTF">1997-01-08T22:48:59Z</dcterms:created>
  <dcterms:modified xsi:type="dcterms:W3CDTF">2016-01-25T05:08:27Z</dcterms:modified>
  <cp:category/>
  <cp:version/>
  <cp:contentType/>
  <cp:contentStatus/>
</cp:coreProperties>
</file>