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20520" windowHeight="4035" activeTab="0"/>
  </bookViews>
  <sheets>
    <sheet name="目次" sheetId="1" r:id="rId1"/>
    <sheet name="1～2" sheetId="2" r:id="rId2"/>
    <sheet name="3～4" sheetId="3" r:id="rId3"/>
    <sheet name="5～7" sheetId="4" r:id="rId4"/>
    <sheet name="8" sheetId="5" r:id="rId5"/>
    <sheet name="9～10" sheetId="6" r:id="rId6"/>
    <sheet name="11～13" sheetId="7" r:id="rId7"/>
    <sheet name="14～15" sheetId="8" r:id="rId8"/>
    <sheet name="16～17" sheetId="9" r:id="rId9"/>
    <sheet name="18～19" sheetId="10" r:id="rId10"/>
    <sheet name="20" sheetId="11" r:id="rId11"/>
  </sheets>
  <definedNames>
    <definedName name="_xlnm.Print_Area" localSheetId="8">'16～17'!$A$1:$G$46</definedName>
    <definedName name="_xlnm.Print_Area" localSheetId="9">'18～19'!$A$1:$I$50</definedName>
    <definedName name="_xlnm.Print_Area" localSheetId="5">'9～10'!$A$1:$O$50</definedName>
  </definedNames>
  <calcPr fullCalcOnLoad="1"/>
</workbook>
</file>

<file path=xl/sharedStrings.xml><?xml version="1.0" encoding="utf-8"?>
<sst xmlns="http://schemas.openxmlformats.org/spreadsheetml/2006/main" count="546" uniqueCount="374">
  <si>
    <t>各種市民相談件数</t>
  </si>
  <si>
    <t>－</t>
  </si>
  <si>
    <t>消防水利施設数</t>
  </si>
  <si>
    <t>防火対象物等</t>
  </si>
  <si>
    <t>危険物施設数</t>
  </si>
  <si>
    <t>原因別火災発生件数</t>
  </si>
  <si>
    <t>時間別火災発生件数</t>
  </si>
  <si>
    <t>火災件数、焼損棟数、り災世帯及び死傷者数</t>
  </si>
  <si>
    <t>焼損面積及び損害額</t>
  </si>
  <si>
    <t>消防団</t>
  </si>
  <si>
    <t>消防施設</t>
  </si>
  <si>
    <t>傷病程度別搬送人員状況</t>
  </si>
  <si>
    <t>事故別救急出動状況</t>
  </si>
  <si>
    <t>原因別事故発生状況</t>
  </si>
  <si>
    <t>第一当事者別人身事故発生状況</t>
  </si>
  <si>
    <t>交通事故及び安全施設</t>
  </si>
  <si>
    <t>路線別人身事故発生件数</t>
  </si>
  <si>
    <t>運転免許証交付状況</t>
  </si>
  <si>
    <t>学職別・行為別少年数</t>
  </si>
  <si>
    <t>少年犯罪及びぐ犯行為</t>
  </si>
  <si>
    <t>刑法犯罪</t>
  </si>
  <si>
    <t>16    警察・消防・司法</t>
  </si>
  <si>
    <t>資料　宝塚警察署</t>
  </si>
  <si>
    <t>2)触法少年とは14歳未満で刑罰に触れる行為をした少年。</t>
  </si>
  <si>
    <t>1)刑法犯</t>
  </si>
  <si>
    <t>年</t>
  </si>
  <si>
    <t>平成</t>
  </si>
  <si>
    <t>その他</t>
  </si>
  <si>
    <t>窃盗</t>
  </si>
  <si>
    <t>粗暴犯</t>
  </si>
  <si>
    <t>凶悪犯</t>
  </si>
  <si>
    <t>不良行為</t>
  </si>
  <si>
    <t>ぐ犯少年</t>
  </si>
  <si>
    <t>触法　　少年2)</t>
  </si>
  <si>
    <t>犯罪少年検挙人員1)</t>
  </si>
  <si>
    <t>総数</t>
  </si>
  <si>
    <t>16-2　少年犯罪及びぐ犯行為</t>
  </si>
  <si>
    <t>検挙人員</t>
  </si>
  <si>
    <t>検挙件数</t>
  </si>
  <si>
    <t>発生件数</t>
  </si>
  <si>
    <t>風俗犯</t>
  </si>
  <si>
    <t>知能犯</t>
  </si>
  <si>
    <t>ごうかん</t>
  </si>
  <si>
    <t>放火</t>
  </si>
  <si>
    <t>強盗</t>
  </si>
  <si>
    <t>殺人</t>
  </si>
  <si>
    <t>一般犯</t>
  </si>
  <si>
    <t>凶悪犯</t>
  </si>
  <si>
    <t>16-1　刑　法　犯　罪</t>
  </si>
  <si>
    <t>184　警察・消防・司法</t>
  </si>
  <si>
    <t>各年末現在所有者数</t>
  </si>
  <si>
    <t>うち新規交付者数</t>
  </si>
  <si>
    <t>交付者総数</t>
  </si>
  <si>
    <t>平成27年</t>
  </si>
  <si>
    <t>平成26年</t>
  </si>
  <si>
    <t>平成25年</t>
  </si>
  <si>
    <t>平成24年</t>
  </si>
  <si>
    <t>項目</t>
  </si>
  <si>
    <t>16-4　運転免許証交付状況</t>
  </si>
  <si>
    <t>資料　教育委員会　青少年センター</t>
  </si>
  <si>
    <t>前年度</t>
  </si>
  <si>
    <t>合　計</t>
  </si>
  <si>
    <t>高校生</t>
  </si>
  <si>
    <t>中学生</t>
  </si>
  <si>
    <t>小学生</t>
  </si>
  <si>
    <t xml:space="preserve"> 学識</t>
  </si>
  <si>
    <t>合計</t>
  </si>
  <si>
    <t>信号無視</t>
  </si>
  <si>
    <t>無灯火</t>
  </si>
  <si>
    <t>二人乗り</t>
  </si>
  <si>
    <t>喫煙</t>
  </si>
  <si>
    <t xml:space="preserve"> 行為 </t>
  </si>
  <si>
    <t>前年度</t>
  </si>
  <si>
    <t>合　計</t>
  </si>
  <si>
    <t>刃　物</t>
  </si>
  <si>
    <t>写　真</t>
  </si>
  <si>
    <t>暴　力</t>
  </si>
  <si>
    <t>痴　漢</t>
  </si>
  <si>
    <t>声かけ</t>
  </si>
  <si>
    <t>おいかけ・ストーカー</t>
  </si>
  <si>
    <t>露　出</t>
  </si>
  <si>
    <t>他</t>
  </si>
  <si>
    <t>わいせつ</t>
  </si>
  <si>
    <t>名　簿</t>
  </si>
  <si>
    <t>電　話</t>
  </si>
  <si>
    <t>不　　審　　者</t>
  </si>
  <si>
    <t>そ　の　他</t>
  </si>
  <si>
    <t>暴行・傷害</t>
  </si>
  <si>
    <t>た　ま　り</t>
  </si>
  <si>
    <t>その他
窃盗</t>
  </si>
  <si>
    <t>自転車・単車盗</t>
  </si>
  <si>
    <t>万　引　き</t>
  </si>
  <si>
    <t>シンナー等</t>
  </si>
  <si>
    <t>深夜徘徊</t>
  </si>
  <si>
    <t>喫　　　煙</t>
  </si>
  <si>
    <t>飲　　　酒</t>
  </si>
  <si>
    <t>不純異性交遊</t>
  </si>
  <si>
    <t>たかり
恐喝</t>
  </si>
  <si>
    <t>け　ん　か</t>
  </si>
  <si>
    <t>怠　　　学</t>
  </si>
  <si>
    <t>学校侵入</t>
  </si>
  <si>
    <t>家出・無断外泊</t>
  </si>
  <si>
    <t>問　　題　　行　　動</t>
  </si>
  <si>
    <t>人数</t>
  </si>
  <si>
    <t>件数</t>
  </si>
  <si>
    <t xml:space="preserve"> 行為別</t>
  </si>
  <si>
    <t>前年度</t>
  </si>
  <si>
    <t xml:space="preserve"> 学識別 </t>
  </si>
  <si>
    <t>16-3　学職別・行為別少年数</t>
  </si>
  <si>
    <t>警察・消防・司法　185</t>
  </si>
  <si>
    <t>資料　宝塚警察署</t>
  </si>
  <si>
    <t>死 者 数</t>
  </si>
  <si>
    <t>負傷者数</t>
  </si>
  <si>
    <t>歩行者</t>
  </si>
  <si>
    <t>自転車</t>
  </si>
  <si>
    <t>二輪車</t>
  </si>
  <si>
    <t>貨物車</t>
  </si>
  <si>
    <t>乗用車</t>
  </si>
  <si>
    <t>区分</t>
  </si>
  <si>
    <t>16-7　第一当事者別人身事故発生状況</t>
  </si>
  <si>
    <t>傷者</t>
  </si>
  <si>
    <t>死者</t>
  </si>
  <si>
    <t>信号灯数</t>
  </si>
  <si>
    <t>死傷者数</t>
  </si>
  <si>
    <t>事故件数</t>
  </si>
  <si>
    <t>中国自動車道を除く。</t>
  </si>
  <si>
    <t>16-6　交通事故及び安全施設</t>
  </si>
  <si>
    <t>市　道　全　線</t>
  </si>
  <si>
    <t>その他県道</t>
  </si>
  <si>
    <t>明石・神戸・宝塚線</t>
  </si>
  <si>
    <t>生瀬・門戸荘線</t>
  </si>
  <si>
    <t>西宮・宝塚線</t>
  </si>
  <si>
    <t>尼崎・宝塚線</t>
  </si>
  <si>
    <t>県　道</t>
  </si>
  <si>
    <t>176号線バイパス</t>
  </si>
  <si>
    <t>176　 　号 　　線</t>
  </si>
  <si>
    <t>国　道</t>
  </si>
  <si>
    <t>路　　　線　　　名</t>
  </si>
  <si>
    <t>16-5　路線別人身事故発生件数</t>
  </si>
  <si>
    <t>186　警察・消防・司法</t>
  </si>
  <si>
    <t>※　その他とは、進路変更禁止、交差点安全進行、飛び出し、不明をなどをいう。</t>
  </si>
  <si>
    <t>横断違反</t>
  </si>
  <si>
    <t>（歩行中の死傷者）</t>
  </si>
  <si>
    <t>人</t>
  </si>
  <si>
    <t>安全運転義務違反</t>
  </si>
  <si>
    <t>最高速度違反</t>
  </si>
  <si>
    <t>酒酔、過労運転</t>
  </si>
  <si>
    <t>徐行、一時停止違反</t>
  </si>
  <si>
    <t>歩行者保護義務違反</t>
  </si>
  <si>
    <t>追越割込違反</t>
  </si>
  <si>
    <t>右左折・横断等違反</t>
  </si>
  <si>
    <t>通行区分違反等</t>
  </si>
  <si>
    <t>車両等</t>
  </si>
  <si>
    <t>平 成 27 年</t>
  </si>
  <si>
    <t>平 成 26 年</t>
  </si>
  <si>
    <t>平 成 25 年</t>
  </si>
  <si>
    <t>平 成 24 年</t>
  </si>
  <si>
    <t>違　　反　　原　　因</t>
  </si>
  <si>
    <t>16-8　原因別事故発生状況</t>
  </si>
  <si>
    <t>警察・消防・司法　187</t>
  </si>
  <si>
    <t>資料　消防本部</t>
  </si>
  <si>
    <t>１）病院搬送するも患者本人が診察拒否したもの。</t>
  </si>
  <si>
    <t>月</t>
  </si>
  <si>
    <t>その他1)</t>
  </si>
  <si>
    <t>軽症</t>
  </si>
  <si>
    <t>中等症</t>
  </si>
  <si>
    <t>重症</t>
  </si>
  <si>
    <t>死亡</t>
  </si>
  <si>
    <t>年・月</t>
  </si>
  <si>
    <t>16-10　傷病程度別搬送人員状況</t>
  </si>
  <si>
    <t>急 病</t>
  </si>
  <si>
    <t>自 損
行 為</t>
  </si>
  <si>
    <t>加 害</t>
  </si>
  <si>
    <t>一 般
負 傷</t>
  </si>
  <si>
    <t>運 動
競 技</t>
  </si>
  <si>
    <t>労 災</t>
  </si>
  <si>
    <t>交 通
事 故</t>
  </si>
  <si>
    <t>水 難</t>
  </si>
  <si>
    <t>自 然
災 害</t>
  </si>
  <si>
    <t>火 災</t>
  </si>
  <si>
    <t>総 数</t>
  </si>
  <si>
    <t>16-9　事故別救急出動状況</t>
  </si>
  <si>
    <t>188　警察・消防・司法</t>
  </si>
  <si>
    <t>車両</t>
  </si>
  <si>
    <t>林野</t>
  </si>
  <si>
    <t>収容物</t>
  </si>
  <si>
    <t>建物</t>
  </si>
  <si>
    <t>総額</t>
  </si>
  <si>
    <t>林　野
(ａ)</t>
  </si>
  <si>
    <t>建　物
(㎡)</t>
  </si>
  <si>
    <t>損　　害　　見　　積　　額　（千円）</t>
  </si>
  <si>
    <t>焼　損　面　積</t>
  </si>
  <si>
    <t>16-13　焼損面積及び損害額</t>
  </si>
  <si>
    <t>年度</t>
  </si>
  <si>
    <t>その他
の車両</t>
  </si>
  <si>
    <t>小型動力
ポンプ付
積 載 車</t>
  </si>
  <si>
    <t>ポンプ車</t>
  </si>
  <si>
    <t>団本部
含　む</t>
  </si>
  <si>
    <t>山林火災用小型動力ポンプ</t>
  </si>
  <si>
    <t>小　型
動　力
ポンプ</t>
  </si>
  <si>
    <t>ホース</t>
  </si>
  <si>
    <t>自動車</t>
  </si>
  <si>
    <t>団員数</t>
  </si>
  <si>
    <t>分団数</t>
  </si>
  <si>
    <t>年　度</t>
  </si>
  <si>
    <t>16-12　消　　　防　　　団</t>
  </si>
  <si>
    <t>1)シュノーケル車を含む。</t>
  </si>
  <si>
    <t>救急車</t>
  </si>
  <si>
    <t>タンク車</t>
  </si>
  <si>
    <t>ポンプ車</t>
  </si>
  <si>
    <t>はしご1)</t>
  </si>
  <si>
    <t>ホース
(40,50㎜)</t>
  </si>
  <si>
    <t>消防職員数</t>
  </si>
  <si>
    <t>16-11　消　　防　　施　　設</t>
  </si>
  <si>
    <t>警察・消防・司法　189</t>
  </si>
  <si>
    <t>24時</t>
  </si>
  <si>
    <t>21時</t>
  </si>
  <si>
    <t>18時</t>
  </si>
  <si>
    <t>15時</t>
  </si>
  <si>
    <t>12時</t>
  </si>
  <si>
    <t>9時</t>
  </si>
  <si>
    <t>6時</t>
  </si>
  <si>
    <t>3時</t>
  </si>
  <si>
    <t>不明</t>
  </si>
  <si>
    <t>21～</t>
  </si>
  <si>
    <t>18～</t>
  </si>
  <si>
    <t>15～</t>
  </si>
  <si>
    <t>12～</t>
  </si>
  <si>
    <t>9～</t>
  </si>
  <si>
    <t>6～</t>
  </si>
  <si>
    <t>3～</t>
  </si>
  <si>
    <t>0～</t>
  </si>
  <si>
    <t>16-15　時間別火災発生件数</t>
  </si>
  <si>
    <t>死者の（　）の数値は、30日死者を表す。</t>
  </si>
  <si>
    <t>2(1)</t>
  </si>
  <si>
    <t>人員</t>
  </si>
  <si>
    <t>小損</t>
  </si>
  <si>
    <t>半損</t>
  </si>
  <si>
    <t>全損</t>
  </si>
  <si>
    <t>ぼや</t>
  </si>
  <si>
    <t>部分焼</t>
  </si>
  <si>
    <t>半焼</t>
  </si>
  <si>
    <t>全焼</t>
  </si>
  <si>
    <t>死傷者</t>
  </si>
  <si>
    <t>り災世帯</t>
  </si>
  <si>
    <t>焼損棟数</t>
  </si>
  <si>
    <t>火災件数</t>
  </si>
  <si>
    <t>16-14　火災件数、焼損棟数、り災世帯及び死傷者数</t>
  </si>
  <si>
    <t>190　警察・消防・司法</t>
  </si>
  <si>
    <t>一般</t>
  </si>
  <si>
    <t>第1種</t>
  </si>
  <si>
    <t>給油</t>
  </si>
  <si>
    <t>取扱所</t>
  </si>
  <si>
    <t>屋外</t>
  </si>
  <si>
    <t>移動タンク</t>
  </si>
  <si>
    <t>簡易タンク</t>
  </si>
  <si>
    <t>地下タンク</t>
  </si>
  <si>
    <t>屋内タンク</t>
  </si>
  <si>
    <t>屋外タンク</t>
  </si>
  <si>
    <t>屋内</t>
  </si>
  <si>
    <t>貯蔵所</t>
  </si>
  <si>
    <t>製造所</t>
  </si>
  <si>
    <t>施　　設</t>
  </si>
  <si>
    <t xml:space="preserve"> 各年度末現在</t>
  </si>
  <si>
    <t>16-17　危 険 物 施 設 数</t>
  </si>
  <si>
    <t>その他の項目には、不明、調査中等を含む。</t>
  </si>
  <si>
    <t>灯火</t>
  </si>
  <si>
    <t>配線器具</t>
  </si>
  <si>
    <t>内燃機関</t>
  </si>
  <si>
    <t>ストーブ</t>
  </si>
  <si>
    <t>電気機器</t>
  </si>
  <si>
    <t>電灯・電話配線</t>
  </si>
  <si>
    <t>マッチ・ライター</t>
  </si>
  <si>
    <t>風呂かまど</t>
  </si>
  <si>
    <t>火遊び</t>
  </si>
  <si>
    <t>放火(疑い含む)</t>
  </si>
  <si>
    <t>こんろ</t>
  </si>
  <si>
    <t>たき火</t>
  </si>
  <si>
    <t>たばこ</t>
  </si>
  <si>
    <t>原　　因</t>
  </si>
  <si>
    <t>16-16　原因別火災発生件数</t>
  </si>
  <si>
    <t>警察・消防・司法　191</t>
  </si>
  <si>
    <t>1)消防水利基準に該当しない施設は省く。</t>
  </si>
  <si>
    <t>プール</t>
  </si>
  <si>
    <t>受水そう</t>
  </si>
  <si>
    <t>1)</t>
  </si>
  <si>
    <t>私設防火水そう</t>
  </si>
  <si>
    <t>公設防火水そう</t>
  </si>
  <si>
    <t>公設消火栓</t>
  </si>
  <si>
    <t>平成 27 年度</t>
  </si>
  <si>
    <t>平成 26 年度</t>
  </si>
  <si>
    <t>平成 25 年度</t>
  </si>
  <si>
    <t>平成 24 年度</t>
  </si>
  <si>
    <t>施　　　　　　　設</t>
  </si>
  <si>
    <t>16-19　消 防 水 利 施 設 数</t>
  </si>
  <si>
    <t>資料　消防本部</t>
  </si>
  <si>
    <t>括弧内の数字は防災管理対象物数</t>
  </si>
  <si>
    <t>重要文化財</t>
  </si>
  <si>
    <t>681(2)</t>
  </si>
  <si>
    <t>655(2)</t>
  </si>
  <si>
    <t>650(2)</t>
  </si>
  <si>
    <t>638(2)</t>
  </si>
  <si>
    <t>複合用途</t>
  </si>
  <si>
    <t>186(2)</t>
  </si>
  <si>
    <t>184(2)</t>
  </si>
  <si>
    <t>178(2)</t>
  </si>
  <si>
    <t>その他の事業所</t>
  </si>
  <si>
    <t>倉庫</t>
  </si>
  <si>
    <t>車庫</t>
  </si>
  <si>
    <t>工場、作業場</t>
  </si>
  <si>
    <t>社寺、教会</t>
  </si>
  <si>
    <t>車両の停車場</t>
  </si>
  <si>
    <t>公衆浴場</t>
  </si>
  <si>
    <t>図書館、博物館</t>
  </si>
  <si>
    <t>49(2)</t>
  </si>
  <si>
    <t>小･中･高･各種学校</t>
  </si>
  <si>
    <t>幼稚園</t>
  </si>
  <si>
    <t>福　祉　施　設（軽度）</t>
  </si>
  <si>
    <t>福　祉　施　設（重度）</t>
  </si>
  <si>
    <t>58(1)</t>
  </si>
  <si>
    <t>55(1)</t>
  </si>
  <si>
    <t>54(1)</t>
  </si>
  <si>
    <t>病院、診療所</t>
  </si>
  <si>
    <t>宿舎、共同住宅</t>
  </si>
  <si>
    <t>12(1)</t>
  </si>
  <si>
    <t>14(1)</t>
  </si>
  <si>
    <t>15(1)</t>
  </si>
  <si>
    <t>旅館、ホテル</t>
  </si>
  <si>
    <t>市場、マーケット</t>
  </si>
  <si>
    <t>料理・飲食店</t>
  </si>
  <si>
    <t>カラオケボックス等</t>
  </si>
  <si>
    <t>遊技場</t>
  </si>
  <si>
    <t>公会堂、集会場</t>
  </si>
  <si>
    <t>4(2)</t>
  </si>
  <si>
    <t>劇場、観覧場</t>
  </si>
  <si>
    <t>3564(10)</t>
  </si>
  <si>
    <t>3483(10)</t>
  </si>
  <si>
    <t>3,454(10)</t>
  </si>
  <si>
    <t>政令防火対象物</t>
  </si>
  <si>
    <t>防火管理者</t>
  </si>
  <si>
    <t>平成 25 年度</t>
  </si>
  <si>
    <t>平成 24 年度</t>
  </si>
  <si>
    <t>区　　　　　　　分</t>
  </si>
  <si>
    <t>(敷地単位)</t>
  </si>
  <si>
    <t>各年度末現在</t>
  </si>
  <si>
    <t>16-18　防 火 対 象 物 等</t>
  </si>
  <si>
    <t>192　警察・消防・司法</t>
  </si>
  <si>
    <t>資料　市民相談課</t>
  </si>
  <si>
    <t>労働・年金</t>
  </si>
  <si>
    <t>行政</t>
  </si>
  <si>
    <t>人権</t>
  </si>
  <si>
    <t>建築</t>
  </si>
  <si>
    <t>相 続 登 記 ・
　土地境界問題　</t>
  </si>
  <si>
    <t>宅地建物取引</t>
  </si>
  <si>
    <t>家庭問題</t>
  </si>
  <si>
    <t>法律</t>
  </si>
  <si>
    <t>平 成 27 年</t>
  </si>
  <si>
    <t>平 成 26 年</t>
  </si>
  <si>
    <t>種　　　　類</t>
  </si>
  <si>
    <t>市民相談日を利用した件数である。</t>
  </si>
  <si>
    <t>16-20　各種市民相談件数</t>
  </si>
  <si>
    <t>警察・消防・司法　193</t>
  </si>
  <si>
    <t>(1)　青少年センター（平成28年度）</t>
  </si>
  <si>
    <t>(2)　補導委員（平成28年度）</t>
  </si>
  <si>
    <t>平成28年</t>
  </si>
  <si>
    <t>平 成 28 年</t>
  </si>
  <si>
    <t>平成 28 年度</t>
  </si>
  <si>
    <t>平 成 28 年</t>
  </si>
  <si>
    <t>電機装置</t>
  </si>
  <si>
    <t>11(1)</t>
  </si>
  <si>
    <t>57(1)</t>
  </si>
  <si>
    <t>186(2)</t>
  </si>
  <si>
    <t>680(2)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</si>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</sst>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\-"/>
    <numFmt numFmtId="180" formatCode="\-\ "/>
    <numFmt numFmtId="181" formatCode="#,##0_);[Red]\-#,##0\ "/>
    <numFmt numFmtId="182" formatCode="#,##0.0_);[Red]\(#,##0.0\)"/>
    <numFmt numFmtId="183" formatCode="0_);\(0\)"/>
    <numFmt numFmtId="184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.5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176" fontId="3" fillId="0" borderId="0" xfId="60" applyNumberFormat="1" applyFont="1" applyAlignment="1">
      <alignment horizontal="right" vertical="center"/>
      <protection/>
    </xf>
    <xf numFmtId="49" fontId="3" fillId="0" borderId="0" xfId="60" applyNumberFormat="1" applyFont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176" fontId="5" fillId="0" borderId="0" xfId="60" applyNumberFormat="1" applyFont="1" applyFill="1" applyAlignment="1">
      <alignment horizontal="center" vertical="center"/>
      <protection/>
    </xf>
    <xf numFmtId="49" fontId="5" fillId="0" borderId="0" xfId="60" applyNumberFormat="1" applyFont="1" applyFill="1" applyAlignment="1">
      <alignment horizontal="center" vertical="center"/>
      <protection/>
    </xf>
    <xf numFmtId="49" fontId="6" fillId="0" borderId="0" xfId="60" applyNumberFormat="1" applyFont="1" applyFill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177" fontId="7" fillId="0" borderId="0" xfId="60" applyNumberFormat="1" applyFont="1" applyFill="1" applyAlignment="1">
      <alignment horizontal="left" vertical="center"/>
      <protection/>
    </xf>
    <xf numFmtId="0" fontId="43" fillId="0" borderId="10" xfId="60" applyFont="1" applyFill="1" applyBorder="1" applyAlignment="1">
      <alignment vertical="center"/>
      <protection/>
    </xf>
    <xf numFmtId="0" fontId="43" fillId="0" borderId="11" xfId="60" applyFont="1" applyFill="1" applyBorder="1" applyAlignment="1">
      <alignment vertical="center"/>
      <protection/>
    </xf>
    <xf numFmtId="0" fontId="43" fillId="0" borderId="12" xfId="60" applyFont="1" applyFill="1" applyBorder="1" applyAlignment="1">
      <alignment vertical="center"/>
      <protection/>
    </xf>
    <xf numFmtId="0" fontId="43" fillId="0" borderId="0" xfId="60" applyFont="1" applyFill="1" applyBorder="1" applyAlignment="1">
      <alignment vertical="center"/>
      <protection/>
    </xf>
    <xf numFmtId="0" fontId="43" fillId="0" borderId="0" xfId="60" applyFont="1" applyFill="1" applyBorder="1" applyAlignment="1">
      <alignment horizontal="center" vertical="center"/>
      <protection/>
    </xf>
    <xf numFmtId="178" fontId="5" fillId="0" borderId="0" xfId="60" applyNumberFormat="1" applyFont="1" applyFill="1" applyAlignment="1">
      <alignment vertical="center"/>
      <protection/>
    </xf>
    <xf numFmtId="0" fontId="43" fillId="0" borderId="13" xfId="60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5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5" fillId="0" borderId="12" xfId="60" applyFont="1" applyFill="1" applyBorder="1" applyAlignment="1">
      <alignment vertical="center"/>
      <protection/>
    </xf>
    <xf numFmtId="0" fontId="5" fillId="0" borderId="14" xfId="60" applyFont="1" applyFill="1" applyBorder="1" applyAlignment="1">
      <alignment vertical="center"/>
      <protection/>
    </xf>
    <xf numFmtId="0" fontId="5" fillId="0" borderId="13" xfId="60" applyFont="1" applyFill="1" applyBorder="1" applyAlignment="1">
      <alignment vertical="center"/>
      <protection/>
    </xf>
    <xf numFmtId="0" fontId="5" fillId="0" borderId="11" xfId="60" applyFont="1" applyFill="1" applyBorder="1" applyAlignment="1">
      <alignment vertical="center"/>
      <protection/>
    </xf>
    <xf numFmtId="0" fontId="5" fillId="0" borderId="10" xfId="60" applyFont="1" applyFill="1" applyBorder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0" fontId="43" fillId="0" borderId="10" xfId="60" applyFont="1" applyFill="1" applyBorder="1" applyAlignment="1">
      <alignment horizontal="center" vertical="center"/>
      <protection/>
    </xf>
    <xf numFmtId="0" fontId="43" fillId="0" borderId="11" xfId="60" applyFont="1" applyFill="1" applyBorder="1" applyAlignment="1">
      <alignment horizontal="center" vertical="center"/>
      <protection/>
    </xf>
    <xf numFmtId="176" fontId="43" fillId="0" borderId="11" xfId="60" applyNumberFormat="1" applyFont="1" applyFill="1" applyBorder="1" applyAlignment="1">
      <alignment horizontal="center" vertical="center"/>
      <protection/>
    </xf>
    <xf numFmtId="0" fontId="43" fillId="0" borderId="12" xfId="60" applyFont="1" applyFill="1" applyBorder="1" applyAlignment="1">
      <alignment horizontal="center" vertical="center"/>
      <protection/>
    </xf>
    <xf numFmtId="0" fontId="43" fillId="0" borderId="14" xfId="60" applyFont="1" applyFill="1" applyBorder="1" applyAlignment="1">
      <alignment horizontal="center" vertical="center"/>
      <protection/>
    </xf>
    <xf numFmtId="176" fontId="43" fillId="0" borderId="0" xfId="60" applyNumberFormat="1" applyFont="1" applyFill="1" applyBorder="1" applyAlignment="1">
      <alignment horizontal="center" vertical="center"/>
      <protection/>
    </xf>
    <xf numFmtId="177" fontId="5" fillId="0" borderId="0" xfId="60" applyNumberFormat="1" applyFont="1" applyFill="1" applyAlignment="1">
      <alignment horizontal="left" vertical="center"/>
      <protection/>
    </xf>
    <xf numFmtId="0" fontId="7" fillId="0" borderId="11" xfId="60" applyFont="1" applyFill="1" applyBorder="1" applyAlignment="1">
      <alignment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11" xfId="60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0" xfId="60" applyFont="1" applyFill="1" applyAlignment="1">
      <alignment horizontal="left"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180" fontId="5" fillId="0" borderId="0" xfId="60" applyNumberFormat="1" applyFont="1" applyFill="1" applyBorder="1" applyAlignment="1">
      <alignment horizontal="right" vertical="center"/>
      <protection/>
    </xf>
    <xf numFmtId="177" fontId="5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3" fontId="5" fillId="0" borderId="0" xfId="60" applyNumberFormat="1" applyFont="1" applyFill="1" applyBorder="1" applyAlignment="1">
      <alignment horizontal="distributed" vertical="center"/>
      <protection/>
    </xf>
    <xf numFmtId="0" fontId="5" fillId="0" borderId="0" xfId="60" applyFont="1" applyFill="1" applyBorder="1" applyAlignment="1">
      <alignment horizontal="right" vertical="center"/>
      <protection/>
    </xf>
    <xf numFmtId="0" fontId="5" fillId="0" borderId="10" xfId="60" applyFont="1" applyFill="1" applyBorder="1" applyAlignment="1">
      <alignment horizontal="left" vertical="center"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12" xfId="60" applyFont="1" applyFill="1" applyBorder="1" applyAlignment="1">
      <alignment horizontal="left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177" fontId="5" fillId="0" borderId="11" xfId="60" applyNumberFormat="1" applyFont="1" applyFill="1" applyBorder="1" applyAlignment="1">
      <alignment horizontal="right" vertical="center"/>
      <protection/>
    </xf>
    <xf numFmtId="179" fontId="5" fillId="0" borderId="11" xfId="60" applyNumberFormat="1" applyFont="1" applyFill="1" applyBorder="1" applyAlignment="1">
      <alignment horizontal="right" vertical="center"/>
      <protection/>
    </xf>
    <xf numFmtId="177" fontId="5" fillId="0" borderId="15" xfId="60" applyNumberFormat="1" applyFont="1" applyFill="1" applyBorder="1" applyAlignment="1">
      <alignment horizontal="right" vertical="center"/>
      <protection/>
    </xf>
    <xf numFmtId="179" fontId="5" fillId="0" borderId="0" xfId="60" applyNumberFormat="1" applyFont="1" applyFill="1" applyBorder="1" applyAlignment="1">
      <alignment horizontal="right" vertical="center"/>
      <protection/>
    </xf>
    <xf numFmtId="177" fontId="5" fillId="0" borderId="16" xfId="60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Fill="1" applyBorder="1" applyAlignment="1">
      <alignment horizontal="right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right"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5" fillId="0" borderId="11" xfId="60" applyFont="1" applyFill="1" applyBorder="1" applyAlignment="1">
      <alignment horizontal="right" vertical="center"/>
      <protection/>
    </xf>
    <xf numFmtId="49" fontId="5" fillId="0" borderId="0" xfId="60" applyNumberFormat="1" applyFont="1" applyFill="1" applyBorder="1" applyAlignment="1">
      <alignment horizontal="right" vertical="center"/>
      <protection/>
    </xf>
    <xf numFmtId="49" fontId="5" fillId="0" borderId="0" xfId="60" applyNumberFormat="1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vertical="center"/>
      <protection/>
    </xf>
    <xf numFmtId="179" fontId="5" fillId="0" borderId="0" xfId="60" applyNumberFormat="1" applyFont="1" applyFill="1" applyBorder="1" applyAlignment="1" quotePrefix="1">
      <alignment horizontal="right" vertical="center"/>
      <protection/>
    </xf>
    <xf numFmtId="176" fontId="5" fillId="0" borderId="0" xfId="60" applyNumberFormat="1" applyFont="1" applyFill="1" applyBorder="1" applyAlignment="1" quotePrefix="1">
      <alignment horizontal="right" vertical="center"/>
      <protection/>
    </xf>
    <xf numFmtId="179" fontId="5" fillId="0" borderId="0" xfId="60" applyNumberFormat="1" applyFont="1" applyFill="1" applyAlignment="1">
      <alignment vertical="center"/>
      <protection/>
    </xf>
    <xf numFmtId="178" fontId="5" fillId="0" borderId="11" xfId="60" applyNumberFormat="1" applyFont="1" applyFill="1" applyBorder="1" applyAlignment="1">
      <alignment vertical="center"/>
      <protection/>
    </xf>
    <xf numFmtId="0" fontId="5" fillId="0" borderId="12" xfId="60" applyFont="1" applyFill="1" applyBorder="1" applyAlignment="1">
      <alignment horizontal="distributed" vertical="center"/>
      <protection/>
    </xf>
    <xf numFmtId="177" fontId="5" fillId="0" borderId="0" xfId="60" applyNumberFormat="1" applyFont="1" applyFill="1" applyAlignment="1">
      <alignment vertical="center"/>
      <protection/>
    </xf>
    <xf numFmtId="0" fontId="5" fillId="0" borderId="10" xfId="60" applyFont="1" applyFill="1" applyBorder="1" applyAlignment="1">
      <alignment horizontal="distributed" vertical="center"/>
      <protection/>
    </xf>
    <xf numFmtId="49" fontId="5" fillId="0" borderId="11" xfId="60" applyNumberFormat="1" applyFont="1" applyFill="1" applyBorder="1" applyAlignment="1">
      <alignment horizontal="right" vertical="center"/>
      <protection/>
    </xf>
    <xf numFmtId="177" fontId="5" fillId="0" borderId="0" xfId="60" applyNumberFormat="1" applyFont="1" applyFill="1" applyBorder="1" applyAlignment="1">
      <alignment vertical="center"/>
      <protection/>
    </xf>
    <xf numFmtId="184" fontId="5" fillId="0" borderId="0" xfId="60" applyNumberFormat="1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horizontal="distributed" vertical="center" wrapText="1"/>
      <protection/>
    </xf>
    <xf numFmtId="49" fontId="5" fillId="0" borderId="12" xfId="60" applyNumberFormat="1" applyFont="1" applyFill="1" applyBorder="1" applyAlignment="1">
      <alignment horizontal="distributed" vertical="center"/>
      <protection/>
    </xf>
    <xf numFmtId="177" fontId="5" fillId="0" borderId="11" xfId="60" applyNumberFormat="1" applyFont="1" applyFill="1" applyBorder="1" applyAlignment="1">
      <alignment vertical="center"/>
      <protection/>
    </xf>
    <xf numFmtId="0" fontId="43" fillId="0" borderId="0" xfId="60" applyFont="1" applyFill="1" applyBorder="1" applyAlignment="1">
      <alignment horizontal="center" vertical="center"/>
      <protection/>
    </xf>
    <xf numFmtId="0" fontId="43" fillId="0" borderId="12" xfId="60" applyFont="1" applyFill="1" applyBorder="1" applyAlignment="1">
      <alignment horizontal="center" vertical="center"/>
      <protection/>
    </xf>
    <xf numFmtId="176" fontId="43" fillId="0" borderId="11" xfId="60" applyNumberFormat="1" applyFont="1" applyFill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center" vertical="center"/>
      <protection/>
    </xf>
    <xf numFmtId="180" fontId="5" fillId="0" borderId="0" xfId="60" applyNumberFormat="1" applyFont="1" applyFill="1" applyAlignment="1">
      <alignment vertical="center"/>
      <protection/>
    </xf>
    <xf numFmtId="176" fontId="5" fillId="0" borderId="11" xfId="60" applyNumberFormat="1" applyFont="1" applyFill="1" applyBorder="1" applyAlignment="1">
      <alignment vertical="center"/>
      <protection/>
    </xf>
    <xf numFmtId="176" fontId="5" fillId="0" borderId="11" xfId="60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9" fontId="5" fillId="0" borderId="0" xfId="60" applyNumberFormat="1" applyFont="1" applyFill="1" applyBorder="1" applyAlignment="1">
      <alignment vertical="center"/>
      <protection/>
    </xf>
    <xf numFmtId="176" fontId="5" fillId="0" borderId="16" xfId="60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Fill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178" fontId="5" fillId="0" borderId="0" xfId="60" applyNumberFormat="1" applyFont="1" applyFill="1" applyBorder="1" applyAlignment="1">
      <alignment horizontal="right"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176" fontId="43" fillId="0" borderId="0" xfId="60" applyNumberFormat="1" applyFont="1" applyFill="1" applyBorder="1" applyAlignment="1">
      <alignment horizontal="center" vertical="center"/>
      <protection/>
    </xf>
    <xf numFmtId="178" fontId="5" fillId="0" borderId="16" xfId="60" applyNumberFormat="1" applyFont="1" applyFill="1" applyBorder="1" applyAlignment="1">
      <alignment vertical="center"/>
      <protection/>
    </xf>
    <xf numFmtId="179" fontId="5" fillId="0" borderId="0" xfId="60" applyNumberFormat="1" applyFont="1" applyFill="1" applyBorder="1" applyAlignment="1">
      <alignment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43" fillId="0" borderId="19" xfId="60" applyFont="1" applyFill="1" applyBorder="1" applyAlignment="1">
      <alignment horizontal="center" vertical="center"/>
      <protection/>
    </xf>
    <xf numFmtId="0" fontId="43" fillId="0" borderId="18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>
      <alignment horizontal="right" vertical="center"/>
      <protection/>
    </xf>
    <xf numFmtId="178" fontId="5" fillId="0" borderId="16" xfId="60" applyNumberFormat="1" applyFont="1" applyFill="1" applyBorder="1" applyAlignment="1">
      <alignment horizontal="right" vertical="center"/>
      <protection/>
    </xf>
    <xf numFmtId="179" fontId="5" fillId="0" borderId="0" xfId="60" applyNumberFormat="1" applyFont="1" applyFill="1" applyBorder="1" applyAlignment="1">
      <alignment horizontal="right"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180" fontId="5" fillId="0" borderId="0" xfId="60" applyNumberFormat="1" applyFont="1" applyFill="1" applyBorder="1" applyAlignment="1">
      <alignment horizontal="right" vertical="center"/>
      <protection/>
    </xf>
    <xf numFmtId="0" fontId="43" fillId="0" borderId="0" xfId="60" applyFont="1" applyFill="1" applyBorder="1" applyAlignment="1">
      <alignment horizontal="center" vertical="center"/>
      <protection/>
    </xf>
    <xf numFmtId="0" fontId="43" fillId="0" borderId="12" xfId="60" applyFont="1" applyFill="1" applyBorder="1" applyAlignment="1">
      <alignment horizontal="center" vertical="center"/>
      <protection/>
    </xf>
    <xf numFmtId="180" fontId="5" fillId="0" borderId="11" xfId="60" applyNumberFormat="1" applyFont="1" applyFill="1" applyBorder="1" applyAlignment="1">
      <alignment horizontal="right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left" vertical="center" wrapText="1"/>
      <protection/>
    </xf>
    <xf numFmtId="0" fontId="5" fillId="0" borderId="13" xfId="60" applyFont="1" applyFill="1" applyBorder="1" applyAlignment="1">
      <alignment horizontal="left" vertical="center" wrapText="1"/>
      <protection/>
    </xf>
    <xf numFmtId="0" fontId="5" fillId="0" borderId="15" xfId="60" applyFont="1" applyFill="1" applyBorder="1" applyAlignment="1">
      <alignment horizontal="left" vertical="center" wrapText="1"/>
      <protection/>
    </xf>
    <xf numFmtId="0" fontId="5" fillId="0" borderId="11" xfId="60" applyFont="1" applyFill="1" applyBorder="1" applyAlignment="1">
      <alignment horizontal="left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178" fontId="5" fillId="0" borderId="11" xfId="60" applyNumberFormat="1" applyFont="1" applyFill="1" applyBorder="1" applyAlignment="1">
      <alignment horizontal="right" vertical="center"/>
      <protection/>
    </xf>
    <xf numFmtId="176" fontId="43" fillId="0" borderId="11" xfId="60" applyNumberFormat="1" applyFont="1" applyFill="1" applyBorder="1" applyAlignment="1">
      <alignment horizontal="center" vertical="center"/>
      <protection/>
    </xf>
    <xf numFmtId="178" fontId="5" fillId="0" borderId="15" xfId="60" applyNumberFormat="1" applyFont="1" applyFill="1" applyBorder="1" applyAlignment="1">
      <alignment horizontal="right" vertical="center"/>
      <protection/>
    </xf>
    <xf numFmtId="178" fontId="5" fillId="0" borderId="11" xfId="60" applyNumberFormat="1" applyFont="1" applyFill="1" applyBorder="1" applyAlignment="1">
      <alignment vertical="center"/>
      <protection/>
    </xf>
    <xf numFmtId="176" fontId="5" fillId="0" borderId="11" xfId="60" applyNumberFormat="1" applyFont="1" applyFill="1" applyBorder="1" applyAlignment="1">
      <alignment vertical="center"/>
      <protection/>
    </xf>
    <xf numFmtId="178" fontId="5" fillId="0" borderId="15" xfId="60" applyNumberFormat="1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181" fontId="5" fillId="0" borderId="0" xfId="60" applyNumberFormat="1" applyFont="1" applyFill="1" applyBorder="1" applyAlignment="1">
      <alignment vertical="center"/>
      <protection/>
    </xf>
    <xf numFmtId="180" fontId="5" fillId="0" borderId="0" xfId="60" applyNumberFormat="1" applyFont="1" applyFill="1" applyBorder="1" applyAlignment="1">
      <alignment vertical="center"/>
      <protection/>
    </xf>
    <xf numFmtId="181" fontId="5" fillId="0" borderId="11" xfId="60" applyNumberFormat="1" applyFont="1" applyFill="1" applyBorder="1" applyAlignment="1">
      <alignment vertical="center"/>
      <protection/>
    </xf>
    <xf numFmtId="180" fontId="5" fillId="0" borderId="11" xfId="60" applyNumberFormat="1" applyFont="1" applyFill="1" applyBorder="1" applyAlignment="1">
      <alignment vertical="center"/>
      <protection/>
    </xf>
    <xf numFmtId="181" fontId="5" fillId="0" borderId="15" xfId="60" applyNumberFormat="1" applyFont="1" applyFill="1" applyBorder="1" applyAlignment="1">
      <alignment vertical="center"/>
      <protection/>
    </xf>
    <xf numFmtId="181" fontId="5" fillId="0" borderId="16" xfId="60" applyNumberFormat="1" applyFont="1" applyFill="1" applyBorder="1" applyAlignment="1">
      <alignment vertical="center"/>
      <protection/>
    </xf>
    <xf numFmtId="180" fontId="5" fillId="0" borderId="16" xfId="60" applyNumberFormat="1" applyFont="1" applyFill="1" applyBorder="1" applyAlignment="1">
      <alignment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>
      <alignment horizontal="center" vertical="center" shrinkToFit="1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5" fillId="0" borderId="25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 textRotation="255"/>
      <protection/>
    </xf>
    <xf numFmtId="0" fontId="5" fillId="0" borderId="27" xfId="60" applyFont="1" applyFill="1" applyBorder="1" applyAlignment="1">
      <alignment horizontal="center" vertical="center" textRotation="255"/>
      <protection/>
    </xf>
    <xf numFmtId="0" fontId="5" fillId="0" borderId="28" xfId="60" applyFont="1" applyFill="1" applyBorder="1" applyAlignment="1">
      <alignment horizontal="center" vertical="center" textRotation="255"/>
      <protection/>
    </xf>
    <xf numFmtId="0" fontId="5" fillId="0" borderId="14" xfId="60" applyFont="1" applyFill="1" applyBorder="1" applyAlignment="1">
      <alignment horizontal="center" vertical="center" textRotation="255"/>
      <protection/>
    </xf>
    <xf numFmtId="0" fontId="5" fillId="0" borderId="12" xfId="60" applyFont="1" applyFill="1" applyBorder="1" applyAlignment="1">
      <alignment horizontal="center" vertical="center" textRotation="255"/>
      <protection/>
    </xf>
    <xf numFmtId="0" fontId="5" fillId="0" borderId="10" xfId="60" applyFont="1" applyFill="1" applyBorder="1" applyAlignment="1">
      <alignment horizontal="center" vertical="center" textRotation="255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 vertical="center"/>
      <protection/>
    </xf>
    <xf numFmtId="178" fontId="5" fillId="0" borderId="0" xfId="60" applyNumberFormat="1" applyFont="1" applyFill="1" applyAlignment="1">
      <alignment vertical="center"/>
      <protection/>
    </xf>
    <xf numFmtId="180" fontId="5" fillId="0" borderId="20" xfId="60" applyNumberFormat="1" applyFont="1" applyFill="1" applyBorder="1" applyAlignment="1">
      <alignment vertical="center"/>
      <protection/>
    </xf>
    <xf numFmtId="180" fontId="5" fillId="0" borderId="13" xfId="60" applyNumberFormat="1" applyFont="1" applyFill="1" applyBorder="1" applyAlignment="1">
      <alignment vertical="center"/>
      <protection/>
    </xf>
    <xf numFmtId="178" fontId="5" fillId="0" borderId="13" xfId="60" applyNumberFormat="1" applyFont="1" applyFill="1" applyBorder="1" applyAlignment="1">
      <alignment vertical="center"/>
      <protection/>
    </xf>
    <xf numFmtId="0" fontId="43" fillId="0" borderId="10" xfId="60" applyFont="1" applyFill="1" applyBorder="1" applyAlignment="1">
      <alignment horizontal="center" vertical="center"/>
      <protection/>
    </xf>
    <xf numFmtId="0" fontId="43" fillId="0" borderId="13" xfId="60" applyFont="1" applyFill="1" applyBorder="1" applyAlignment="1">
      <alignment horizontal="center" vertical="center"/>
      <protection/>
    </xf>
    <xf numFmtId="0" fontId="43" fillId="0" borderId="14" xfId="60" applyFont="1" applyFill="1" applyBorder="1" applyAlignment="1">
      <alignment horizontal="center" vertical="center"/>
      <protection/>
    </xf>
    <xf numFmtId="176" fontId="5" fillId="0" borderId="11" xfId="60" applyNumberFormat="1" applyFont="1" applyFill="1" applyBorder="1" applyAlignment="1">
      <alignment horizontal="right" vertical="center"/>
      <protection/>
    </xf>
    <xf numFmtId="0" fontId="5" fillId="0" borderId="11" xfId="60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horizontal="right" vertical="center"/>
      <protection/>
    </xf>
    <xf numFmtId="180" fontId="5" fillId="0" borderId="0" xfId="60" applyNumberFormat="1" applyFont="1" applyFill="1" applyBorder="1" applyAlignment="1" quotePrefix="1">
      <alignment vertical="center"/>
      <protection/>
    </xf>
    <xf numFmtId="182" fontId="5" fillId="0" borderId="0" xfId="60" applyNumberFormat="1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vertical="center"/>
      <protection/>
    </xf>
    <xf numFmtId="183" fontId="5" fillId="0" borderId="0" xfId="60" applyNumberFormat="1" applyFont="1" applyFill="1" applyBorder="1" applyAlignment="1">
      <alignment horizontal="right" vertical="center"/>
      <protection/>
    </xf>
    <xf numFmtId="177" fontId="5" fillId="0" borderId="0" xfId="60" applyNumberFormat="1" applyFont="1" applyFill="1" applyBorder="1" applyAlignment="1">
      <alignment horizontal="right" vertical="center"/>
      <protection/>
    </xf>
    <xf numFmtId="177" fontId="5" fillId="0" borderId="16" xfId="60" applyNumberFormat="1" applyFont="1" applyFill="1" applyBorder="1" applyAlignment="1">
      <alignment horizontal="right" vertical="center"/>
      <protection/>
    </xf>
    <xf numFmtId="177" fontId="5" fillId="0" borderId="0" xfId="60" applyNumberFormat="1" applyFont="1" applyFill="1" applyBorder="1" applyAlignment="1">
      <alignment vertical="center"/>
      <protection/>
    </xf>
    <xf numFmtId="177" fontId="5" fillId="0" borderId="15" xfId="60" applyNumberFormat="1" applyFont="1" applyFill="1" applyBorder="1" applyAlignment="1">
      <alignment horizontal="right" vertical="center"/>
      <protection/>
    </xf>
    <xf numFmtId="177" fontId="5" fillId="0" borderId="11" xfId="60" applyNumberFormat="1" applyFont="1" applyFill="1" applyBorder="1" applyAlignment="1">
      <alignment horizontal="right" vertical="center"/>
      <protection/>
    </xf>
    <xf numFmtId="177" fontId="5" fillId="0" borderId="11" xfId="60" applyNumberFormat="1" applyFont="1" applyFill="1" applyBorder="1" applyAlignment="1">
      <alignment vertical="center"/>
      <protection/>
    </xf>
    <xf numFmtId="179" fontId="5" fillId="0" borderId="11" xfId="60" applyNumberFormat="1" applyFont="1" applyFill="1" applyBorder="1" applyAlignment="1">
      <alignment horizontal="right" vertical="center"/>
      <protection/>
    </xf>
    <xf numFmtId="0" fontId="5" fillId="0" borderId="18" xfId="60" applyFont="1" applyFill="1" applyBorder="1" applyAlignment="1">
      <alignment horizontal="center" vertical="center" shrinkToFit="1"/>
      <protection/>
    </xf>
    <xf numFmtId="0" fontId="5" fillId="0" borderId="17" xfId="60" applyFont="1" applyFill="1" applyBorder="1" applyAlignment="1">
      <alignment horizontal="center" vertical="center" shrinkToFit="1"/>
      <protection/>
    </xf>
    <xf numFmtId="0" fontId="9" fillId="0" borderId="0" xfId="60" applyFont="1" applyFill="1" applyBorder="1" applyAlignment="1">
      <alignment horizontal="center" vertical="center"/>
      <protection/>
    </xf>
    <xf numFmtId="49" fontId="5" fillId="0" borderId="0" xfId="60" applyNumberFormat="1" applyFont="1" applyFill="1" applyBorder="1" applyAlignment="1">
      <alignment horizontal="distributed" vertical="center"/>
      <protection/>
    </xf>
    <xf numFmtId="49" fontId="5" fillId="0" borderId="12" xfId="60" applyNumberFormat="1" applyFont="1" applyFill="1" applyBorder="1" applyAlignment="1">
      <alignment horizontal="distributed" vertical="center"/>
      <protection/>
    </xf>
    <xf numFmtId="0" fontId="5" fillId="0" borderId="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9</xdr:col>
      <xdr:colOff>114300</xdr:colOff>
      <xdr:row>6</xdr:row>
      <xdr:rowOff>209550</xdr:rowOff>
    </xdr:to>
    <xdr:sp>
      <xdr:nvSpPr>
        <xdr:cNvPr id="1" name="直線コネクタ 2"/>
        <xdr:cNvSpPr>
          <a:spLocks/>
        </xdr:cNvSpPr>
      </xdr:nvSpPr>
      <xdr:spPr>
        <a:xfrm>
          <a:off x="38100" y="876300"/>
          <a:ext cx="1200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39</xdr:row>
      <xdr:rowOff>28575</xdr:rowOff>
    </xdr:from>
    <xdr:to>
      <xdr:col>8</xdr:col>
      <xdr:colOff>114300</xdr:colOff>
      <xdr:row>40</xdr:row>
      <xdr:rowOff>180975</xdr:rowOff>
    </xdr:to>
    <xdr:sp>
      <xdr:nvSpPr>
        <xdr:cNvPr id="2" name="直線コネクタ 11"/>
        <xdr:cNvSpPr>
          <a:spLocks/>
        </xdr:cNvSpPr>
      </xdr:nvSpPr>
      <xdr:spPr>
        <a:xfrm>
          <a:off x="28575" y="7324725"/>
          <a:ext cx="1095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D1"/>
    </sheetView>
  </sheetViews>
  <sheetFormatPr defaultColWidth="9.140625" defaultRowHeight="18" customHeight="1"/>
  <cols>
    <col min="1" max="1" width="4.140625" style="3" bestFit="1" customWidth="1"/>
    <col min="2" max="2" width="3.28125" style="3" bestFit="1" customWidth="1"/>
    <col min="3" max="3" width="4.140625" style="1" bestFit="1" customWidth="1"/>
    <col min="4" max="4" width="41.421875" style="2" bestFit="1" customWidth="1"/>
    <col min="5" max="16384" width="9.00390625" style="1" customWidth="1"/>
  </cols>
  <sheetData>
    <row r="1" spans="1:4" ht="18" customHeight="1">
      <c r="A1" s="90" t="s">
        <v>21</v>
      </c>
      <c r="B1" s="90"/>
      <c r="C1" s="90"/>
      <c r="D1" s="90"/>
    </row>
    <row r="2" spans="1:4" ht="18" customHeight="1">
      <c r="A2" s="7"/>
      <c r="B2" s="7"/>
      <c r="C2" s="7"/>
      <c r="D2" s="7"/>
    </row>
    <row r="3" spans="1:4" ht="18" customHeight="1">
      <c r="A3" s="5">
        <v>16</v>
      </c>
      <c r="B3" s="6" t="s">
        <v>1</v>
      </c>
      <c r="C3" s="5">
        <v>1</v>
      </c>
      <c r="D3" s="4" t="s">
        <v>20</v>
      </c>
    </row>
    <row r="4" spans="1:4" ht="18" customHeight="1">
      <c r="A4" s="5">
        <v>16</v>
      </c>
      <c r="B4" s="6" t="s">
        <v>1</v>
      </c>
      <c r="C4" s="5">
        <v>2</v>
      </c>
      <c r="D4" s="4" t="s">
        <v>19</v>
      </c>
    </row>
    <row r="5" spans="1:4" ht="18" customHeight="1">
      <c r="A5" s="5">
        <v>16</v>
      </c>
      <c r="B5" s="6" t="s">
        <v>1</v>
      </c>
      <c r="C5" s="5">
        <v>3</v>
      </c>
      <c r="D5" s="4" t="s">
        <v>18</v>
      </c>
    </row>
    <row r="6" spans="1:4" ht="18" customHeight="1">
      <c r="A6" s="5">
        <v>16</v>
      </c>
      <c r="B6" s="6" t="s">
        <v>1</v>
      </c>
      <c r="C6" s="5">
        <v>4</v>
      </c>
      <c r="D6" s="4" t="s">
        <v>17</v>
      </c>
    </row>
    <row r="7" spans="1:4" ht="18" customHeight="1">
      <c r="A7" s="5">
        <v>16</v>
      </c>
      <c r="B7" s="6" t="s">
        <v>1</v>
      </c>
      <c r="C7" s="5">
        <v>5</v>
      </c>
      <c r="D7" s="4" t="s">
        <v>16</v>
      </c>
    </row>
    <row r="8" spans="1:4" ht="18" customHeight="1">
      <c r="A8" s="5">
        <v>16</v>
      </c>
      <c r="B8" s="6" t="s">
        <v>1</v>
      </c>
      <c r="C8" s="5">
        <v>6</v>
      </c>
      <c r="D8" s="4" t="s">
        <v>15</v>
      </c>
    </row>
    <row r="9" spans="1:4" ht="18" customHeight="1">
      <c r="A9" s="5">
        <v>16</v>
      </c>
      <c r="B9" s="6" t="s">
        <v>1</v>
      </c>
      <c r="C9" s="5">
        <v>7</v>
      </c>
      <c r="D9" s="4" t="s">
        <v>14</v>
      </c>
    </row>
    <row r="10" spans="1:4" ht="18" customHeight="1">
      <c r="A10" s="5">
        <v>16</v>
      </c>
      <c r="B10" s="6" t="s">
        <v>1</v>
      </c>
      <c r="C10" s="5">
        <v>8</v>
      </c>
      <c r="D10" s="4" t="s">
        <v>13</v>
      </c>
    </row>
    <row r="11" spans="1:4" ht="18" customHeight="1">
      <c r="A11" s="5">
        <v>16</v>
      </c>
      <c r="B11" s="6" t="s">
        <v>1</v>
      </c>
      <c r="C11" s="5">
        <v>9</v>
      </c>
      <c r="D11" s="4" t="s">
        <v>12</v>
      </c>
    </row>
    <row r="12" spans="1:4" ht="18" customHeight="1">
      <c r="A12" s="5">
        <v>16</v>
      </c>
      <c r="B12" s="6" t="s">
        <v>1</v>
      </c>
      <c r="C12" s="5">
        <v>10</v>
      </c>
      <c r="D12" s="4" t="s">
        <v>11</v>
      </c>
    </row>
    <row r="13" spans="1:4" ht="18" customHeight="1">
      <c r="A13" s="5">
        <v>16</v>
      </c>
      <c r="B13" s="6" t="s">
        <v>1</v>
      </c>
      <c r="C13" s="5">
        <v>11</v>
      </c>
      <c r="D13" s="4" t="s">
        <v>10</v>
      </c>
    </row>
    <row r="14" spans="1:4" ht="18" customHeight="1">
      <c r="A14" s="5">
        <v>16</v>
      </c>
      <c r="B14" s="6" t="s">
        <v>1</v>
      </c>
      <c r="C14" s="5">
        <v>12</v>
      </c>
      <c r="D14" s="4" t="s">
        <v>9</v>
      </c>
    </row>
    <row r="15" spans="1:4" ht="18" customHeight="1">
      <c r="A15" s="5">
        <v>16</v>
      </c>
      <c r="B15" s="6" t="s">
        <v>1</v>
      </c>
      <c r="C15" s="5">
        <v>13</v>
      </c>
      <c r="D15" s="4" t="s">
        <v>8</v>
      </c>
    </row>
    <row r="16" spans="1:4" ht="18" customHeight="1">
      <c r="A16" s="5">
        <v>16</v>
      </c>
      <c r="B16" s="6" t="s">
        <v>1</v>
      </c>
      <c r="C16" s="5">
        <v>14</v>
      </c>
      <c r="D16" s="4" t="s">
        <v>7</v>
      </c>
    </row>
    <row r="17" spans="1:4" ht="18" customHeight="1">
      <c r="A17" s="5">
        <v>16</v>
      </c>
      <c r="B17" s="6" t="s">
        <v>1</v>
      </c>
      <c r="C17" s="5">
        <v>15</v>
      </c>
      <c r="D17" s="4" t="s">
        <v>6</v>
      </c>
    </row>
    <row r="18" spans="1:4" ht="18" customHeight="1">
      <c r="A18" s="5">
        <v>16</v>
      </c>
      <c r="B18" s="6" t="s">
        <v>1</v>
      </c>
      <c r="C18" s="5">
        <v>16</v>
      </c>
      <c r="D18" s="4" t="s">
        <v>5</v>
      </c>
    </row>
    <row r="19" spans="1:4" ht="18" customHeight="1">
      <c r="A19" s="5">
        <v>16</v>
      </c>
      <c r="B19" s="6" t="s">
        <v>1</v>
      </c>
      <c r="C19" s="5">
        <v>17</v>
      </c>
      <c r="D19" s="4" t="s">
        <v>4</v>
      </c>
    </row>
    <row r="20" spans="1:4" ht="18" customHeight="1">
      <c r="A20" s="5">
        <v>16</v>
      </c>
      <c r="B20" s="6" t="s">
        <v>1</v>
      </c>
      <c r="C20" s="5">
        <v>18</v>
      </c>
      <c r="D20" s="4" t="s">
        <v>3</v>
      </c>
    </row>
    <row r="21" spans="1:4" ht="18" customHeight="1">
      <c r="A21" s="5">
        <v>16</v>
      </c>
      <c r="B21" s="6" t="s">
        <v>1</v>
      </c>
      <c r="C21" s="5">
        <v>19</v>
      </c>
      <c r="D21" s="4" t="s">
        <v>2</v>
      </c>
    </row>
    <row r="22" spans="1:4" ht="18" customHeight="1">
      <c r="A22" s="5">
        <v>16</v>
      </c>
      <c r="B22" s="6" t="s">
        <v>1</v>
      </c>
      <c r="C22" s="5">
        <v>20</v>
      </c>
      <c r="D22" s="4" t="s">
        <v>0</v>
      </c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4" customWidth="1"/>
    <col min="2" max="2" width="3.140625" style="4" customWidth="1"/>
    <col min="3" max="3" width="18.00390625" style="4" customWidth="1"/>
    <col min="4" max="4" width="2.57421875" style="4" customWidth="1"/>
    <col min="5" max="8" width="13.00390625" style="4" customWidth="1"/>
    <col min="9" max="9" width="14.8515625" style="4" customWidth="1"/>
    <col min="10" max="16384" width="9.00390625" style="4" customWidth="1"/>
  </cols>
  <sheetData>
    <row r="1" spans="1:9" ht="13.5" customHeight="1">
      <c r="A1" s="8" t="s">
        <v>346</v>
      </c>
      <c r="I1" s="18"/>
    </row>
    <row r="2" ht="13.5" customHeight="1"/>
    <row r="3" spans="1:9" ht="20.25" customHeight="1">
      <c r="A3" s="161" t="s">
        <v>345</v>
      </c>
      <c r="B3" s="161"/>
      <c r="C3" s="161"/>
      <c r="D3" s="161"/>
      <c r="E3" s="161"/>
      <c r="F3" s="161"/>
      <c r="G3" s="161"/>
      <c r="H3" s="161"/>
      <c r="I3" s="161"/>
    </row>
    <row r="4" spans="1:9" ht="15.75" customHeight="1">
      <c r="A4" s="20" t="s">
        <v>344</v>
      </c>
      <c r="C4" s="19"/>
      <c r="D4" s="19"/>
      <c r="E4" s="19"/>
      <c r="F4" s="19"/>
      <c r="G4" s="19"/>
      <c r="H4" s="19"/>
      <c r="I4" s="44" t="s">
        <v>343</v>
      </c>
    </row>
    <row r="5" spans="1:9" s="35" customFormat="1" ht="22.5" customHeight="1">
      <c r="A5" s="109" t="s">
        <v>342</v>
      </c>
      <c r="B5" s="109"/>
      <c r="C5" s="109"/>
      <c r="D5" s="159"/>
      <c r="E5" s="55" t="s">
        <v>341</v>
      </c>
      <c r="F5" s="55" t="s">
        <v>340</v>
      </c>
      <c r="G5" s="55" t="s">
        <v>290</v>
      </c>
      <c r="H5" s="55" t="s">
        <v>289</v>
      </c>
      <c r="I5" s="55" t="s">
        <v>366</v>
      </c>
    </row>
    <row r="6" spans="1:9" ht="15" customHeight="1">
      <c r="A6" s="19"/>
      <c r="B6" s="189" t="s">
        <v>339</v>
      </c>
      <c r="C6" s="189"/>
      <c r="D6" s="190"/>
      <c r="E6" s="41">
        <v>1111</v>
      </c>
      <c r="F6" s="41">
        <v>1110</v>
      </c>
      <c r="G6" s="41">
        <v>1118</v>
      </c>
      <c r="H6" s="41">
        <v>1131</v>
      </c>
      <c r="I6" s="41">
        <v>1167</v>
      </c>
    </row>
    <row r="7" spans="1:9" ht="15" customHeight="1">
      <c r="A7" s="19"/>
      <c r="B7" s="64"/>
      <c r="C7" s="64"/>
      <c r="D7" s="77"/>
      <c r="E7" s="74"/>
      <c r="F7" s="74"/>
      <c r="G7" s="74"/>
      <c r="H7" s="74"/>
      <c r="I7" s="74"/>
    </row>
    <row r="8" spans="1:9" ht="15" customHeight="1">
      <c r="A8" s="19"/>
      <c r="B8" s="189" t="s">
        <v>338</v>
      </c>
      <c r="C8" s="189"/>
      <c r="D8" s="77"/>
      <c r="E8" s="41" t="s">
        <v>337</v>
      </c>
      <c r="F8" s="41" t="s">
        <v>336</v>
      </c>
      <c r="G8" s="41">
        <v>3517</v>
      </c>
      <c r="H8" s="41" t="s">
        <v>335</v>
      </c>
      <c r="I8" s="41">
        <v>3555</v>
      </c>
    </row>
    <row r="9" spans="1:9" ht="15" customHeight="1">
      <c r="A9" s="19"/>
      <c r="B9" s="44"/>
      <c r="C9" s="39"/>
      <c r="D9" s="70"/>
      <c r="E9" s="74"/>
      <c r="F9" s="74"/>
      <c r="G9" s="74"/>
      <c r="H9" s="74"/>
      <c r="I9" s="74"/>
    </row>
    <row r="10" spans="1:9" ht="15" customHeight="1">
      <c r="A10" s="19"/>
      <c r="B10" s="37"/>
      <c r="C10" s="39" t="s">
        <v>334</v>
      </c>
      <c r="D10" s="70"/>
      <c r="E10" s="41" t="s">
        <v>333</v>
      </c>
      <c r="F10" s="41" t="s">
        <v>333</v>
      </c>
      <c r="G10" s="41" t="s">
        <v>333</v>
      </c>
      <c r="H10" s="41" t="s">
        <v>333</v>
      </c>
      <c r="I10" s="41" t="s">
        <v>333</v>
      </c>
    </row>
    <row r="11" spans="1:9" ht="15" customHeight="1">
      <c r="A11" s="19"/>
      <c r="B11" s="63"/>
      <c r="C11" s="39" t="s">
        <v>332</v>
      </c>
      <c r="D11" s="70"/>
      <c r="E11" s="41">
        <v>10</v>
      </c>
      <c r="F11" s="41">
        <v>9</v>
      </c>
      <c r="G11" s="41">
        <v>8</v>
      </c>
      <c r="H11" s="41">
        <v>9</v>
      </c>
      <c r="I11" s="41">
        <v>8</v>
      </c>
    </row>
    <row r="12" spans="1:9" ht="15" customHeight="1">
      <c r="A12" s="19"/>
      <c r="B12" s="44"/>
      <c r="C12" s="39" t="s">
        <v>331</v>
      </c>
      <c r="D12" s="70"/>
      <c r="E12" s="41">
        <v>7</v>
      </c>
      <c r="F12" s="41">
        <v>7</v>
      </c>
      <c r="G12" s="41">
        <v>6</v>
      </c>
      <c r="H12" s="41">
        <v>6</v>
      </c>
      <c r="I12" s="41">
        <v>6</v>
      </c>
    </row>
    <row r="13" spans="1:9" ht="15" customHeight="1">
      <c r="A13" s="19"/>
      <c r="B13" s="44"/>
      <c r="C13" s="76" t="s">
        <v>330</v>
      </c>
      <c r="D13" s="70"/>
      <c r="E13" s="41">
        <v>5</v>
      </c>
      <c r="F13" s="41">
        <v>4</v>
      </c>
      <c r="G13" s="41">
        <v>4</v>
      </c>
      <c r="H13" s="41">
        <v>4</v>
      </c>
      <c r="I13" s="41">
        <v>4</v>
      </c>
    </row>
    <row r="14" spans="1:9" ht="15" customHeight="1">
      <c r="A14" s="19"/>
      <c r="B14" s="37"/>
      <c r="C14" s="39" t="s">
        <v>329</v>
      </c>
      <c r="D14" s="70"/>
      <c r="E14" s="41">
        <v>68</v>
      </c>
      <c r="F14" s="41">
        <v>69</v>
      </c>
      <c r="G14" s="41">
        <v>72</v>
      </c>
      <c r="H14" s="41">
        <v>74</v>
      </c>
      <c r="I14" s="41">
        <v>74</v>
      </c>
    </row>
    <row r="15" spans="1:9" ht="15" customHeight="1">
      <c r="A15" s="19"/>
      <c r="B15" s="63"/>
      <c r="C15" s="39" t="s">
        <v>328</v>
      </c>
      <c r="D15" s="70"/>
      <c r="E15" s="41">
        <v>136</v>
      </c>
      <c r="F15" s="41">
        <v>137</v>
      </c>
      <c r="G15" s="41">
        <v>139</v>
      </c>
      <c r="H15" s="41">
        <v>149</v>
      </c>
      <c r="I15" s="41">
        <v>150</v>
      </c>
    </row>
    <row r="16" spans="1:9" ht="15" customHeight="1">
      <c r="A16" s="19"/>
      <c r="B16" s="44"/>
      <c r="C16" s="39"/>
      <c r="D16" s="70"/>
      <c r="E16" s="74"/>
      <c r="F16" s="41"/>
      <c r="G16" s="41"/>
      <c r="H16" s="41"/>
      <c r="I16" s="41"/>
    </row>
    <row r="17" spans="1:9" ht="15" customHeight="1">
      <c r="A17" s="19"/>
      <c r="B17" s="37"/>
      <c r="C17" s="39" t="s">
        <v>327</v>
      </c>
      <c r="D17" s="70"/>
      <c r="E17" s="41" t="s">
        <v>326</v>
      </c>
      <c r="F17" s="41" t="s">
        <v>325</v>
      </c>
      <c r="G17" s="41" t="s">
        <v>325</v>
      </c>
      <c r="H17" s="41" t="s">
        <v>324</v>
      </c>
      <c r="I17" s="41" t="s">
        <v>369</v>
      </c>
    </row>
    <row r="18" spans="1:9" ht="15" customHeight="1">
      <c r="A18" s="19"/>
      <c r="B18" s="63"/>
      <c r="C18" s="39" t="s">
        <v>323</v>
      </c>
      <c r="D18" s="70"/>
      <c r="E18" s="41">
        <v>1909</v>
      </c>
      <c r="F18" s="74">
        <v>1918</v>
      </c>
      <c r="G18" s="74">
        <v>1925</v>
      </c>
      <c r="H18" s="74">
        <v>1923</v>
      </c>
      <c r="I18" s="74">
        <v>1919</v>
      </c>
    </row>
    <row r="19" spans="1:9" ht="15" customHeight="1">
      <c r="A19" s="19"/>
      <c r="B19" s="44"/>
      <c r="C19" s="39" t="s">
        <v>322</v>
      </c>
      <c r="D19" s="70"/>
      <c r="E19" s="41" t="s">
        <v>320</v>
      </c>
      <c r="F19" s="41" t="s">
        <v>321</v>
      </c>
      <c r="G19" s="41" t="s">
        <v>320</v>
      </c>
      <c r="H19" s="41" t="s">
        <v>319</v>
      </c>
      <c r="I19" s="41" t="s">
        <v>370</v>
      </c>
    </row>
    <row r="20" spans="1:9" ht="19.5" customHeight="1">
      <c r="A20" s="19"/>
      <c r="B20" s="37"/>
      <c r="C20" s="75" t="s">
        <v>318</v>
      </c>
      <c r="D20" s="70"/>
      <c r="E20" s="41">
        <v>22</v>
      </c>
      <c r="F20" s="41">
        <v>27</v>
      </c>
      <c r="G20" s="41">
        <v>29</v>
      </c>
      <c r="H20" s="41">
        <v>34</v>
      </c>
      <c r="I20" s="41">
        <v>34</v>
      </c>
    </row>
    <row r="21" spans="1:9" ht="19.5" customHeight="1">
      <c r="A21" s="19"/>
      <c r="B21" s="37"/>
      <c r="C21" s="75" t="s">
        <v>317</v>
      </c>
      <c r="D21" s="70"/>
      <c r="E21" s="41">
        <v>87</v>
      </c>
      <c r="F21" s="74">
        <v>94</v>
      </c>
      <c r="G21" s="74">
        <v>104</v>
      </c>
      <c r="H21" s="74">
        <v>102</v>
      </c>
      <c r="I21" s="74">
        <v>101</v>
      </c>
    </row>
    <row r="22" spans="1:9" ht="15" customHeight="1">
      <c r="A22" s="19"/>
      <c r="B22" s="44"/>
      <c r="C22" s="39" t="s">
        <v>316</v>
      </c>
      <c r="D22" s="70"/>
      <c r="E22" s="41">
        <v>28</v>
      </c>
      <c r="F22" s="41">
        <v>29</v>
      </c>
      <c r="G22" s="41">
        <v>28</v>
      </c>
      <c r="H22" s="41">
        <v>28</v>
      </c>
      <c r="I22" s="41">
        <v>28</v>
      </c>
    </row>
    <row r="23" spans="1:9" ht="15" customHeight="1">
      <c r="A23" s="19"/>
      <c r="B23" s="37"/>
      <c r="C23" s="39"/>
      <c r="D23" s="70"/>
      <c r="E23" s="74"/>
      <c r="F23" s="41"/>
      <c r="G23" s="41"/>
      <c r="H23" s="41"/>
      <c r="I23" s="41"/>
    </row>
    <row r="24" spans="1:9" ht="15" customHeight="1">
      <c r="A24" s="19"/>
      <c r="B24" s="63"/>
      <c r="C24" s="39" t="s">
        <v>315</v>
      </c>
      <c r="D24" s="70"/>
      <c r="E24" s="41" t="s">
        <v>314</v>
      </c>
      <c r="F24" s="41" t="s">
        <v>314</v>
      </c>
      <c r="G24" s="41" t="s">
        <v>314</v>
      </c>
      <c r="H24" s="41" t="s">
        <v>314</v>
      </c>
      <c r="I24" s="41" t="s">
        <v>314</v>
      </c>
    </row>
    <row r="25" spans="1:9" ht="15" customHeight="1">
      <c r="A25" s="19"/>
      <c r="B25" s="44"/>
      <c r="C25" s="39" t="s">
        <v>313</v>
      </c>
      <c r="D25" s="70"/>
      <c r="E25" s="41">
        <v>2</v>
      </c>
      <c r="F25" s="41">
        <v>2</v>
      </c>
      <c r="G25" s="41">
        <v>2</v>
      </c>
      <c r="H25" s="41">
        <v>2</v>
      </c>
      <c r="I25" s="41">
        <v>2</v>
      </c>
    </row>
    <row r="26" spans="1:9" s="35" customFormat="1" ht="15" customHeight="1">
      <c r="A26" s="19"/>
      <c r="B26" s="37"/>
      <c r="C26" s="39" t="s">
        <v>312</v>
      </c>
      <c r="D26" s="70"/>
      <c r="E26" s="41">
        <v>4</v>
      </c>
      <c r="F26" s="74">
        <v>4</v>
      </c>
      <c r="G26" s="74">
        <v>3</v>
      </c>
      <c r="H26" s="74">
        <v>3</v>
      </c>
      <c r="I26" s="74">
        <v>3</v>
      </c>
    </row>
    <row r="27" spans="1:9" s="35" customFormat="1" ht="15" customHeight="1">
      <c r="A27" s="19"/>
      <c r="B27" s="63"/>
      <c r="C27" s="39" t="s">
        <v>311</v>
      </c>
      <c r="D27" s="70"/>
      <c r="E27" s="41">
        <v>7</v>
      </c>
      <c r="F27" s="41">
        <v>7</v>
      </c>
      <c r="G27" s="41">
        <v>7</v>
      </c>
      <c r="H27" s="41">
        <v>7</v>
      </c>
      <c r="I27" s="41">
        <v>7</v>
      </c>
    </row>
    <row r="28" spans="1:9" ht="15" customHeight="1">
      <c r="A28" s="19"/>
      <c r="B28" s="44"/>
      <c r="C28" s="39" t="s">
        <v>310</v>
      </c>
      <c r="D28" s="70"/>
      <c r="E28" s="41">
        <v>48</v>
      </c>
      <c r="F28" s="41">
        <v>48</v>
      </c>
      <c r="G28" s="41">
        <v>48</v>
      </c>
      <c r="H28" s="41">
        <v>49</v>
      </c>
      <c r="I28" s="41">
        <v>49</v>
      </c>
    </row>
    <row r="29" spans="1:9" ht="15" customHeight="1">
      <c r="A29" s="19"/>
      <c r="B29" s="44"/>
      <c r="C29" s="39"/>
      <c r="D29" s="70"/>
      <c r="E29" s="74"/>
      <c r="F29" s="41"/>
      <c r="G29" s="41"/>
      <c r="H29" s="41"/>
      <c r="I29" s="41"/>
    </row>
    <row r="30" spans="1:9" ht="15" customHeight="1">
      <c r="A30" s="19"/>
      <c r="B30" s="37"/>
      <c r="C30" s="39" t="s">
        <v>309</v>
      </c>
      <c r="D30" s="70"/>
      <c r="E30" s="41">
        <v>87</v>
      </c>
      <c r="F30" s="41">
        <v>86</v>
      </c>
      <c r="G30" s="41">
        <v>88</v>
      </c>
      <c r="H30" s="41">
        <v>87</v>
      </c>
      <c r="I30" s="41">
        <v>88</v>
      </c>
    </row>
    <row r="31" spans="1:9" ht="15" customHeight="1">
      <c r="A31" s="19"/>
      <c r="B31" s="44"/>
      <c r="C31" s="39" t="s">
        <v>308</v>
      </c>
      <c r="D31" s="70"/>
      <c r="E31" s="41">
        <v>19</v>
      </c>
      <c r="F31" s="41">
        <v>19</v>
      </c>
      <c r="G31" s="41">
        <v>19</v>
      </c>
      <c r="H31" s="41">
        <v>19</v>
      </c>
      <c r="I31" s="41">
        <v>19</v>
      </c>
    </row>
    <row r="32" spans="1:9" ht="15" customHeight="1">
      <c r="A32" s="19"/>
      <c r="B32" s="37"/>
      <c r="C32" s="39" t="s">
        <v>307</v>
      </c>
      <c r="D32" s="70"/>
      <c r="E32" s="41">
        <v>65</v>
      </c>
      <c r="F32" s="41">
        <v>64</v>
      </c>
      <c r="G32" s="41">
        <v>64</v>
      </c>
      <c r="H32" s="41">
        <v>68</v>
      </c>
      <c r="I32" s="41">
        <v>66</v>
      </c>
    </row>
    <row r="33" spans="1:9" ht="15" customHeight="1">
      <c r="A33" s="19"/>
      <c r="B33" s="63"/>
      <c r="C33" s="39" t="s">
        <v>306</v>
      </c>
      <c r="D33" s="70"/>
      <c r="E33" s="41" t="s">
        <v>305</v>
      </c>
      <c r="F33" s="41" t="s">
        <v>305</v>
      </c>
      <c r="G33" s="41" t="s">
        <v>304</v>
      </c>
      <c r="H33" s="41" t="s">
        <v>303</v>
      </c>
      <c r="I33" s="41" t="s">
        <v>371</v>
      </c>
    </row>
    <row r="34" spans="1:9" ht="15" customHeight="1">
      <c r="A34" s="19"/>
      <c r="B34" s="44"/>
      <c r="C34" s="39"/>
      <c r="D34" s="70"/>
      <c r="E34" s="74"/>
      <c r="F34" s="74"/>
      <c r="G34" s="74"/>
      <c r="H34" s="74"/>
      <c r="I34" s="74"/>
    </row>
    <row r="35" spans="1:9" ht="15" customHeight="1">
      <c r="A35" s="19"/>
      <c r="B35" s="37"/>
      <c r="C35" s="39" t="s">
        <v>302</v>
      </c>
      <c r="D35" s="70"/>
      <c r="E35" s="41" t="s">
        <v>301</v>
      </c>
      <c r="F35" s="41" t="s">
        <v>300</v>
      </c>
      <c r="G35" s="41" t="s">
        <v>299</v>
      </c>
      <c r="H35" s="41" t="s">
        <v>298</v>
      </c>
      <c r="I35" s="41" t="s">
        <v>372</v>
      </c>
    </row>
    <row r="36" spans="1:9" ht="15" customHeight="1">
      <c r="A36" s="24"/>
      <c r="B36" s="73"/>
      <c r="C36" s="46" t="s">
        <v>297</v>
      </c>
      <c r="D36" s="72"/>
      <c r="E36" s="49">
        <v>11</v>
      </c>
      <c r="F36" s="49">
        <v>10</v>
      </c>
      <c r="G36" s="49">
        <v>10</v>
      </c>
      <c r="H36" s="49">
        <v>10</v>
      </c>
      <c r="I36" s="49">
        <v>10</v>
      </c>
    </row>
    <row r="37" ht="15" customHeight="1">
      <c r="A37" s="8" t="s">
        <v>296</v>
      </c>
    </row>
    <row r="38" ht="12">
      <c r="A38" s="4" t="s">
        <v>295</v>
      </c>
    </row>
    <row r="39" spans="1:9" ht="15" customHeight="1">
      <c r="A39" s="161" t="s">
        <v>294</v>
      </c>
      <c r="B39" s="161"/>
      <c r="C39" s="161"/>
      <c r="D39" s="161"/>
      <c r="E39" s="161"/>
      <c r="F39" s="161"/>
      <c r="G39" s="161"/>
      <c r="H39" s="161"/>
      <c r="I39" s="161"/>
    </row>
    <row r="40" spans="1:9" ht="15" customHeight="1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 ht="17.25" customHeight="1">
      <c r="A41" s="19"/>
      <c r="B41" s="20" t="s">
        <v>263</v>
      </c>
      <c r="C41" s="19"/>
      <c r="D41" s="19"/>
      <c r="E41" s="19"/>
      <c r="F41" s="19"/>
      <c r="G41" s="19"/>
      <c r="H41" s="19"/>
      <c r="I41" s="19"/>
    </row>
    <row r="42" spans="1:9" ht="26.25" customHeight="1">
      <c r="A42" s="109" t="s">
        <v>293</v>
      </c>
      <c r="B42" s="109"/>
      <c r="C42" s="109"/>
      <c r="D42" s="159"/>
      <c r="E42" s="55" t="s">
        <v>292</v>
      </c>
      <c r="F42" s="55" t="s">
        <v>291</v>
      </c>
      <c r="G42" s="55" t="s">
        <v>290</v>
      </c>
      <c r="H42" s="55" t="s">
        <v>289</v>
      </c>
      <c r="I42" s="55" t="s">
        <v>366</v>
      </c>
    </row>
    <row r="43" spans="1:9" ht="16.5" customHeight="1">
      <c r="A43" s="19"/>
      <c r="B43" s="189" t="s">
        <v>35</v>
      </c>
      <c r="C43" s="189"/>
      <c r="D43" s="70"/>
      <c r="E43" s="60">
        <v>3989</v>
      </c>
      <c r="F43" s="60">
        <v>4016</v>
      </c>
      <c r="G43" s="60">
        <v>4042</v>
      </c>
      <c r="H43" s="71">
        <v>4052</v>
      </c>
      <c r="I43" s="71">
        <v>4070</v>
      </c>
    </row>
    <row r="44" spans="1:9" ht="16.5" customHeight="1">
      <c r="A44" s="19"/>
      <c r="B44" s="175" t="s">
        <v>288</v>
      </c>
      <c r="C44" s="175"/>
      <c r="D44" s="70" t="s">
        <v>285</v>
      </c>
      <c r="E44" s="60">
        <v>3182</v>
      </c>
      <c r="F44" s="60">
        <v>3206</v>
      </c>
      <c r="G44" s="60">
        <v>3224</v>
      </c>
      <c r="H44" s="15">
        <v>3229</v>
      </c>
      <c r="I44" s="15">
        <v>3238</v>
      </c>
    </row>
    <row r="45" spans="1:9" ht="16.5" customHeight="1">
      <c r="A45" s="19"/>
      <c r="B45" s="175" t="s">
        <v>287</v>
      </c>
      <c r="C45" s="175"/>
      <c r="D45" s="70" t="s">
        <v>285</v>
      </c>
      <c r="E45" s="60">
        <v>413</v>
      </c>
      <c r="F45" s="60">
        <v>416</v>
      </c>
      <c r="G45" s="60">
        <v>418</v>
      </c>
      <c r="H45" s="15">
        <v>420</v>
      </c>
      <c r="I45" s="15">
        <v>421</v>
      </c>
    </row>
    <row r="46" spans="1:9" ht="16.5" customHeight="1">
      <c r="A46" s="19"/>
      <c r="B46" s="175" t="s">
        <v>286</v>
      </c>
      <c r="C46" s="175"/>
      <c r="D46" s="70" t="s">
        <v>285</v>
      </c>
      <c r="E46" s="60">
        <v>336</v>
      </c>
      <c r="F46" s="60">
        <v>337</v>
      </c>
      <c r="G46" s="60">
        <v>343</v>
      </c>
      <c r="H46" s="15">
        <v>346</v>
      </c>
      <c r="I46" s="15">
        <v>353</v>
      </c>
    </row>
    <row r="47" spans="1:9" ht="16.5" customHeight="1">
      <c r="A47" s="19"/>
      <c r="B47" s="175" t="s">
        <v>284</v>
      </c>
      <c r="C47" s="175"/>
      <c r="D47" s="70"/>
      <c r="E47" s="60">
        <v>13</v>
      </c>
      <c r="F47" s="60">
        <v>13</v>
      </c>
      <c r="G47" s="60">
        <v>13</v>
      </c>
      <c r="H47" s="15">
        <v>13</v>
      </c>
      <c r="I47" s="15">
        <v>12</v>
      </c>
    </row>
    <row r="48" spans="1:9" ht="16.5" customHeight="1">
      <c r="A48" s="24"/>
      <c r="B48" s="174" t="s">
        <v>283</v>
      </c>
      <c r="C48" s="174"/>
      <c r="D48" s="72"/>
      <c r="E48" s="69">
        <v>45</v>
      </c>
      <c r="F48" s="69">
        <v>44</v>
      </c>
      <c r="G48" s="69">
        <v>44</v>
      </c>
      <c r="H48" s="69">
        <v>44</v>
      </c>
      <c r="I48" s="69">
        <v>46</v>
      </c>
    </row>
    <row r="49" ht="16.5" customHeight="1">
      <c r="A49" s="61" t="s">
        <v>282</v>
      </c>
    </row>
    <row r="50" ht="15.75" customHeight="1">
      <c r="A50" s="26" t="s">
        <v>160</v>
      </c>
    </row>
  </sheetData>
  <sheetProtection/>
  <mergeCells count="12">
    <mergeCell ref="A42:D42"/>
    <mergeCell ref="A39:I40"/>
    <mergeCell ref="A3:I3"/>
    <mergeCell ref="A5:D5"/>
    <mergeCell ref="B47:C47"/>
    <mergeCell ref="B48:C48"/>
    <mergeCell ref="B6:D6"/>
    <mergeCell ref="B45:C45"/>
    <mergeCell ref="B46:C46"/>
    <mergeCell ref="B43:C43"/>
    <mergeCell ref="B44:C44"/>
    <mergeCell ref="B8:C8"/>
  </mergeCells>
  <printOptions/>
  <pageMargins left="0.6" right="0.590551181102362" top="0.78740157480315" bottom="0.2" header="0.511811023622047" footer="0.511811023622047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4" customWidth="1"/>
    <col min="2" max="2" width="6.57421875" style="4" customWidth="1"/>
    <col min="3" max="3" width="3.7109375" style="4" customWidth="1"/>
    <col min="4" max="4" width="4.00390625" style="4" customWidth="1"/>
    <col min="5" max="5" width="2.140625" style="4" customWidth="1"/>
    <col min="6" max="10" width="13.7109375" style="4" customWidth="1"/>
    <col min="11" max="16384" width="9.00390625" style="4" customWidth="1"/>
  </cols>
  <sheetData>
    <row r="1" ht="13.5" customHeight="1">
      <c r="J1" s="18" t="s">
        <v>361</v>
      </c>
    </row>
    <row r="2" ht="13.5" customHeight="1">
      <c r="A2" s="26"/>
    </row>
    <row r="3" spans="1:10" ht="20.25" customHeight="1">
      <c r="A3" s="161" t="s">
        <v>360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5.75" customHeight="1">
      <c r="A4" s="20" t="s">
        <v>359</v>
      </c>
      <c r="C4" s="19"/>
      <c r="D4" s="19"/>
      <c r="E4" s="19"/>
      <c r="F4" s="19"/>
      <c r="G4" s="19"/>
      <c r="H4" s="19"/>
      <c r="I4" s="19"/>
      <c r="J4" s="19"/>
    </row>
    <row r="5" spans="1:10" s="35" customFormat="1" ht="22.5" customHeight="1">
      <c r="A5" s="109" t="s">
        <v>358</v>
      </c>
      <c r="B5" s="109"/>
      <c r="C5" s="109"/>
      <c r="D5" s="109"/>
      <c r="E5" s="159"/>
      <c r="F5" s="55" t="s">
        <v>156</v>
      </c>
      <c r="G5" s="55" t="s">
        <v>155</v>
      </c>
      <c r="H5" s="55" t="s">
        <v>357</v>
      </c>
      <c r="I5" s="55" t="s">
        <v>356</v>
      </c>
      <c r="J5" s="55" t="s">
        <v>367</v>
      </c>
    </row>
    <row r="6" spans="1:10" ht="20.25" customHeight="1">
      <c r="A6" s="19"/>
      <c r="B6" s="175" t="s">
        <v>35</v>
      </c>
      <c r="C6" s="175"/>
      <c r="D6" s="175"/>
      <c r="E6" s="21"/>
      <c r="F6" s="41">
        <v>1091</v>
      </c>
      <c r="G6" s="41">
        <v>1006</v>
      </c>
      <c r="H6" s="41">
        <v>936</v>
      </c>
      <c r="I6" s="71">
        <v>1012</v>
      </c>
      <c r="J6" s="71">
        <v>997</v>
      </c>
    </row>
    <row r="7" spans="1:10" ht="20.25" customHeight="1">
      <c r="A7" s="19"/>
      <c r="B7" s="175" t="s">
        <v>355</v>
      </c>
      <c r="C7" s="175"/>
      <c r="D7" s="175"/>
      <c r="E7" s="21"/>
      <c r="F7" s="41">
        <v>816</v>
      </c>
      <c r="G7" s="41">
        <v>778</v>
      </c>
      <c r="H7" s="41">
        <v>717</v>
      </c>
      <c r="I7" s="71">
        <v>777</v>
      </c>
      <c r="J7" s="71">
        <v>780</v>
      </c>
    </row>
    <row r="8" spans="1:10" ht="20.25" customHeight="1">
      <c r="A8" s="19"/>
      <c r="B8" s="175" t="s">
        <v>354</v>
      </c>
      <c r="C8" s="175"/>
      <c r="D8" s="175"/>
      <c r="E8" s="21"/>
      <c r="F8" s="41">
        <v>170</v>
      </c>
      <c r="G8" s="41">
        <v>162</v>
      </c>
      <c r="H8" s="41">
        <v>154</v>
      </c>
      <c r="I8" s="71">
        <v>148</v>
      </c>
      <c r="J8" s="71">
        <v>151</v>
      </c>
    </row>
    <row r="9" spans="1:10" ht="20.25" customHeight="1">
      <c r="A9" s="19"/>
      <c r="B9" s="175" t="s">
        <v>353</v>
      </c>
      <c r="C9" s="175"/>
      <c r="D9" s="175"/>
      <c r="E9" s="21"/>
      <c r="F9" s="41">
        <v>21</v>
      </c>
      <c r="G9" s="41">
        <v>18</v>
      </c>
      <c r="H9" s="41">
        <v>12</v>
      </c>
      <c r="I9" s="71">
        <v>11</v>
      </c>
      <c r="J9" s="71">
        <v>15</v>
      </c>
    </row>
    <row r="10" spans="1:10" ht="27.75" customHeight="1">
      <c r="A10" s="19"/>
      <c r="B10" s="191" t="s">
        <v>352</v>
      </c>
      <c r="C10" s="176"/>
      <c r="D10" s="176"/>
      <c r="E10" s="21"/>
      <c r="F10" s="41">
        <v>42</v>
      </c>
      <c r="G10" s="41">
        <v>18</v>
      </c>
      <c r="H10" s="41">
        <v>26</v>
      </c>
      <c r="I10" s="71">
        <v>43</v>
      </c>
      <c r="J10" s="71">
        <v>18</v>
      </c>
    </row>
    <row r="11" spans="1:10" ht="20.25" customHeight="1">
      <c r="A11" s="19"/>
      <c r="B11" s="175" t="s">
        <v>351</v>
      </c>
      <c r="C11" s="175"/>
      <c r="D11" s="175"/>
      <c r="E11" s="21"/>
      <c r="F11" s="41">
        <v>16</v>
      </c>
      <c r="G11" s="41">
        <v>13</v>
      </c>
      <c r="H11" s="41">
        <v>15</v>
      </c>
      <c r="I11" s="71">
        <v>12</v>
      </c>
      <c r="J11" s="71">
        <v>22</v>
      </c>
    </row>
    <row r="12" spans="1:10" ht="20.25" customHeight="1">
      <c r="A12" s="19"/>
      <c r="B12" s="175" t="s">
        <v>350</v>
      </c>
      <c r="C12" s="175"/>
      <c r="D12" s="175"/>
      <c r="E12" s="21"/>
      <c r="F12" s="40">
        <v>0</v>
      </c>
      <c r="G12" s="40">
        <v>0</v>
      </c>
      <c r="H12" s="40">
        <v>0</v>
      </c>
      <c r="I12" s="40">
        <v>0</v>
      </c>
      <c r="J12" s="40" t="s">
        <v>373</v>
      </c>
    </row>
    <row r="13" spans="1:10" ht="20.25" customHeight="1">
      <c r="A13" s="19"/>
      <c r="B13" s="175" t="s">
        <v>349</v>
      </c>
      <c r="C13" s="175"/>
      <c r="D13" s="175"/>
      <c r="E13" s="21"/>
      <c r="F13" s="40">
        <v>1</v>
      </c>
      <c r="G13" s="41">
        <v>0</v>
      </c>
      <c r="H13" s="40">
        <v>1</v>
      </c>
      <c r="I13" s="41">
        <v>3</v>
      </c>
      <c r="J13" s="41">
        <v>1</v>
      </c>
    </row>
    <row r="14" spans="1:10" ht="20.25" customHeight="1">
      <c r="A14" s="24"/>
      <c r="B14" s="174" t="s">
        <v>348</v>
      </c>
      <c r="C14" s="174"/>
      <c r="D14" s="174"/>
      <c r="E14" s="25"/>
      <c r="F14" s="49">
        <v>25</v>
      </c>
      <c r="G14" s="49">
        <v>17</v>
      </c>
      <c r="H14" s="49">
        <v>11</v>
      </c>
      <c r="I14" s="78">
        <v>18</v>
      </c>
      <c r="J14" s="78">
        <v>10</v>
      </c>
    </row>
    <row r="15" spans="1:10" ht="18.75" customHeight="1">
      <c r="A15" s="8" t="s">
        <v>347</v>
      </c>
      <c r="B15" s="39"/>
      <c r="C15" s="39"/>
      <c r="D15" s="39"/>
      <c r="E15" s="19"/>
      <c r="F15" s="19"/>
      <c r="G15" s="19"/>
      <c r="H15" s="19"/>
      <c r="I15" s="19"/>
      <c r="J15" s="19"/>
    </row>
    <row r="16" ht="16.5" customHeight="1"/>
  </sheetData>
  <sheetProtection/>
  <mergeCells count="11">
    <mergeCell ref="A3:J3"/>
    <mergeCell ref="A5:E5"/>
    <mergeCell ref="B14:D14"/>
    <mergeCell ref="B12:D12"/>
    <mergeCell ref="B6:D6"/>
    <mergeCell ref="B7:D7"/>
    <mergeCell ref="B10:D10"/>
    <mergeCell ref="B11:D11"/>
    <mergeCell ref="B13:D13"/>
    <mergeCell ref="B9:D9"/>
    <mergeCell ref="B8:D8"/>
  </mergeCells>
  <printOptions/>
  <pageMargins left="1.15" right="0.21" top="0.78740157480315" bottom="0.590551181102362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A1" sqref="A1"/>
    </sheetView>
  </sheetViews>
  <sheetFormatPr defaultColWidth="2.140625" defaultRowHeight="12" customHeight="1"/>
  <cols>
    <col min="1" max="6" width="2.140625" style="4" customWidth="1"/>
    <col min="7" max="36" width="2.421875" style="4" customWidth="1"/>
    <col min="37" max="37" width="6.421875" style="4" customWidth="1"/>
    <col min="38" max="255" width="2.140625" style="4" customWidth="1"/>
    <col min="256" max="16384" width="2.140625" style="4" customWidth="1"/>
  </cols>
  <sheetData>
    <row r="1" spans="1:36" ht="12" customHeight="1">
      <c r="A1" s="8" t="s">
        <v>49</v>
      </c>
      <c r="AJ1" s="18"/>
    </row>
    <row r="2" ht="12" customHeight="1">
      <c r="AB2" s="17"/>
    </row>
    <row r="3" spans="1:36" ht="15.75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5" spans="1:36" ht="15" customHeight="1">
      <c r="A5" s="99" t="s">
        <v>25</v>
      </c>
      <c r="B5" s="100"/>
      <c r="C5" s="100"/>
      <c r="D5" s="100"/>
      <c r="E5" s="100"/>
      <c r="F5" s="100"/>
      <c r="G5" s="97" t="s">
        <v>35</v>
      </c>
      <c r="H5" s="97"/>
      <c r="I5" s="97"/>
      <c r="J5" s="97" t="s">
        <v>47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 t="s">
        <v>46</v>
      </c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</row>
    <row r="6" spans="1:36" ht="15" customHeight="1">
      <c r="A6" s="99"/>
      <c r="B6" s="100"/>
      <c r="C6" s="100"/>
      <c r="D6" s="100"/>
      <c r="E6" s="100"/>
      <c r="F6" s="100"/>
      <c r="G6" s="97"/>
      <c r="H6" s="97"/>
      <c r="I6" s="97"/>
      <c r="J6" s="97" t="s">
        <v>45</v>
      </c>
      <c r="K6" s="97"/>
      <c r="L6" s="97"/>
      <c r="M6" s="97" t="s">
        <v>44</v>
      </c>
      <c r="N6" s="97"/>
      <c r="O6" s="97"/>
      <c r="P6" s="97" t="s">
        <v>43</v>
      </c>
      <c r="Q6" s="97"/>
      <c r="R6" s="97"/>
      <c r="S6" s="97" t="s">
        <v>42</v>
      </c>
      <c r="T6" s="97"/>
      <c r="U6" s="97"/>
      <c r="V6" s="97" t="s">
        <v>29</v>
      </c>
      <c r="W6" s="97"/>
      <c r="X6" s="97"/>
      <c r="Y6" s="97" t="s">
        <v>28</v>
      </c>
      <c r="Z6" s="97"/>
      <c r="AA6" s="97"/>
      <c r="AB6" s="97" t="s">
        <v>41</v>
      </c>
      <c r="AC6" s="97"/>
      <c r="AD6" s="97"/>
      <c r="AE6" s="97" t="s">
        <v>40</v>
      </c>
      <c r="AF6" s="97"/>
      <c r="AG6" s="97"/>
      <c r="AH6" s="97" t="s">
        <v>27</v>
      </c>
      <c r="AI6" s="97"/>
      <c r="AJ6" s="98"/>
    </row>
    <row r="7" spans="1:36" ht="21" customHeight="1">
      <c r="A7" s="16"/>
      <c r="B7" s="16"/>
      <c r="C7" s="16"/>
      <c r="D7" s="16"/>
      <c r="E7" s="16"/>
      <c r="F7" s="16"/>
      <c r="G7" s="101" t="s">
        <v>39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36" ht="21" customHeight="1">
      <c r="A8" s="111" t="s">
        <v>26</v>
      </c>
      <c r="B8" s="111"/>
      <c r="C8" s="93">
        <v>24</v>
      </c>
      <c r="D8" s="93"/>
      <c r="E8" s="111" t="s">
        <v>25</v>
      </c>
      <c r="F8" s="112"/>
      <c r="G8" s="107">
        <v>2337</v>
      </c>
      <c r="H8" s="91"/>
      <c r="I8" s="91"/>
      <c r="J8" s="91">
        <v>3</v>
      </c>
      <c r="K8" s="91"/>
      <c r="L8" s="91"/>
      <c r="M8" s="91">
        <v>6</v>
      </c>
      <c r="N8" s="91"/>
      <c r="O8" s="91"/>
      <c r="P8" s="91">
        <v>1</v>
      </c>
      <c r="Q8" s="91"/>
      <c r="R8" s="91"/>
      <c r="S8" s="91">
        <v>1</v>
      </c>
      <c r="T8" s="91"/>
      <c r="U8" s="91"/>
      <c r="V8" s="91">
        <v>112</v>
      </c>
      <c r="W8" s="91"/>
      <c r="X8" s="91"/>
      <c r="Y8" s="91">
        <v>1731</v>
      </c>
      <c r="Z8" s="91"/>
      <c r="AA8" s="91"/>
      <c r="AB8" s="91">
        <v>35</v>
      </c>
      <c r="AC8" s="91"/>
      <c r="AD8" s="91"/>
      <c r="AE8" s="91">
        <v>13</v>
      </c>
      <c r="AF8" s="91"/>
      <c r="AG8" s="91"/>
      <c r="AH8" s="91">
        <v>435</v>
      </c>
      <c r="AI8" s="91"/>
      <c r="AJ8" s="91"/>
    </row>
    <row r="9" spans="1:36" ht="21" customHeight="1">
      <c r="A9" s="13"/>
      <c r="B9" s="13"/>
      <c r="C9" s="93">
        <v>25</v>
      </c>
      <c r="D9" s="93"/>
      <c r="E9" s="13"/>
      <c r="F9" s="13"/>
      <c r="G9" s="94">
        <v>2013</v>
      </c>
      <c r="H9" s="92"/>
      <c r="I9" s="92"/>
      <c r="J9" s="92">
        <v>2</v>
      </c>
      <c r="K9" s="92"/>
      <c r="L9" s="92"/>
      <c r="M9" s="92">
        <v>6</v>
      </c>
      <c r="N9" s="92"/>
      <c r="O9" s="92"/>
      <c r="P9" s="92">
        <v>1</v>
      </c>
      <c r="Q9" s="92"/>
      <c r="R9" s="92"/>
      <c r="S9" s="92">
        <v>2</v>
      </c>
      <c r="T9" s="92"/>
      <c r="U9" s="92"/>
      <c r="V9" s="92">
        <v>109</v>
      </c>
      <c r="W9" s="92"/>
      <c r="X9" s="92"/>
      <c r="Y9" s="92">
        <v>1427</v>
      </c>
      <c r="Z9" s="92"/>
      <c r="AA9" s="92"/>
      <c r="AB9" s="92">
        <v>59</v>
      </c>
      <c r="AC9" s="92"/>
      <c r="AD9" s="92"/>
      <c r="AE9" s="92">
        <v>19</v>
      </c>
      <c r="AF9" s="92"/>
      <c r="AG9" s="92"/>
      <c r="AH9" s="92">
        <v>388</v>
      </c>
      <c r="AI9" s="92"/>
      <c r="AJ9" s="92"/>
    </row>
    <row r="10" spans="1:36" ht="21" customHeight="1">
      <c r="A10" s="13"/>
      <c r="B10" s="13"/>
      <c r="C10" s="93">
        <v>26</v>
      </c>
      <c r="D10" s="93"/>
      <c r="E10" s="13"/>
      <c r="F10" s="13"/>
      <c r="G10" s="107">
        <v>1757</v>
      </c>
      <c r="H10" s="91"/>
      <c r="I10" s="91"/>
      <c r="J10" s="91">
        <v>2</v>
      </c>
      <c r="K10" s="91"/>
      <c r="L10" s="91"/>
      <c r="M10" s="91">
        <v>2</v>
      </c>
      <c r="N10" s="91"/>
      <c r="O10" s="91"/>
      <c r="P10" s="91">
        <v>2</v>
      </c>
      <c r="Q10" s="91"/>
      <c r="R10" s="91"/>
      <c r="S10" s="91">
        <v>4</v>
      </c>
      <c r="T10" s="91"/>
      <c r="U10" s="91"/>
      <c r="V10" s="91">
        <v>94</v>
      </c>
      <c r="W10" s="91"/>
      <c r="X10" s="91"/>
      <c r="Y10" s="91">
        <v>1232</v>
      </c>
      <c r="Z10" s="91"/>
      <c r="AA10" s="91"/>
      <c r="AB10" s="91">
        <v>36</v>
      </c>
      <c r="AC10" s="91"/>
      <c r="AD10" s="91"/>
      <c r="AE10" s="91">
        <v>23</v>
      </c>
      <c r="AF10" s="91"/>
      <c r="AG10" s="91"/>
      <c r="AH10" s="91">
        <v>362</v>
      </c>
      <c r="AI10" s="91"/>
      <c r="AJ10" s="91"/>
    </row>
    <row r="11" spans="1:36" ht="21" customHeight="1">
      <c r="A11" s="13"/>
      <c r="B11" s="13"/>
      <c r="C11" s="93">
        <v>27</v>
      </c>
      <c r="D11" s="93"/>
      <c r="E11" s="13"/>
      <c r="F11" s="13"/>
      <c r="G11" s="107">
        <v>1746</v>
      </c>
      <c r="H11" s="91"/>
      <c r="I11" s="91"/>
      <c r="J11" s="91">
        <v>3</v>
      </c>
      <c r="K11" s="91"/>
      <c r="L11" s="91"/>
      <c r="M11" s="91">
        <v>3</v>
      </c>
      <c r="N11" s="91"/>
      <c r="O11" s="91"/>
      <c r="P11" s="91">
        <v>2</v>
      </c>
      <c r="Q11" s="91"/>
      <c r="R11" s="91"/>
      <c r="S11" s="110">
        <v>0</v>
      </c>
      <c r="T11" s="110"/>
      <c r="U11" s="110"/>
      <c r="V11" s="91">
        <v>115</v>
      </c>
      <c r="W11" s="91"/>
      <c r="X11" s="91"/>
      <c r="Y11" s="91">
        <v>1249</v>
      </c>
      <c r="Z11" s="91"/>
      <c r="AA11" s="91"/>
      <c r="AB11" s="91">
        <v>57</v>
      </c>
      <c r="AC11" s="91"/>
      <c r="AD11" s="91"/>
      <c r="AE11" s="91">
        <v>11</v>
      </c>
      <c r="AF11" s="91"/>
      <c r="AG11" s="91"/>
      <c r="AH11" s="91">
        <v>306</v>
      </c>
      <c r="AI11" s="91"/>
      <c r="AJ11" s="91"/>
    </row>
    <row r="12" spans="1:36" ht="21" customHeight="1">
      <c r="A12" s="13"/>
      <c r="B12" s="13"/>
      <c r="C12" s="93">
        <v>28</v>
      </c>
      <c r="D12" s="93"/>
      <c r="E12" s="13"/>
      <c r="F12" s="13"/>
      <c r="G12" s="107">
        <v>1664</v>
      </c>
      <c r="H12" s="91"/>
      <c r="I12" s="91"/>
      <c r="J12" s="110">
        <v>0</v>
      </c>
      <c r="K12" s="110"/>
      <c r="L12" s="110"/>
      <c r="M12" s="91">
        <v>4</v>
      </c>
      <c r="N12" s="91"/>
      <c r="O12" s="91"/>
      <c r="P12" s="91">
        <v>2</v>
      </c>
      <c r="Q12" s="91"/>
      <c r="R12" s="91"/>
      <c r="S12" s="110">
        <v>0</v>
      </c>
      <c r="T12" s="110"/>
      <c r="U12" s="110"/>
      <c r="V12" s="91">
        <v>102</v>
      </c>
      <c r="W12" s="91"/>
      <c r="X12" s="91"/>
      <c r="Y12" s="91">
        <v>1134</v>
      </c>
      <c r="Z12" s="91"/>
      <c r="AA12" s="91"/>
      <c r="AB12" s="91">
        <v>92</v>
      </c>
      <c r="AC12" s="91"/>
      <c r="AD12" s="91"/>
      <c r="AE12" s="91">
        <v>10</v>
      </c>
      <c r="AF12" s="91"/>
      <c r="AG12" s="91"/>
      <c r="AH12" s="91">
        <v>320</v>
      </c>
      <c r="AI12" s="91"/>
      <c r="AJ12" s="91"/>
    </row>
    <row r="13" spans="1:36" ht="21" customHeight="1">
      <c r="A13" s="14"/>
      <c r="B13" s="14"/>
      <c r="C13" s="14"/>
      <c r="D13" s="14"/>
      <c r="E13" s="14"/>
      <c r="F13" s="14"/>
      <c r="G13" s="103" t="s">
        <v>38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</row>
    <row r="14" spans="1:36" ht="21" customHeight="1">
      <c r="A14" s="111" t="s">
        <v>26</v>
      </c>
      <c r="B14" s="111"/>
      <c r="C14" s="93">
        <v>24</v>
      </c>
      <c r="D14" s="93"/>
      <c r="E14" s="111" t="s">
        <v>25</v>
      </c>
      <c r="F14" s="112"/>
      <c r="G14" s="107">
        <v>533</v>
      </c>
      <c r="H14" s="91"/>
      <c r="I14" s="91"/>
      <c r="J14" s="91">
        <v>3</v>
      </c>
      <c r="K14" s="91"/>
      <c r="L14" s="91"/>
      <c r="M14" s="91">
        <v>6</v>
      </c>
      <c r="N14" s="91"/>
      <c r="O14" s="91"/>
      <c r="P14" s="108">
        <v>0</v>
      </c>
      <c r="Q14" s="108"/>
      <c r="R14" s="108"/>
      <c r="S14" s="91">
        <v>1</v>
      </c>
      <c r="T14" s="91"/>
      <c r="U14" s="91"/>
      <c r="V14" s="91">
        <v>81</v>
      </c>
      <c r="W14" s="91"/>
      <c r="X14" s="91"/>
      <c r="Y14" s="91">
        <v>281</v>
      </c>
      <c r="Z14" s="91"/>
      <c r="AA14" s="91"/>
      <c r="AB14" s="91">
        <v>35</v>
      </c>
      <c r="AC14" s="91"/>
      <c r="AD14" s="91"/>
      <c r="AE14" s="91">
        <v>11</v>
      </c>
      <c r="AF14" s="91"/>
      <c r="AG14" s="91"/>
      <c r="AH14" s="91">
        <v>115</v>
      </c>
      <c r="AI14" s="91"/>
      <c r="AJ14" s="91"/>
    </row>
    <row r="15" spans="1:36" ht="21" customHeight="1">
      <c r="A15" s="13"/>
      <c r="B15" s="13"/>
      <c r="C15" s="93">
        <v>25</v>
      </c>
      <c r="D15" s="93"/>
      <c r="E15" s="13"/>
      <c r="F15" s="13"/>
      <c r="G15" s="94">
        <v>515</v>
      </c>
      <c r="H15" s="92"/>
      <c r="I15" s="92"/>
      <c r="J15" s="92">
        <v>2</v>
      </c>
      <c r="K15" s="92"/>
      <c r="L15" s="92"/>
      <c r="M15" s="92">
        <v>5</v>
      </c>
      <c r="N15" s="92"/>
      <c r="O15" s="92"/>
      <c r="P15" s="105">
        <v>1</v>
      </c>
      <c r="Q15" s="105"/>
      <c r="R15" s="105"/>
      <c r="S15" s="92">
        <v>1</v>
      </c>
      <c r="T15" s="92"/>
      <c r="U15" s="92"/>
      <c r="V15" s="92">
        <v>91</v>
      </c>
      <c r="W15" s="92"/>
      <c r="X15" s="92"/>
      <c r="Y15" s="92">
        <v>265</v>
      </c>
      <c r="Z15" s="92"/>
      <c r="AA15" s="92"/>
      <c r="AB15" s="92">
        <v>17</v>
      </c>
      <c r="AC15" s="92"/>
      <c r="AD15" s="92"/>
      <c r="AE15" s="92">
        <v>13</v>
      </c>
      <c r="AF15" s="92"/>
      <c r="AG15" s="92"/>
      <c r="AH15" s="92">
        <v>120</v>
      </c>
      <c r="AI15" s="92"/>
      <c r="AJ15" s="92"/>
    </row>
    <row r="16" spans="1:37" ht="21" customHeight="1">
      <c r="A16" s="13"/>
      <c r="B16" s="13"/>
      <c r="C16" s="93">
        <v>26</v>
      </c>
      <c r="D16" s="93"/>
      <c r="E16" s="13"/>
      <c r="F16" s="13"/>
      <c r="G16" s="107">
        <v>433</v>
      </c>
      <c r="H16" s="91"/>
      <c r="I16" s="91"/>
      <c r="J16" s="91">
        <v>1</v>
      </c>
      <c r="K16" s="91"/>
      <c r="L16" s="91"/>
      <c r="M16" s="91">
        <v>2</v>
      </c>
      <c r="N16" s="91"/>
      <c r="O16" s="91"/>
      <c r="P16" s="106">
        <v>2</v>
      </c>
      <c r="Q16" s="106"/>
      <c r="R16" s="106"/>
      <c r="S16" s="91">
        <v>3</v>
      </c>
      <c r="T16" s="91"/>
      <c r="U16" s="91"/>
      <c r="V16" s="91">
        <v>79</v>
      </c>
      <c r="W16" s="91"/>
      <c r="X16" s="91"/>
      <c r="Y16" s="91">
        <v>223</v>
      </c>
      <c r="Z16" s="91"/>
      <c r="AA16" s="91"/>
      <c r="AB16" s="91">
        <v>26</v>
      </c>
      <c r="AC16" s="91"/>
      <c r="AD16" s="91"/>
      <c r="AE16" s="91">
        <v>14</v>
      </c>
      <c r="AF16" s="91"/>
      <c r="AG16" s="91"/>
      <c r="AH16" s="91">
        <v>83</v>
      </c>
      <c r="AI16" s="91"/>
      <c r="AJ16" s="91"/>
      <c r="AK16" s="15"/>
    </row>
    <row r="17" spans="1:37" ht="21" customHeight="1">
      <c r="A17" s="13"/>
      <c r="B17" s="13"/>
      <c r="C17" s="93">
        <v>27</v>
      </c>
      <c r="D17" s="93"/>
      <c r="E17" s="13"/>
      <c r="F17" s="13"/>
      <c r="G17" s="107">
        <v>423</v>
      </c>
      <c r="H17" s="91"/>
      <c r="I17" s="91"/>
      <c r="J17" s="91">
        <v>4</v>
      </c>
      <c r="K17" s="91"/>
      <c r="L17" s="91"/>
      <c r="M17" s="91">
        <v>4</v>
      </c>
      <c r="N17" s="91"/>
      <c r="O17" s="91"/>
      <c r="P17" s="106">
        <v>1</v>
      </c>
      <c r="Q17" s="106"/>
      <c r="R17" s="106"/>
      <c r="S17" s="91">
        <v>1</v>
      </c>
      <c r="T17" s="91"/>
      <c r="U17" s="91"/>
      <c r="V17" s="91">
        <v>95</v>
      </c>
      <c r="W17" s="91"/>
      <c r="X17" s="91"/>
      <c r="Y17" s="91">
        <v>210</v>
      </c>
      <c r="Z17" s="91"/>
      <c r="AA17" s="91"/>
      <c r="AB17" s="91">
        <v>15</v>
      </c>
      <c r="AC17" s="91"/>
      <c r="AD17" s="91"/>
      <c r="AE17" s="91">
        <v>11</v>
      </c>
      <c r="AF17" s="91"/>
      <c r="AG17" s="91"/>
      <c r="AH17" s="91">
        <v>82</v>
      </c>
      <c r="AI17" s="91"/>
      <c r="AJ17" s="91"/>
      <c r="AK17" s="15"/>
    </row>
    <row r="18" spans="1:37" ht="21" customHeight="1">
      <c r="A18" s="13"/>
      <c r="B18" s="13"/>
      <c r="C18" s="93">
        <v>28</v>
      </c>
      <c r="D18" s="93"/>
      <c r="E18" s="13"/>
      <c r="F18" s="13"/>
      <c r="G18" s="107">
        <v>571</v>
      </c>
      <c r="H18" s="91"/>
      <c r="I18" s="91"/>
      <c r="J18" s="110">
        <v>0</v>
      </c>
      <c r="K18" s="110"/>
      <c r="L18" s="110"/>
      <c r="M18" s="91">
        <v>4</v>
      </c>
      <c r="N18" s="91"/>
      <c r="O18" s="91"/>
      <c r="P18" s="110">
        <v>0</v>
      </c>
      <c r="Q18" s="110"/>
      <c r="R18" s="110"/>
      <c r="S18" s="110">
        <v>0</v>
      </c>
      <c r="T18" s="110"/>
      <c r="U18" s="110"/>
      <c r="V18" s="91">
        <v>98</v>
      </c>
      <c r="W18" s="91"/>
      <c r="X18" s="91"/>
      <c r="Y18" s="91">
        <v>365</v>
      </c>
      <c r="Z18" s="91"/>
      <c r="AA18" s="91"/>
      <c r="AB18" s="91">
        <v>13</v>
      </c>
      <c r="AC18" s="91"/>
      <c r="AD18" s="91"/>
      <c r="AE18" s="91">
        <v>11</v>
      </c>
      <c r="AF18" s="91"/>
      <c r="AG18" s="91"/>
      <c r="AH18" s="91">
        <v>80</v>
      </c>
      <c r="AI18" s="91"/>
      <c r="AJ18" s="91"/>
      <c r="AK18" s="15"/>
    </row>
    <row r="19" spans="1:36" ht="21" customHeight="1">
      <c r="A19" s="14"/>
      <c r="B19" s="14"/>
      <c r="C19" s="14"/>
      <c r="D19" s="14"/>
      <c r="E19" s="14"/>
      <c r="F19" s="14"/>
      <c r="G19" s="103" t="s">
        <v>37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</row>
    <row r="20" spans="1:36" ht="21" customHeight="1">
      <c r="A20" s="111" t="s">
        <v>26</v>
      </c>
      <c r="B20" s="111"/>
      <c r="C20" s="93">
        <v>24</v>
      </c>
      <c r="D20" s="93"/>
      <c r="E20" s="111" t="s">
        <v>25</v>
      </c>
      <c r="F20" s="112"/>
      <c r="G20" s="107">
        <v>379</v>
      </c>
      <c r="H20" s="91"/>
      <c r="I20" s="91"/>
      <c r="J20" s="91">
        <v>3</v>
      </c>
      <c r="K20" s="91"/>
      <c r="L20" s="91"/>
      <c r="M20" s="91">
        <v>4</v>
      </c>
      <c r="N20" s="91"/>
      <c r="O20" s="91"/>
      <c r="P20" s="108">
        <v>0</v>
      </c>
      <c r="Q20" s="108"/>
      <c r="R20" s="108"/>
      <c r="S20" s="91">
        <v>1</v>
      </c>
      <c r="T20" s="91"/>
      <c r="U20" s="91"/>
      <c r="V20" s="91">
        <v>77</v>
      </c>
      <c r="W20" s="91"/>
      <c r="X20" s="91"/>
      <c r="Y20" s="91">
        <v>172</v>
      </c>
      <c r="Z20" s="91"/>
      <c r="AA20" s="91"/>
      <c r="AB20" s="91">
        <v>11</v>
      </c>
      <c r="AC20" s="91"/>
      <c r="AD20" s="91"/>
      <c r="AE20" s="91">
        <v>7</v>
      </c>
      <c r="AF20" s="91"/>
      <c r="AG20" s="91"/>
      <c r="AH20" s="91">
        <v>104</v>
      </c>
      <c r="AI20" s="91"/>
      <c r="AJ20" s="91"/>
    </row>
    <row r="21" spans="1:36" ht="21" customHeight="1">
      <c r="A21" s="13"/>
      <c r="B21" s="13"/>
      <c r="C21" s="93">
        <v>25</v>
      </c>
      <c r="D21" s="93"/>
      <c r="E21" s="13"/>
      <c r="F21" s="13"/>
      <c r="G21" s="94">
        <v>449</v>
      </c>
      <c r="H21" s="92"/>
      <c r="I21" s="92"/>
      <c r="J21" s="92">
        <v>3</v>
      </c>
      <c r="K21" s="92"/>
      <c r="L21" s="92"/>
      <c r="M21" s="92">
        <v>4</v>
      </c>
      <c r="N21" s="92"/>
      <c r="O21" s="92"/>
      <c r="P21" s="95">
        <v>0</v>
      </c>
      <c r="Q21" s="95"/>
      <c r="R21" s="95"/>
      <c r="S21" s="92">
        <v>2</v>
      </c>
      <c r="T21" s="92"/>
      <c r="U21" s="92"/>
      <c r="V21" s="92">
        <v>99</v>
      </c>
      <c r="W21" s="92"/>
      <c r="X21" s="92"/>
      <c r="Y21" s="92">
        <v>196</v>
      </c>
      <c r="Z21" s="92"/>
      <c r="AA21" s="92"/>
      <c r="AB21" s="92">
        <v>17</v>
      </c>
      <c r="AC21" s="92"/>
      <c r="AD21" s="92"/>
      <c r="AE21" s="92">
        <v>17</v>
      </c>
      <c r="AF21" s="92"/>
      <c r="AG21" s="92"/>
      <c r="AH21" s="92">
        <v>111</v>
      </c>
      <c r="AI21" s="92"/>
      <c r="AJ21" s="92"/>
    </row>
    <row r="22" spans="1:36" ht="21" customHeight="1">
      <c r="A22" s="13"/>
      <c r="B22" s="13"/>
      <c r="C22" s="93">
        <v>26</v>
      </c>
      <c r="D22" s="93"/>
      <c r="E22" s="13"/>
      <c r="F22" s="13"/>
      <c r="G22" s="107">
        <v>385</v>
      </c>
      <c r="H22" s="91"/>
      <c r="I22" s="91"/>
      <c r="J22" s="91">
        <v>2</v>
      </c>
      <c r="K22" s="91"/>
      <c r="L22" s="91"/>
      <c r="M22" s="91">
        <v>2</v>
      </c>
      <c r="N22" s="91"/>
      <c r="O22" s="91"/>
      <c r="P22" s="106">
        <v>2</v>
      </c>
      <c r="Q22" s="106"/>
      <c r="R22" s="106"/>
      <c r="S22" s="91">
        <v>2</v>
      </c>
      <c r="T22" s="91"/>
      <c r="U22" s="91"/>
      <c r="V22" s="91">
        <v>91</v>
      </c>
      <c r="W22" s="91"/>
      <c r="X22" s="91"/>
      <c r="Y22" s="91">
        <v>173</v>
      </c>
      <c r="Z22" s="91"/>
      <c r="AA22" s="91"/>
      <c r="AB22" s="91">
        <v>6</v>
      </c>
      <c r="AC22" s="91"/>
      <c r="AD22" s="91"/>
      <c r="AE22" s="91">
        <v>12</v>
      </c>
      <c r="AF22" s="91"/>
      <c r="AG22" s="91"/>
      <c r="AH22" s="91">
        <v>95</v>
      </c>
      <c r="AI22" s="91"/>
      <c r="AJ22" s="91"/>
    </row>
    <row r="23" spans="1:36" ht="21" customHeight="1">
      <c r="A23" s="13"/>
      <c r="B23" s="13"/>
      <c r="C23" s="93">
        <v>27</v>
      </c>
      <c r="D23" s="93"/>
      <c r="E23" s="13"/>
      <c r="F23" s="12"/>
      <c r="G23" s="107">
        <v>323</v>
      </c>
      <c r="H23" s="91"/>
      <c r="I23" s="91"/>
      <c r="J23" s="91">
        <v>3</v>
      </c>
      <c r="K23" s="91"/>
      <c r="L23" s="91"/>
      <c r="M23" s="91">
        <v>3</v>
      </c>
      <c r="N23" s="91"/>
      <c r="O23" s="91"/>
      <c r="P23" s="106">
        <v>1</v>
      </c>
      <c r="Q23" s="106"/>
      <c r="R23" s="106"/>
      <c r="S23" s="110">
        <v>0</v>
      </c>
      <c r="T23" s="110"/>
      <c r="U23" s="110"/>
      <c r="V23" s="91">
        <v>101</v>
      </c>
      <c r="W23" s="91"/>
      <c r="X23" s="91"/>
      <c r="Y23" s="91">
        <v>141</v>
      </c>
      <c r="Z23" s="91"/>
      <c r="AA23" s="91"/>
      <c r="AB23" s="91">
        <v>12</v>
      </c>
      <c r="AC23" s="91"/>
      <c r="AD23" s="91"/>
      <c r="AE23" s="91">
        <v>8</v>
      </c>
      <c r="AF23" s="91"/>
      <c r="AG23" s="91"/>
      <c r="AH23" s="91">
        <v>54</v>
      </c>
      <c r="AI23" s="91"/>
      <c r="AJ23" s="91"/>
    </row>
    <row r="24" spans="1:36" ht="21" customHeight="1">
      <c r="A24" s="11"/>
      <c r="B24" s="11"/>
      <c r="C24" s="129">
        <v>28</v>
      </c>
      <c r="D24" s="129"/>
      <c r="E24" s="11"/>
      <c r="F24" s="10"/>
      <c r="G24" s="130">
        <v>320</v>
      </c>
      <c r="H24" s="128"/>
      <c r="I24" s="128"/>
      <c r="J24" s="113">
        <v>0</v>
      </c>
      <c r="K24" s="113"/>
      <c r="L24" s="113"/>
      <c r="M24" s="128">
        <v>3</v>
      </c>
      <c r="N24" s="128"/>
      <c r="O24" s="128"/>
      <c r="P24" s="113">
        <v>0</v>
      </c>
      <c r="Q24" s="113"/>
      <c r="R24" s="113"/>
      <c r="S24" s="113">
        <v>0</v>
      </c>
      <c r="T24" s="113"/>
      <c r="U24" s="113"/>
      <c r="V24" s="128">
        <v>102</v>
      </c>
      <c r="W24" s="128"/>
      <c r="X24" s="128"/>
      <c r="Y24" s="128">
        <v>172</v>
      </c>
      <c r="Z24" s="128"/>
      <c r="AA24" s="128"/>
      <c r="AB24" s="128">
        <v>10</v>
      </c>
      <c r="AC24" s="128"/>
      <c r="AD24" s="128"/>
      <c r="AE24" s="128">
        <v>4</v>
      </c>
      <c r="AF24" s="128"/>
      <c r="AG24" s="128"/>
      <c r="AH24" s="128">
        <v>69</v>
      </c>
      <c r="AI24" s="128"/>
      <c r="AJ24" s="128"/>
    </row>
    <row r="25" ht="13.5" customHeight="1">
      <c r="A25" s="8" t="s">
        <v>22</v>
      </c>
    </row>
    <row r="27" spans="1:36" ht="15" customHeight="1">
      <c r="A27" s="96" t="s">
        <v>36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</row>
    <row r="29" spans="1:36" ht="6.75" customHeight="1">
      <c r="A29" s="99" t="s">
        <v>25</v>
      </c>
      <c r="B29" s="100"/>
      <c r="C29" s="100"/>
      <c r="D29" s="100"/>
      <c r="E29" s="100"/>
      <c r="F29" s="100"/>
      <c r="G29" s="101" t="s">
        <v>35</v>
      </c>
      <c r="H29" s="102"/>
      <c r="I29" s="102"/>
      <c r="J29" s="114"/>
      <c r="K29" s="118" t="s">
        <v>34</v>
      </c>
      <c r="L29" s="119"/>
      <c r="M29" s="119"/>
      <c r="N29" s="119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22" t="s">
        <v>33</v>
      </c>
      <c r="AB29" s="123"/>
      <c r="AC29" s="124"/>
      <c r="AD29" s="101" t="s">
        <v>32</v>
      </c>
      <c r="AE29" s="102"/>
      <c r="AF29" s="114"/>
      <c r="AG29" s="102" t="s">
        <v>31</v>
      </c>
      <c r="AH29" s="102"/>
      <c r="AI29" s="102"/>
      <c r="AJ29" s="102"/>
    </row>
    <row r="30" spans="1:36" ht="21.75" customHeight="1">
      <c r="A30" s="99"/>
      <c r="B30" s="100"/>
      <c r="C30" s="100"/>
      <c r="D30" s="100"/>
      <c r="E30" s="100"/>
      <c r="F30" s="100"/>
      <c r="G30" s="115"/>
      <c r="H30" s="116"/>
      <c r="I30" s="116"/>
      <c r="J30" s="117"/>
      <c r="K30" s="120"/>
      <c r="L30" s="121"/>
      <c r="M30" s="121"/>
      <c r="N30" s="121"/>
      <c r="O30" s="98" t="s">
        <v>30</v>
      </c>
      <c r="P30" s="109"/>
      <c r="Q30" s="109"/>
      <c r="R30" s="97" t="s">
        <v>29</v>
      </c>
      <c r="S30" s="97"/>
      <c r="T30" s="97"/>
      <c r="U30" s="97" t="s">
        <v>28</v>
      </c>
      <c r="V30" s="97"/>
      <c r="W30" s="97"/>
      <c r="X30" s="109" t="s">
        <v>27</v>
      </c>
      <c r="Y30" s="109"/>
      <c r="Z30" s="109"/>
      <c r="AA30" s="125"/>
      <c r="AB30" s="126"/>
      <c r="AC30" s="127"/>
      <c r="AD30" s="115"/>
      <c r="AE30" s="116"/>
      <c r="AF30" s="117"/>
      <c r="AG30" s="116"/>
      <c r="AH30" s="116"/>
      <c r="AI30" s="116"/>
      <c r="AJ30" s="116"/>
    </row>
    <row r="31" spans="1:36" ht="21" customHeight="1">
      <c r="A31" s="111" t="s">
        <v>26</v>
      </c>
      <c r="B31" s="111"/>
      <c r="C31" s="93">
        <v>24</v>
      </c>
      <c r="D31" s="93"/>
      <c r="E31" s="111" t="s">
        <v>25</v>
      </c>
      <c r="F31" s="112"/>
      <c r="G31" s="107">
        <v>1527</v>
      </c>
      <c r="H31" s="91"/>
      <c r="I31" s="91"/>
      <c r="J31" s="91"/>
      <c r="K31" s="91">
        <v>93</v>
      </c>
      <c r="L31" s="91"/>
      <c r="M31" s="91"/>
      <c r="N31" s="91"/>
      <c r="O31" s="91">
        <v>1</v>
      </c>
      <c r="P31" s="91"/>
      <c r="Q31" s="91"/>
      <c r="R31" s="91">
        <v>8</v>
      </c>
      <c r="S31" s="91"/>
      <c r="T31" s="91"/>
      <c r="U31" s="91">
        <v>52</v>
      </c>
      <c r="V31" s="91"/>
      <c r="W31" s="91"/>
      <c r="X31" s="91">
        <v>32</v>
      </c>
      <c r="Y31" s="91"/>
      <c r="Z31" s="91"/>
      <c r="AA31" s="91">
        <v>24</v>
      </c>
      <c r="AB31" s="91"/>
      <c r="AC31" s="91"/>
      <c r="AD31" s="108">
        <v>0</v>
      </c>
      <c r="AE31" s="108"/>
      <c r="AF31" s="108"/>
      <c r="AG31" s="91">
        <v>1410</v>
      </c>
      <c r="AH31" s="91"/>
      <c r="AI31" s="91"/>
      <c r="AJ31" s="91"/>
    </row>
    <row r="32" spans="1:36" ht="21" customHeight="1">
      <c r="A32" s="13"/>
      <c r="B32" s="13"/>
      <c r="C32" s="93">
        <v>25</v>
      </c>
      <c r="D32" s="93"/>
      <c r="E32" s="13"/>
      <c r="F32" s="12"/>
      <c r="G32" s="94">
        <v>1725</v>
      </c>
      <c r="H32" s="92"/>
      <c r="I32" s="92"/>
      <c r="J32" s="92"/>
      <c r="K32" s="92">
        <v>130</v>
      </c>
      <c r="L32" s="92"/>
      <c r="M32" s="92"/>
      <c r="N32" s="92"/>
      <c r="O32" s="92">
        <v>4</v>
      </c>
      <c r="P32" s="92"/>
      <c r="Q32" s="92"/>
      <c r="R32" s="92">
        <v>17</v>
      </c>
      <c r="S32" s="92"/>
      <c r="T32" s="92"/>
      <c r="U32" s="92">
        <v>55</v>
      </c>
      <c r="V32" s="92"/>
      <c r="W32" s="92"/>
      <c r="X32" s="92">
        <v>54</v>
      </c>
      <c r="Y32" s="92"/>
      <c r="Z32" s="92"/>
      <c r="AA32" s="92">
        <v>29</v>
      </c>
      <c r="AB32" s="92"/>
      <c r="AC32" s="92"/>
      <c r="AD32" s="105">
        <v>1</v>
      </c>
      <c r="AE32" s="105"/>
      <c r="AF32" s="105"/>
      <c r="AG32" s="92">
        <v>1565</v>
      </c>
      <c r="AH32" s="92"/>
      <c r="AI32" s="92"/>
      <c r="AJ32" s="92"/>
    </row>
    <row r="33" spans="1:36" ht="21" customHeight="1">
      <c r="A33" s="13"/>
      <c r="B33" s="13"/>
      <c r="C33" s="93">
        <v>26</v>
      </c>
      <c r="D33" s="93"/>
      <c r="E33" s="13"/>
      <c r="F33" s="12"/>
      <c r="G33" s="107">
        <v>1757</v>
      </c>
      <c r="H33" s="91"/>
      <c r="I33" s="91"/>
      <c r="J33" s="91"/>
      <c r="K33" s="91">
        <v>101</v>
      </c>
      <c r="L33" s="91"/>
      <c r="M33" s="91"/>
      <c r="N33" s="91"/>
      <c r="O33" s="91">
        <v>4</v>
      </c>
      <c r="P33" s="91"/>
      <c r="Q33" s="91"/>
      <c r="R33" s="91">
        <v>10</v>
      </c>
      <c r="S33" s="91"/>
      <c r="T33" s="91"/>
      <c r="U33" s="91">
        <v>49</v>
      </c>
      <c r="V33" s="91"/>
      <c r="W33" s="91"/>
      <c r="X33" s="91">
        <v>38</v>
      </c>
      <c r="Y33" s="91"/>
      <c r="Z33" s="91"/>
      <c r="AA33" s="91">
        <v>14</v>
      </c>
      <c r="AB33" s="91"/>
      <c r="AC33" s="91"/>
      <c r="AD33" s="106">
        <v>2</v>
      </c>
      <c r="AE33" s="106"/>
      <c r="AF33" s="106"/>
      <c r="AG33" s="91">
        <v>1597</v>
      </c>
      <c r="AH33" s="91"/>
      <c r="AI33" s="91"/>
      <c r="AJ33" s="91"/>
    </row>
    <row r="34" spans="1:36" ht="21" customHeight="1">
      <c r="A34" s="13"/>
      <c r="B34" s="13"/>
      <c r="C34" s="93">
        <v>27</v>
      </c>
      <c r="D34" s="93"/>
      <c r="E34" s="13"/>
      <c r="F34" s="12"/>
      <c r="G34" s="94">
        <v>1411</v>
      </c>
      <c r="H34" s="92"/>
      <c r="I34" s="92"/>
      <c r="J34" s="92"/>
      <c r="K34" s="92">
        <v>63</v>
      </c>
      <c r="L34" s="92"/>
      <c r="M34" s="92"/>
      <c r="N34" s="92"/>
      <c r="O34" s="92">
        <v>2</v>
      </c>
      <c r="P34" s="92"/>
      <c r="Q34" s="92"/>
      <c r="R34" s="92">
        <v>7</v>
      </c>
      <c r="S34" s="92"/>
      <c r="T34" s="92"/>
      <c r="U34" s="92">
        <v>40</v>
      </c>
      <c r="V34" s="92"/>
      <c r="W34" s="92"/>
      <c r="X34" s="92">
        <v>14</v>
      </c>
      <c r="Y34" s="92"/>
      <c r="Z34" s="92"/>
      <c r="AA34" s="92">
        <v>25</v>
      </c>
      <c r="AB34" s="92"/>
      <c r="AC34" s="92"/>
      <c r="AD34" s="105">
        <v>14</v>
      </c>
      <c r="AE34" s="105"/>
      <c r="AF34" s="105"/>
      <c r="AG34" s="92">
        <v>1309</v>
      </c>
      <c r="AH34" s="92"/>
      <c r="AI34" s="92"/>
      <c r="AJ34" s="92"/>
    </row>
    <row r="35" spans="1:36" ht="21" customHeight="1">
      <c r="A35" s="11"/>
      <c r="B35" s="11"/>
      <c r="C35" s="129">
        <v>28</v>
      </c>
      <c r="D35" s="129"/>
      <c r="E35" s="11"/>
      <c r="F35" s="10"/>
      <c r="G35" s="133">
        <v>1200</v>
      </c>
      <c r="H35" s="131"/>
      <c r="I35" s="131"/>
      <c r="J35" s="131"/>
      <c r="K35" s="131">
        <v>59</v>
      </c>
      <c r="L35" s="131"/>
      <c r="M35" s="131"/>
      <c r="N35" s="131"/>
      <c r="O35" s="131">
        <v>1</v>
      </c>
      <c r="P35" s="131"/>
      <c r="Q35" s="131"/>
      <c r="R35" s="131">
        <v>7</v>
      </c>
      <c r="S35" s="131"/>
      <c r="T35" s="131"/>
      <c r="U35" s="131">
        <v>38</v>
      </c>
      <c r="V35" s="131"/>
      <c r="W35" s="131"/>
      <c r="X35" s="131">
        <v>13</v>
      </c>
      <c r="Y35" s="131"/>
      <c r="Z35" s="131"/>
      <c r="AA35" s="131">
        <v>20</v>
      </c>
      <c r="AB35" s="131"/>
      <c r="AC35" s="131"/>
      <c r="AD35" s="132">
        <v>15</v>
      </c>
      <c r="AE35" s="132"/>
      <c r="AF35" s="132"/>
      <c r="AG35" s="131">
        <v>1106</v>
      </c>
      <c r="AH35" s="131"/>
      <c r="AI35" s="131"/>
      <c r="AJ35" s="131"/>
    </row>
    <row r="36" ht="13.5" customHeight="1">
      <c r="A36" s="8" t="s">
        <v>24</v>
      </c>
    </row>
    <row r="37" ht="13.5" customHeight="1">
      <c r="A37" s="9" t="s">
        <v>23</v>
      </c>
    </row>
    <row r="38" ht="13.5" customHeight="1">
      <c r="A38" s="8" t="s">
        <v>22</v>
      </c>
    </row>
  </sheetData>
  <sheetProtection/>
  <mergeCells count="255">
    <mergeCell ref="AA35:AC35"/>
    <mergeCell ref="AD35:AF35"/>
    <mergeCell ref="AG35:AJ35"/>
    <mergeCell ref="C35:D35"/>
    <mergeCell ref="G35:J35"/>
    <mergeCell ref="K35:N35"/>
    <mergeCell ref="O35:Q35"/>
    <mergeCell ref="R35:T35"/>
    <mergeCell ref="U35:W35"/>
    <mergeCell ref="C32:D32"/>
    <mergeCell ref="G32:J32"/>
    <mergeCell ref="K32:N32"/>
    <mergeCell ref="O32:Q32"/>
    <mergeCell ref="X35:Z35"/>
    <mergeCell ref="A31:B31"/>
    <mergeCell ref="E31:F31"/>
    <mergeCell ref="R32:T32"/>
    <mergeCell ref="C33:D33"/>
    <mergeCell ref="C31:D31"/>
    <mergeCell ref="C24:D24"/>
    <mergeCell ref="G24:I24"/>
    <mergeCell ref="J24:L24"/>
    <mergeCell ref="M24:O24"/>
    <mergeCell ref="A29:F30"/>
    <mergeCell ref="O30:Q30"/>
    <mergeCell ref="G29:J30"/>
    <mergeCell ref="O29:Q29"/>
    <mergeCell ref="Y18:AA18"/>
    <mergeCell ref="AE24:AG24"/>
    <mergeCell ref="AH24:AJ24"/>
    <mergeCell ref="AE23:AG23"/>
    <mergeCell ref="V23:X23"/>
    <mergeCell ref="AB23:AD23"/>
    <mergeCell ref="AH23:AJ23"/>
    <mergeCell ref="V20:X20"/>
    <mergeCell ref="Y20:AA20"/>
    <mergeCell ref="AB20:AD20"/>
    <mergeCell ref="V12:X12"/>
    <mergeCell ref="C17:D17"/>
    <mergeCell ref="G17:I17"/>
    <mergeCell ref="S24:U24"/>
    <mergeCell ref="M18:O18"/>
    <mergeCell ref="P18:R18"/>
    <mergeCell ref="S18:U18"/>
    <mergeCell ref="V18:X18"/>
    <mergeCell ref="M22:O22"/>
    <mergeCell ref="P22:R22"/>
    <mergeCell ref="A20:B20"/>
    <mergeCell ref="AB18:AD18"/>
    <mergeCell ref="Y12:AA12"/>
    <mergeCell ref="AB12:AD12"/>
    <mergeCell ref="M12:O12"/>
    <mergeCell ref="P12:R12"/>
    <mergeCell ref="S12:U12"/>
    <mergeCell ref="A14:B14"/>
    <mergeCell ref="E14:F14"/>
    <mergeCell ref="V17:X17"/>
    <mergeCell ref="A8:B8"/>
    <mergeCell ref="E8:F8"/>
    <mergeCell ref="C12:D12"/>
    <mergeCell ref="G12:I12"/>
    <mergeCell ref="J12:L12"/>
    <mergeCell ref="C18:D18"/>
    <mergeCell ref="G18:I18"/>
    <mergeCell ref="J18:L18"/>
    <mergeCell ref="C11:D11"/>
    <mergeCell ref="G8:I8"/>
    <mergeCell ref="AG29:AJ30"/>
    <mergeCell ref="K29:N30"/>
    <mergeCell ref="AA29:AC30"/>
    <mergeCell ref="V22:X22"/>
    <mergeCell ref="S23:U23"/>
    <mergeCell ref="AB24:AD24"/>
    <mergeCell ref="U30:W30"/>
    <mergeCell ref="V24:X24"/>
    <mergeCell ref="Y24:AA24"/>
    <mergeCell ref="G20:I20"/>
    <mergeCell ref="J20:L20"/>
    <mergeCell ref="M20:O20"/>
    <mergeCell ref="P20:R20"/>
    <mergeCell ref="S20:U20"/>
    <mergeCell ref="A27:AJ27"/>
    <mergeCell ref="AE21:AG21"/>
    <mergeCell ref="AH21:AJ21"/>
    <mergeCell ref="P24:R24"/>
    <mergeCell ref="C20:D20"/>
    <mergeCell ref="E20:F20"/>
    <mergeCell ref="C23:D23"/>
    <mergeCell ref="G23:I23"/>
    <mergeCell ref="J23:L23"/>
    <mergeCell ref="M23:O23"/>
    <mergeCell ref="P23:R23"/>
    <mergeCell ref="C22:D22"/>
    <mergeCell ref="G21:I21"/>
    <mergeCell ref="J21:L21"/>
    <mergeCell ref="M21:O21"/>
    <mergeCell ref="J14:L14"/>
    <mergeCell ref="AH18:AJ18"/>
    <mergeCell ref="AH17:AJ17"/>
    <mergeCell ref="AE12:AG12"/>
    <mergeCell ref="AH12:AJ12"/>
    <mergeCell ref="AH14:AJ14"/>
    <mergeCell ref="AE14:AG14"/>
    <mergeCell ref="AE17:AG17"/>
    <mergeCell ref="AE18:AG18"/>
    <mergeCell ref="AB17:AD17"/>
    <mergeCell ref="S17:U17"/>
    <mergeCell ref="P11:R11"/>
    <mergeCell ref="S10:U10"/>
    <mergeCell ref="S15:U15"/>
    <mergeCell ref="S11:U11"/>
    <mergeCell ref="S16:U16"/>
    <mergeCell ref="C8:D8"/>
    <mergeCell ref="G10:I10"/>
    <mergeCell ref="J10:L10"/>
    <mergeCell ref="C16:D16"/>
    <mergeCell ref="M14:O14"/>
    <mergeCell ref="P14:R14"/>
    <mergeCell ref="C10:D10"/>
    <mergeCell ref="M10:O10"/>
    <mergeCell ref="J8:L8"/>
    <mergeCell ref="P9:R9"/>
    <mergeCell ref="AB11:AD11"/>
    <mergeCell ref="AE11:AG11"/>
    <mergeCell ref="AH11:AJ11"/>
    <mergeCell ref="G11:I11"/>
    <mergeCell ref="J11:L11"/>
    <mergeCell ref="M11:O11"/>
    <mergeCell ref="Y11:AA11"/>
    <mergeCell ref="S22:U22"/>
    <mergeCell ref="U29:W29"/>
    <mergeCell ref="X29:Z29"/>
    <mergeCell ref="R29:T29"/>
    <mergeCell ref="Y21:AA21"/>
    <mergeCell ref="X30:Z30"/>
    <mergeCell ref="Y23:AA23"/>
    <mergeCell ref="K33:N33"/>
    <mergeCell ref="AA31:AC31"/>
    <mergeCell ref="G31:J31"/>
    <mergeCell ref="K31:N31"/>
    <mergeCell ref="R31:T31"/>
    <mergeCell ref="U31:W31"/>
    <mergeCell ref="AB16:AD16"/>
    <mergeCell ref="AB15:AD15"/>
    <mergeCell ref="AE15:AG15"/>
    <mergeCell ref="AH15:AJ15"/>
    <mergeCell ref="AG31:AJ31"/>
    <mergeCell ref="AD31:AF31"/>
    <mergeCell ref="AE20:AG20"/>
    <mergeCell ref="AH20:AJ20"/>
    <mergeCell ref="G19:AJ19"/>
    <mergeCell ref="P16:R16"/>
    <mergeCell ref="C15:D15"/>
    <mergeCell ref="G15:I15"/>
    <mergeCell ref="J15:L15"/>
    <mergeCell ref="M15:O15"/>
    <mergeCell ref="P15:R15"/>
    <mergeCell ref="J17:L17"/>
    <mergeCell ref="M17:O17"/>
    <mergeCell ref="P17:R17"/>
    <mergeCell ref="G22:I22"/>
    <mergeCell ref="J22:L22"/>
    <mergeCell ref="V14:X14"/>
    <mergeCell ref="AA34:AC34"/>
    <mergeCell ref="AB14:AD14"/>
    <mergeCell ref="G16:I16"/>
    <mergeCell ref="J16:L16"/>
    <mergeCell ref="M16:O16"/>
    <mergeCell ref="X34:Z34"/>
    <mergeCell ref="G14:I14"/>
    <mergeCell ref="C34:D34"/>
    <mergeCell ref="G34:J34"/>
    <mergeCell ref="K34:N34"/>
    <mergeCell ref="O34:Q34"/>
    <mergeCell ref="R34:T34"/>
    <mergeCell ref="R30:T30"/>
    <mergeCell ref="O31:Q31"/>
    <mergeCell ref="G33:J33"/>
    <mergeCell ref="O33:Q33"/>
    <mergeCell ref="R33:T33"/>
    <mergeCell ref="U34:W34"/>
    <mergeCell ref="X33:Z33"/>
    <mergeCell ref="AA33:AC33"/>
    <mergeCell ref="AD33:AF33"/>
    <mergeCell ref="X32:Z32"/>
    <mergeCell ref="AG33:AJ33"/>
    <mergeCell ref="U32:W32"/>
    <mergeCell ref="U33:W33"/>
    <mergeCell ref="AB21:AD21"/>
    <mergeCell ref="Y22:AA22"/>
    <mergeCell ref="AD34:AF34"/>
    <mergeCell ref="AG34:AJ34"/>
    <mergeCell ref="AA32:AC32"/>
    <mergeCell ref="AE22:AG22"/>
    <mergeCell ref="AH22:AJ22"/>
    <mergeCell ref="AB22:AD22"/>
    <mergeCell ref="X31:Z31"/>
    <mergeCell ref="AD29:AF30"/>
    <mergeCell ref="AH8:AJ8"/>
    <mergeCell ref="AD32:AF32"/>
    <mergeCell ref="AG32:AJ32"/>
    <mergeCell ref="AE16:AG16"/>
    <mergeCell ref="AH16:AJ16"/>
    <mergeCell ref="AB9:AD9"/>
    <mergeCell ref="AE9:AG9"/>
    <mergeCell ref="AB8:AD8"/>
    <mergeCell ref="AE8:AG8"/>
    <mergeCell ref="AH10:AJ10"/>
    <mergeCell ref="G7:AJ7"/>
    <mergeCell ref="G13:AJ13"/>
    <mergeCell ref="P8:R8"/>
    <mergeCell ref="S8:U8"/>
    <mergeCell ref="V8:X8"/>
    <mergeCell ref="Y8:AA8"/>
    <mergeCell ref="AB10:AD10"/>
    <mergeCell ref="V11:X11"/>
    <mergeCell ref="J9:L9"/>
    <mergeCell ref="M9:O9"/>
    <mergeCell ref="A5:F6"/>
    <mergeCell ref="J6:L6"/>
    <mergeCell ref="G5:I6"/>
    <mergeCell ref="J5:U5"/>
    <mergeCell ref="V5:AJ5"/>
    <mergeCell ref="M6:O6"/>
    <mergeCell ref="P6:R6"/>
    <mergeCell ref="AH9:AJ9"/>
    <mergeCell ref="AE10:AG10"/>
    <mergeCell ref="A3:AJ3"/>
    <mergeCell ref="S6:U6"/>
    <mergeCell ref="V6:X6"/>
    <mergeCell ref="Y6:AA6"/>
    <mergeCell ref="AB6:AD6"/>
    <mergeCell ref="M8:O8"/>
    <mergeCell ref="AE6:AG6"/>
    <mergeCell ref="AH6:AJ6"/>
    <mergeCell ref="C9:D9"/>
    <mergeCell ref="G9:I9"/>
    <mergeCell ref="P21:R21"/>
    <mergeCell ref="S21:U21"/>
    <mergeCell ref="V21:X21"/>
    <mergeCell ref="V10:X10"/>
    <mergeCell ref="S9:U9"/>
    <mergeCell ref="V9:X9"/>
    <mergeCell ref="C21:D21"/>
    <mergeCell ref="C14:D14"/>
    <mergeCell ref="Y10:AA10"/>
    <mergeCell ref="Y9:AA9"/>
    <mergeCell ref="P10:R10"/>
    <mergeCell ref="V15:X15"/>
    <mergeCell ref="Y15:AA15"/>
    <mergeCell ref="Y17:AA17"/>
    <mergeCell ref="S14:U14"/>
    <mergeCell ref="V16:X16"/>
    <mergeCell ref="Y16:AA16"/>
    <mergeCell ref="Y14:AA14"/>
  </mergeCells>
  <printOptions/>
  <pageMargins left="0.38" right="0.5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5"/>
  <sheetViews>
    <sheetView zoomScalePageLayoutView="0" workbookViewId="0" topLeftCell="A1">
      <selection activeCell="A1" sqref="A1"/>
    </sheetView>
  </sheetViews>
  <sheetFormatPr defaultColWidth="2.140625" defaultRowHeight="12" customHeight="1"/>
  <cols>
    <col min="1" max="1" width="3.140625" style="4" customWidth="1"/>
    <col min="2" max="10" width="1.7109375" style="4" customWidth="1"/>
    <col min="11" max="34" width="2.8515625" style="4" customWidth="1"/>
    <col min="35" max="16384" width="2.140625" style="4" customWidth="1"/>
  </cols>
  <sheetData>
    <row r="1" spans="1:34" ht="12" customHeight="1">
      <c r="A1" s="26"/>
      <c r="AC1" s="18"/>
      <c r="AG1" s="18"/>
      <c r="AH1" s="18" t="s">
        <v>109</v>
      </c>
    </row>
    <row r="3" spans="1:33" ht="18.75" customHeight="1">
      <c r="A3" s="96" t="s">
        <v>108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</row>
    <row r="5" ht="12" customHeight="1">
      <c r="A5" s="20" t="s">
        <v>362</v>
      </c>
    </row>
    <row r="6" spans="1:34" ht="28.5" customHeight="1">
      <c r="A6" s="23"/>
      <c r="B6" s="23"/>
      <c r="C6" s="23"/>
      <c r="D6" s="23"/>
      <c r="E6" s="23"/>
      <c r="F6" s="23" t="s">
        <v>107</v>
      </c>
      <c r="G6" s="23"/>
      <c r="H6" s="23"/>
      <c r="I6" s="23"/>
      <c r="J6" s="22"/>
      <c r="K6" s="97" t="s">
        <v>64</v>
      </c>
      <c r="L6" s="97"/>
      <c r="M6" s="97"/>
      <c r="N6" s="97"/>
      <c r="O6" s="97" t="s">
        <v>63</v>
      </c>
      <c r="P6" s="97"/>
      <c r="Q6" s="97"/>
      <c r="R6" s="97"/>
      <c r="S6" s="97" t="s">
        <v>62</v>
      </c>
      <c r="T6" s="97"/>
      <c r="U6" s="97"/>
      <c r="V6" s="97"/>
      <c r="W6" s="156" t="s">
        <v>27</v>
      </c>
      <c r="X6" s="157"/>
      <c r="Y6" s="157"/>
      <c r="Z6" s="158"/>
      <c r="AA6" s="97" t="s">
        <v>66</v>
      </c>
      <c r="AB6" s="97"/>
      <c r="AC6" s="97"/>
      <c r="AD6" s="98"/>
      <c r="AE6" s="160" t="s">
        <v>106</v>
      </c>
      <c r="AF6" s="97"/>
      <c r="AG6" s="97"/>
      <c r="AH6" s="98"/>
    </row>
    <row r="7" spans="1:34" ht="17.25" customHeight="1">
      <c r="A7" s="24"/>
      <c r="B7" s="24" t="s">
        <v>105</v>
      </c>
      <c r="C7" s="24"/>
      <c r="D7" s="24"/>
      <c r="E7" s="24"/>
      <c r="F7" s="24"/>
      <c r="G7" s="24"/>
      <c r="H7" s="24"/>
      <c r="I7" s="24"/>
      <c r="J7" s="25"/>
      <c r="K7" s="98" t="s">
        <v>104</v>
      </c>
      <c r="L7" s="159"/>
      <c r="M7" s="98" t="s">
        <v>103</v>
      </c>
      <c r="N7" s="159"/>
      <c r="O7" s="97" t="s">
        <v>104</v>
      </c>
      <c r="P7" s="97"/>
      <c r="Q7" s="97" t="s">
        <v>103</v>
      </c>
      <c r="R7" s="97"/>
      <c r="S7" s="97" t="s">
        <v>104</v>
      </c>
      <c r="T7" s="97"/>
      <c r="U7" s="97" t="s">
        <v>103</v>
      </c>
      <c r="V7" s="97"/>
      <c r="W7" s="97" t="s">
        <v>104</v>
      </c>
      <c r="X7" s="97"/>
      <c r="Y7" s="97" t="s">
        <v>103</v>
      </c>
      <c r="Z7" s="97"/>
      <c r="AA7" s="97" t="s">
        <v>104</v>
      </c>
      <c r="AB7" s="97"/>
      <c r="AC7" s="97" t="s">
        <v>103</v>
      </c>
      <c r="AD7" s="98"/>
      <c r="AE7" s="97" t="s">
        <v>104</v>
      </c>
      <c r="AF7" s="97"/>
      <c r="AG7" s="97" t="s">
        <v>103</v>
      </c>
      <c r="AH7" s="98"/>
    </row>
    <row r="8" spans="1:34" ht="15" customHeight="1">
      <c r="A8" s="153" t="s">
        <v>102</v>
      </c>
      <c r="B8" s="102" t="s">
        <v>101</v>
      </c>
      <c r="C8" s="102"/>
      <c r="D8" s="102"/>
      <c r="E8" s="102"/>
      <c r="F8" s="102"/>
      <c r="G8" s="102"/>
      <c r="H8" s="102"/>
      <c r="I8" s="102"/>
      <c r="J8" s="114"/>
      <c r="K8" s="163">
        <v>0</v>
      </c>
      <c r="L8" s="164"/>
      <c r="M8" s="164">
        <v>0</v>
      </c>
      <c r="N8" s="164"/>
      <c r="O8" s="136">
        <v>1</v>
      </c>
      <c r="P8" s="137"/>
      <c r="Q8" s="136">
        <v>1</v>
      </c>
      <c r="R8" s="137"/>
      <c r="S8" s="137">
        <v>0</v>
      </c>
      <c r="T8" s="137"/>
      <c r="U8" s="137">
        <v>0</v>
      </c>
      <c r="V8" s="137"/>
      <c r="W8" s="137">
        <v>0</v>
      </c>
      <c r="X8" s="137"/>
      <c r="Y8" s="137">
        <v>0</v>
      </c>
      <c r="Z8" s="137"/>
      <c r="AA8" s="136">
        <f>K8+O8+S8+W8</f>
        <v>1</v>
      </c>
      <c r="AB8" s="137"/>
      <c r="AC8" s="136">
        <f>M8+Q8+U8+Y8</f>
        <v>1</v>
      </c>
      <c r="AD8" s="137"/>
      <c r="AE8" s="136">
        <v>1</v>
      </c>
      <c r="AF8" s="137"/>
      <c r="AG8" s="136">
        <v>1</v>
      </c>
      <c r="AH8" s="137"/>
    </row>
    <row r="9" spans="1:34" ht="15" customHeight="1">
      <c r="A9" s="154"/>
      <c r="B9" s="104" t="s">
        <v>100</v>
      </c>
      <c r="C9" s="104"/>
      <c r="D9" s="104"/>
      <c r="E9" s="104"/>
      <c r="F9" s="104"/>
      <c r="G9" s="104"/>
      <c r="H9" s="104"/>
      <c r="I9" s="104"/>
      <c r="J9" s="143"/>
      <c r="K9" s="142">
        <v>0</v>
      </c>
      <c r="L9" s="137"/>
      <c r="M9" s="137">
        <v>0</v>
      </c>
      <c r="N9" s="137"/>
      <c r="O9" s="137">
        <v>0</v>
      </c>
      <c r="P9" s="137"/>
      <c r="Q9" s="137">
        <v>0</v>
      </c>
      <c r="R9" s="137"/>
      <c r="S9" s="137">
        <v>0</v>
      </c>
      <c r="T9" s="137"/>
      <c r="U9" s="137">
        <v>0</v>
      </c>
      <c r="V9" s="137"/>
      <c r="W9" s="136">
        <v>1</v>
      </c>
      <c r="X9" s="137"/>
      <c r="Y9" s="136">
        <v>1</v>
      </c>
      <c r="Z9" s="137"/>
      <c r="AA9" s="136">
        <f aca="true" t="shared" si="0" ref="AA9:AA34">K9+O9+S9+W9</f>
        <v>1</v>
      </c>
      <c r="AB9" s="137"/>
      <c r="AC9" s="136">
        <f aca="true" t="shared" si="1" ref="AC9:AC34">M9+Q9+U9+Y9</f>
        <v>1</v>
      </c>
      <c r="AD9" s="137"/>
      <c r="AE9" s="137">
        <v>0</v>
      </c>
      <c r="AF9" s="137"/>
      <c r="AG9" s="137">
        <v>0</v>
      </c>
      <c r="AH9" s="137"/>
    </row>
    <row r="10" spans="1:34" ht="15" customHeight="1">
      <c r="A10" s="154"/>
      <c r="B10" s="104" t="s">
        <v>99</v>
      </c>
      <c r="C10" s="104"/>
      <c r="D10" s="104"/>
      <c r="E10" s="104"/>
      <c r="F10" s="104"/>
      <c r="G10" s="104"/>
      <c r="H10" s="104"/>
      <c r="I10" s="104"/>
      <c r="J10" s="143"/>
      <c r="K10" s="142">
        <v>0</v>
      </c>
      <c r="L10" s="137"/>
      <c r="M10" s="137">
        <v>0</v>
      </c>
      <c r="N10" s="137"/>
      <c r="O10" s="137">
        <v>0</v>
      </c>
      <c r="P10" s="137"/>
      <c r="Q10" s="137">
        <v>0</v>
      </c>
      <c r="R10" s="137"/>
      <c r="S10" s="137">
        <v>0</v>
      </c>
      <c r="T10" s="137"/>
      <c r="U10" s="137">
        <v>0</v>
      </c>
      <c r="V10" s="137"/>
      <c r="W10" s="137">
        <v>0</v>
      </c>
      <c r="X10" s="137"/>
      <c r="Y10" s="137">
        <v>0</v>
      </c>
      <c r="Z10" s="137"/>
      <c r="AA10" s="137">
        <f t="shared" si="0"/>
        <v>0</v>
      </c>
      <c r="AB10" s="137"/>
      <c r="AC10" s="137">
        <f t="shared" si="1"/>
        <v>0</v>
      </c>
      <c r="AD10" s="137"/>
      <c r="AE10" s="136">
        <v>3</v>
      </c>
      <c r="AF10" s="137"/>
      <c r="AG10" s="136">
        <v>4</v>
      </c>
      <c r="AH10" s="137"/>
    </row>
    <row r="11" spans="1:34" ht="15" customHeight="1">
      <c r="A11" s="154"/>
      <c r="B11" s="104" t="s">
        <v>98</v>
      </c>
      <c r="C11" s="104"/>
      <c r="D11" s="104"/>
      <c r="E11" s="104"/>
      <c r="F11" s="104"/>
      <c r="G11" s="104"/>
      <c r="H11" s="104"/>
      <c r="I11" s="104"/>
      <c r="J11" s="143"/>
      <c r="K11" s="142">
        <v>0</v>
      </c>
      <c r="L11" s="137"/>
      <c r="M11" s="137">
        <v>0</v>
      </c>
      <c r="N11" s="137"/>
      <c r="O11" s="137">
        <v>0</v>
      </c>
      <c r="P11" s="137"/>
      <c r="Q11" s="137">
        <v>0</v>
      </c>
      <c r="R11" s="137"/>
      <c r="S11" s="137">
        <v>0</v>
      </c>
      <c r="T11" s="137"/>
      <c r="U11" s="137">
        <v>0</v>
      </c>
      <c r="V11" s="137"/>
      <c r="W11" s="137">
        <v>0</v>
      </c>
      <c r="X11" s="137"/>
      <c r="Y11" s="137">
        <v>0</v>
      </c>
      <c r="Z11" s="137"/>
      <c r="AA11" s="137">
        <f t="shared" si="0"/>
        <v>0</v>
      </c>
      <c r="AB11" s="137"/>
      <c r="AC11" s="137">
        <f t="shared" si="1"/>
        <v>0</v>
      </c>
      <c r="AD11" s="137"/>
      <c r="AE11" s="136">
        <v>1</v>
      </c>
      <c r="AF11" s="137"/>
      <c r="AG11" s="136">
        <v>1</v>
      </c>
      <c r="AH11" s="137"/>
    </row>
    <row r="12" spans="1:34" ht="15" customHeight="1">
      <c r="A12" s="154"/>
      <c r="B12" s="104" t="s">
        <v>97</v>
      </c>
      <c r="C12" s="104"/>
      <c r="D12" s="104"/>
      <c r="E12" s="104"/>
      <c r="F12" s="104"/>
      <c r="G12" s="104"/>
      <c r="H12" s="104"/>
      <c r="I12" s="104"/>
      <c r="J12" s="143"/>
      <c r="K12" s="142">
        <v>0</v>
      </c>
      <c r="L12" s="137"/>
      <c r="M12" s="137">
        <v>0</v>
      </c>
      <c r="N12" s="137"/>
      <c r="O12" s="136">
        <v>1</v>
      </c>
      <c r="P12" s="137"/>
      <c r="Q12" s="136">
        <v>5</v>
      </c>
      <c r="R12" s="137"/>
      <c r="S12" s="137">
        <v>0</v>
      </c>
      <c r="T12" s="137"/>
      <c r="U12" s="137">
        <v>0</v>
      </c>
      <c r="V12" s="137"/>
      <c r="W12" s="137">
        <v>0</v>
      </c>
      <c r="X12" s="137"/>
      <c r="Y12" s="137">
        <v>0</v>
      </c>
      <c r="Z12" s="137"/>
      <c r="AA12" s="136">
        <f t="shared" si="0"/>
        <v>1</v>
      </c>
      <c r="AB12" s="137"/>
      <c r="AC12" s="136">
        <f t="shared" si="1"/>
        <v>5</v>
      </c>
      <c r="AD12" s="137"/>
      <c r="AE12" s="137">
        <v>0</v>
      </c>
      <c r="AF12" s="137"/>
      <c r="AG12" s="137">
        <v>0</v>
      </c>
      <c r="AH12" s="137"/>
    </row>
    <row r="13" spans="1:34" ht="15" customHeight="1">
      <c r="A13" s="154"/>
      <c r="B13" s="104" t="s">
        <v>96</v>
      </c>
      <c r="C13" s="104"/>
      <c r="D13" s="104"/>
      <c r="E13" s="104"/>
      <c r="F13" s="104"/>
      <c r="G13" s="104"/>
      <c r="H13" s="104"/>
      <c r="I13" s="104"/>
      <c r="J13" s="143"/>
      <c r="K13" s="142">
        <v>0</v>
      </c>
      <c r="L13" s="137"/>
      <c r="M13" s="137">
        <v>0</v>
      </c>
      <c r="N13" s="137"/>
      <c r="O13" s="137">
        <v>0</v>
      </c>
      <c r="P13" s="137"/>
      <c r="Q13" s="137">
        <v>0</v>
      </c>
      <c r="R13" s="137"/>
      <c r="S13" s="137">
        <v>0</v>
      </c>
      <c r="T13" s="137"/>
      <c r="U13" s="137">
        <v>0</v>
      </c>
      <c r="V13" s="137"/>
      <c r="W13" s="137">
        <v>0</v>
      </c>
      <c r="X13" s="137"/>
      <c r="Y13" s="137">
        <v>0</v>
      </c>
      <c r="Z13" s="137"/>
      <c r="AA13" s="137">
        <f t="shared" si="0"/>
        <v>0</v>
      </c>
      <c r="AB13" s="137"/>
      <c r="AC13" s="137">
        <f t="shared" si="1"/>
        <v>0</v>
      </c>
      <c r="AD13" s="137"/>
      <c r="AE13" s="137">
        <v>0</v>
      </c>
      <c r="AF13" s="137"/>
      <c r="AG13" s="137">
        <v>0</v>
      </c>
      <c r="AH13" s="137"/>
    </row>
    <row r="14" spans="1:34" ht="15" customHeight="1">
      <c r="A14" s="154"/>
      <c r="B14" s="104" t="s">
        <v>95</v>
      </c>
      <c r="C14" s="104"/>
      <c r="D14" s="104"/>
      <c r="E14" s="104"/>
      <c r="F14" s="104"/>
      <c r="G14" s="104"/>
      <c r="H14" s="104"/>
      <c r="I14" s="104"/>
      <c r="J14" s="143"/>
      <c r="K14" s="142">
        <v>0</v>
      </c>
      <c r="L14" s="137"/>
      <c r="M14" s="137">
        <v>0</v>
      </c>
      <c r="N14" s="137"/>
      <c r="O14" s="137">
        <v>0</v>
      </c>
      <c r="P14" s="137"/>
      <c r="Q14" s="137">
        <v>0</v>
      </c>
      <c r="R14" s="137"/>
      <c r="S14" s="137">
        <v>0</v>
      </c>
      <c r="T14" s="137"/>
      <c r="U14" s="137">
        <v>0</v>
      </c>
      <c r="V14" s="137"/>
      <c r="W14" s="137">
        <v>0</v>
      </c>
      <c r="X14" s="137"/>
      <c r="Y14" s="137">
        <v>0</v>
      </c>
      <c r="Z14" s="137"/>
      <c r="AA14" s="137">
        <f t="shared" si="0"/>
        <v>0</v>
      </c>
      <c r="AB14" s="137"/>
      <c r="AC14" s="137">
        <f t="shared" si="1"/>
        <v>0</v>
      </c>
      <c r="AD14" s="137"/>
      <c r="AE14" s="137">
        <v>0</v>
      </c>
      <c r="AF14" s="137"/>
      <c r="AG14" s="137">
        <v>0</v>
      </c>
      <c r="AH14" s="137"/>
    </row>
    <row r="15" spans="1:34" ht="15" customHeight="1">
      <c r="A15" s="154"/>
      <c r="B15" s="104" t="s">
        <v>94</v>
      </c>
      <c r="C15" s="104"/>
      <c r="D15" s="104"/>
      <c r="E15" s="104"/>
      <c r="F15" s="104"/>
      <c r="G15" s="104"/>
      <c r="H15" s="104"/>
      <c r="I15" s="104"/>
      <c r="J15" s="143"/>
      <c r="K15" s="142">
        <v>0</v>
      </c>
      <c r="L15" s="137"/>
      <c r="M15" s="137">
        <v>0</v>
      </c>
      <c r="N15" s="137"/>
      <c r="O15" s="137">
        <v>0</v>
      </c>
      <c r="P15" s="137"/>
      <c r="Q15" s="137">
        <v>0</v>
      </c>
      <c r="R15" s="137"/>
      <c r="S15" s="137">
        <v>0</v>
      </c>
      <c r="T15" s="137"/>
      <c r="U15" s="137">
        <v>0</v>
      </c>
      <c r="V15" s="137"/>
      <c r="W15" s="137">
        <v>0</v>
      </c>
      <c r="X15" s="137"/>
      <c r="Y15" s="137">
        <v>0</v>
      </c>
      <c r="Z15" s="137"/>
      <c r="AA15" s="137">
        <f t="shared" si="0"/>
        <v>0</v>
      </c>
      <c r="AB15" s="137"/>
      <c r="AC15" s="137">
        <f t="shared" si="1"/>
        <v>0</v>
      </c>
      <c r="AD15" s="137"/>
      <c r="AE15" s="137">
        <v>0</v>
      </c>
      <c r="AF15" s="137"/>
      <c r="AG15" s="137">
        <v>0</v>
      </c>
      <c r="AH15" s="137"/>
    </row>
    <row r="16" spans="1:34" ht="15" customHeight="1">
      <c r="A16" s="154"/>
      <c r="B16" s="104" t="s">
        <v>93</v>
      </c>
      <c r="C16" s="104"/>
      <c r="D16" s="104"/>
      <c r="E16" s="104"/>
      <c r="F16" s="104"/>
      <c r="G16" s="104"/>
      <c r="H16" s="104"/>
      <c r="I16" s="104"/>
      <c r="J16" s="143"/>
      <c r="K16" s="142">
        <v>0</v>
      </c>
      <c r="L16" s="137"/>
      <c r="M16" s="137">
        <v>0</v>
      </c>
      <c r="N16" s="137"/>
      <c r="O16" s="137">
        <v>0</v>
      </c>
      <c r="P16" s="137"/>
      <c r="Q16" s="137">
        <v>0</v>
      </c>
      <c r="R16" s="137"/>
      <c r="S16" s="137">
        <v>0</v>
      </c>
      <c r="T16" s="137"/>
      <c r="U16" s="137">
        <v>0</v>
      </c>
      <c r="V16" s="137"/>
      <c r="W16" s="137">
        <v>0</v>
      </c>
      <c r="X16" s="137"/>
      <c r="Y16" s="137">
        <v>0</v>
      </c>
      <c r="Z16" s="137"/>
      <c r="AA16" s="137">
        <f t="shared" si="0"/>
        <v>0</v>
      </c>
      <c r="AB16" s="137"/>
      <c r="AC16" s="137">
        <f t="shared" si="1"/>
        <v>0</v>
      </c>
      <c r="AD16" s="137"/>
      <c r="AE16" s="137">
        <v>0</v>
      </c>
      <c r="AF16" s="137"/>
      <c r="AG16" s="137">
        <v>0</v>
      </c>
      <c r="AH16" s="137"/>
    </row>
    <row r="17" spans="1:34" ht="15" customHeight="1">
      <c r="A17" s="154"/>
      <c r="B17" s="104" t="s">
        <v>92</v>
      </c>
      <c r="C17" s="104"/>
      <c r="D17" s="104"/>
      <c r="E17" s="104"/>
      <c r="F17" s="104"/>
      <c r="G17" s="104"/>
      <c r="H17" s="104"/>
      <c r="I17" s="104"/>
      <c r="J17" s="143"/>
      <c r="K17" s="142">
        <v>0</v>
      </c>
      <c r="L17" s="137"/>
      <c r="M17" s="137">
        <v>0</v>
      </c>
      <c r="N17" s="137"/>
      <c r="O17" s="137">
        <v>0</v>
      </c>
      <c r="P17" s="137"/>
      <c r="Q17" s="137">
        <v>0</v>
      </c>
      <c r="R17" s="137"/>
      <c r="S17" s="137">
        <v>0</v>
      </c>
      <c r="T17" s="137"/>
      <c r="U17" s="137">
        <v>0</v>
      </c>
      <c r="V17" s="137"/>
      <c r="W17" s="137">
        <v>0</v>
      </c>
      <c r="X17" s="137"/>
      <c r="Y17" s="137">
        <v>0</v>
      </c>
      <c r="Z17" s="137"/>
      <c r="AA17" s="137">
        <f t="shared" si="0"/>
        <v>0</v>
      </c>
      <c r="AB17" s="137"/>
      <c r="AC17" s="137">
        <f t="shared" si="1"/>
        <v>0</v>
      </c>
      <c r="AD17" s="137"/>
      <c r="AE17" s="137">
        <v>0</v>
      </c>
      <c r="AF17" s="137"/>
      <c r="AG17" s="137">
        <v>0</v>
      </c>
      <c r="AH17" s="137"/>
    </row>
    <row r="18" spans="1:34" ht="15" customHeight="1">
      <c r="A18" s="154"/>
      <c r="B18" s="104" t="s">
        <v>91</v>
      </c>
      <c r="C18" s="104"/>
      <c r="D18" s="104"/>
      <c r="E18" s="104"/>
      <c r="F18" s="104"/>
      <c r="G18" s="104"/>
      <c r="H18" s="104"/>
      <c r="I18" s="104"/>
      <c r="J18" s="143"/>
      <c r="K18" s="142">
        <v>0</v>
      </c>
      <c r="L18" s="137"/>
      <c r="M18" s="137">
        <v>0</v>
      </c>
      <c r="N18" s="137"/>
      <c r="O18" s="137">
        <v>0</v>
      </c>
      <c r="P18" s="137"/>
      <c r="Q18" s="137">
        <v>0</v>
      </c>
      <c r="R18" s="137"/>
      <c r="S18" s="137">
        <v>0</v>
      </c>
      <c r="T18" s="137"/>
      <c r="U18" s="137">
        <v>0</v>
      </c>
      <c r="V18" s="137"/>
      <c r="W18" s="137">
        <v>0</v>
      </c>
      <c r="X18" s="137"/>
      <c r="Y18" s="137">
        <v>0</v>
      </c>
      <c r="Z18" s="137"/>
      <c r="AA18" s="137">
        <f t="shared" si="0"/>
        <v>0</v>
      </c>
      <c r="AB18" s="137"/>
      <c r="AC18" s="137">
        <f t="shared" si="1"/>
        <v>0</v>
      </c>
      <c r="AD18" s="137"/>
      <c r="AE18" s="137">
        <v>0</v>
      </c>
      <c r="AF18" s="137"/>
      <c r="AG18" s="137">
        <v>0</v>
      </c>
      <c r="AH18" s="137"/>
    </row>
    <row r="19" spans="1:34" ht="15" customHeight="1">
      <c r="A19" s="154"/>
      <c r="B19" s="104" t="s">
        <v>90</v>
      </c>
      <c r="C19" s="104"/>
      <c r="D19" s="104"/>
      <c r="E19" s="104"/>
      <c r="F19" s="104"/>
      <c r="G19" s="104"/>
      <c r="H19" s="104"/>
      <c r="I19" s="104"/>
      <c r="J19" s="143"/>
      <c r="K19" s="142">
        <v>0</v>
      </c>
      <c r="L19" s="137"/>
      <c r="M19" s="137">
        <v>0</v>
      </c>
      <c r="N19" s="137"/>
      <c r="O19" s="137">
        <v>0</v>
      </c>
      <c r="P19" s="137"/>
      <c r="Q19" s="137">
        <v>0</v>
      </c>
      <c r="R19" s="137"/>
      <c r="S19" s="137">
        <v>0</v>
      </c>
      <c r="T19" s="137"/>
      <c r="U19" s="137">
        <v>0</v>
      </c>
      <c r="V19" s="137"/>
      <c r="W19" s="137">
        <v>0</v>
      </c>
      <c r="X19" s="137"/>
      <c r="Y19" s="137">
        <v>0</v>
      </c>
      <c r="Z19" s="137"/>
      <c r="AA19" s="137">
        <f t="shared" si="0"/>
        <v>0</v>
      </c>
      <c r="AB19" s="137"/>
      <c r="AC19" s="137">
        <f t="shared" si="1"/>
        <v>0</v>
      </c>
      <c r="AD19" s="137"/>
      <c r="AE19" s="137">
        <v>0</v>
      </c>
      <c r="AF19" s="137"/>
      <c r="AG19" s="137">
        <v>0</v>
      </c>
      <c r="AH19" s="137"/>
    </row>
    <row r="20" spans="1:34" ht="15" customHeight="1">
      <c r="A20" s="154"/>
      <c r="B20" s="104" t="s">
        <v>89</v>
      </c>
      <c r="C20" s="104"/>
      <c r="D20" s="104"/>
      <c r="E20" s="104"/>
      <c r="F20" s="104"/>
      <c r="G20" s="104"/>
      <c r="H20" s="104"/>
      <c r="I20" s="104"/>
      <c r="J20" s="143"/>
      <c r="K20" s="142">
        <v>0</v>
      </c>
      <c r="L20" s="137"/>
      <c r="M20" s="137">
        <v>0</v>
      </c>
      <c r="N20" s="137"/>
      <c r="O20" s="137">
        <v>0</v>
      </c>
      <c r="P20" s="137"/>
      <c r="Q20" s="137">
        <v>0</v>
      </c>
      <c r="R20" s="137"/>
      <c r="S20" s="137">
        <v>0</v>
      </c>
      <c r="T20" s="137"/>
      <c r="U20" s="137">
        <v>0</v>
      </c>
      <c r="V20" s="137"/>
      <c r="W20" s="137">
        <v>0</v>
      </c>
      <c r="X20" s="137"/>
      <c r="Y20" s="137">
        <v>0</v>
      </c>
      <c r="Z20" s="137"/>
      <c r="AA20" s="137">
        <f t="shared" si="0"/>
        <v>0</v>
      </c>
      <c r="AB20" s="137"/>
      <c r="AC20" s="137">
        <f t="shared" si="1"/>
        <v>0</v>
      </c>
      <c r="AD20" s="137"/>
      <c r="AE20" s="137">
        <v>0</v>
      </c>
      <c r="AF20" s="137"/>
      <c r="AG20" s="137">
        <v>0</v>
      </c>
      <c r="AH20" s="137"/>
    </row>
    <row r="21" spans="1:41" ht="15" customHeight="1">
      <c r="A21" s="154"/>
      <c r="B21" s="104" t="s">
        <v>88</v>
      </c>
      <c r="C21" s="104"/>
      <c r="D21" s="104"/>
      <c r="E21" s="104"/>
      <c r="F21" s="104"/>
      <c r="G21" s="104"/>
      <c r="H21" s="104"/>
      <c r="I21" s="104"/>
      <c r="J21" s="143"/>
      <c r="K21" s="142">
        <v>0</v>
      </c>
      <c r="L21" s="137"/>
      <c r="M21" s="137">
        <v>0</v>
      </c>
      <c r="N21" s="137"/>
      <c r="O21" s="137">
        <v>0</v>
      </c>
      <c r="P21" s="137"/>
      <c r="Q21" s="137">
        <v>0</v>
      </c>
      <c r="R21" s="137"/>
      <c r="S21" s="137">
        <v>0</v>
      </c>
      <c r="T21" s="137"/>
      <c r="U21" s="137">
        <v>0</v>
      </c>
      <c r="V21" s="137"/>
      <c r="W21" s="137">
        <v>0</v>
      </c>
      <c r="X21" s="137"/>
      <c r="Y21" s="137">
        <v>0</v>
      </c>
      <c r="Z21" s="137"/>
      <c r="AA21" s="137">
        <f t="shared" si="0"/>
        <v>0</v>
      </c>
      <c r="AB21" s="137"/>
      <c r="AC21" s="137">
        <f t="shared" si="1"/>
        <v>0</v>
      </c>
      <c r="AD21" s="137"/>
      <c r="AE21" s="136">
        <v>11</v>
      </c>
      <c r="AF21" s="137"/>
      <c r="AG21" s="136">
        <v>47</v>
      </c>
      <c r="AH21" s="137"/>
      <c r="AO21" s="83"/>
    </row>
    <row r="22" spans="1:34" ht="15" customHeight="1">
      <c r="A22" s="154"/>
      <c r="B22" s="104" t="s">
        <v>87</v>
      </c>
      <c r="C22" s="104"/>
      <c r="D22" s="104"/>
      <c r="E22" s="104"/>
      <c r="F22" s="104"/>
      <c r="G22" s="104"/>
      <c r="H22" s="104"/>
      <c r="I22" s="104"/>
      <c r="J22" s="143"/>
      <c r="K22" s="142">
        <v>0</v>
      </c>
      <c r="L22" s="137"/>
      <c r="M22" s="137">
        <v>0</v>
      </c>
      <c r="N22" s="137"/>
      <c r="O22" s="137">
        <v>0</v>
      </c>
      <c r="P22" s="137"/>
      <c r="Q22" s="137">
        <v>0</v>
      </c>
      <c r="R22" s="137"/>
      <c r="S22" s="137">
        <v>0</v>
      </c>
      <c r="T22" s="137"/>
      <c r="U22" s="137">
        <v>0</v>
      </c>
      <c r="V22" s="137"/>
      <c r="W22" s="137">
        <v>0</v>
      </c>
      <c r="X22" s="137"/>
      <c r="Y22" s="137">
        <v>0</v>
      </c>
      <c r="Z22" s="137"/>
      <c r="AA22" s="137">
        <f t="shared" si="0"/>
        <v>0</v>
      </c>
      <c r="AB22" s="137"/>
      <c r="AC22" s="137">
        <f t="shared" si="1"/>
        <v>0</v>
      </c>
      <c r="AD22" s="137"/>
      <c r="AE22" s="137">
        <v>0</v>
      </c>
      <c r="AF22" s="137"/>
      <c r="AG22" s="137">
        <v>0</v>
      </c>
      <c r="AH22" s="137"/>
    </row>
    <row r="23" spans="1:34" ht="15" customHeight="1">
      <c r="A23" s="154"/>
      <c r="B23" s="104" t="s">
        <v>86</v>
      </c>
      <c r="C23" s="104"/>
      <c r="D23" s="104"/>
      <c r="E23" s="104"/>
      <c r="F23" s="104"/>
      <c r="G23" s="104"/>
      <c r="H23" s="104"/>
      <c r="I23" s="104"/>
      <c r="J23" s="143"/>
      <c r="K23" s="141">
        <v>2</v>
      </c>
      <c r="L23" s="137"/>
      <c r="M23" s="136">
        <v>2</v>
      </c>
      <c r="N23" s="137"/>
      <c r="O23" s="136">
        <v>1</v>
      </c>
      <c r="P23" s="137"/>
      <c r="Q23" s="136">
        <v>3</v>
      </c>
      <c r="R23" s="137"/>
      <c r="S23" s="137">
        <v>0</v>
      </c>
      <c r="T23" s="137"/>
      <c r="U23" s="137">
        <v>0</v>
      </c>
      <c r="V23" s="137"/>
      <c r="W23" s="136">
        <v>2</v>
      </c>
      <c r="X23" s="137"/>
      <c r="Y23" s="136">
        <v>2</v>
      </c>
      <c r="Z23" s="137"/>
      <c r="AA23" s="136">
        <f t="shared" si="0"/>
        <v>5</v>
      </c>
      <c r="AB23" s="137"/>
      <c r="AC23" s="136">
        <f t="shared" si="1"/>
        <v>7</v>
      </c>
      <c r="AD23" s="137"/>
      <c r="AE23" s="136">
        <v>3</v>
      </c>
      <c r="AF23" s="137"/>
      <c r="AG23" s="136">
        <v>10</v>
      </c>
      <c r="AH23" s="137"/>
    </row>
    <row r="24" spans="1:34" ht="15" customHeight="1">
      <c r="A24" s="153" t="s">
        <v>85</v>
      </c>
      <c r="B24" s="150" t="s">
        <v>84</v>
      </c>
      <c r="C24" s="102" t="s">
        <v>83</v>
      </c>
      <c r="D24" s="102"/>
      <c r="E24" s="102"/>
      <c r="F24" s="102"/>
      <c r="G24" s="102"/>
      <c r="H24" s="102"/>
      <c r="I24" s="102"/>
      <c r="J24" s="114"/>
      <c r="K24" s="142">
        <v>0</v>
      </c>
      <c r="L24" s="137"/>
      <c r="M24" s="137">
        <v>0</v>
      </c>
      <c r="N24" s="137"/>
      <c r="O24" s="136">
        <v>6</v>
      </c>
      <c r="P24" s="137"/>
      <c r="Q24" s="136">
        <v>6</v>
      </c>
      <c r="R24" s="137"/>
      <c r="S24" s="137">
        <v>0</v>
      </c>
      <c r="T24" s="137"/>
      <c r="U24" s="137">
        <v>0</v>
      </c>
      <c r="V24" s="137"/>
      <c r="W24" s="137">
        <v>0</v>
      </c>
      <c r="X24" s="137"/>
      <c r="Y24" s="137">
        <v>0</v>
      </c>
      <c r="Z24" s="137"/>
      <c r="AA24" s="136">
        <f t="shared" si="0"/>
        <v>6</v>
      </c>
      <c r="AB24" s="137"/>
      <c r="AC24" s="136">
        <f t="shared" si="1"/>
        <v>6</v>
      </c>
      <c r="AD24" s="137"/>
      <c r="AE24" s="136">
        <v>7</v>
      </c>
      <c r="AF24" s="137"/>
      <c r="AG24" s="136">
        <v>9</v>
      </c>
      <c r="AH24" s="137"/>
    </row>
    <row r="25" spans="1:34" ht="15" customHeight="1">
      <c r="A25" s="154"/>
      <c r="B25" s="151"/>
      <c r="C25" s="104" t="s">
        <v>82</v>
      </c>
      <c r="D25" s="104"/>
      <c r="E25" s="104"/>
      <c r="F25" s="104"/>
      <c r="G25" s="104"/>
      <c r="H25" s="104"/>
      <c r="I25" s="104"/>
      <c r="J25" s="143"/>
      <c r="K25" s="142">
        <v>0</v>
      </c>
      <c r="L25" s="137"/>
      <c r="M25" s="137">
        <v>0</v>
      </c>
      <c r="N25" s="137"/>
      <c r="O25" s="137">
        <v>0</v>
      </c>
      <c r="P25" s="137"/>
      <c r="Q25" s="137">
        <v>0</v>
      </c>
      <c r="R25" s="137"/>
      <c r="S25" s="137">
        <v>0</v>
      </c>
      <c r="T25" s="137"/>
      <c r="U25" s="137">
        <v>0</v>
      </c>
      <c r="V25" s="137"/>
      <c r="W25" s="137">
        <v>0</v>
      </c>
      <c r="X25" s="137"/>
      <c r="Y25" s="137">
        <v>0</v>
      </c>
      <c r="Z25" s="137"/>
      <c r="AA25" s="137">
        <f t="shared" si="0"/>
        <v>0</v>
      </c>
      <c r="AB25" s="137"/>
      <c r="AC25" s="137">
        <f t="shared" si="1"/>
        <v>0</v>
      </c>
      <c r="AD25" s="137"/>
      <c r="AE25" s="137">
        <v>0</v>
      </c>
      <c r="AF25" s="137"/>
      <c r="AG25" s="137">
        <v>0</v>
      </c>
      <c r="AH25" s="137"/>
    </row>
    <row r="26" spans="1:34" ht="15" customHeight="1">
      <c r="A26" s="154"/>
      <c r="B26" s="152"/>
      <c r="C26" s="148" t="s">
        <v>81</v>
      </c>
      <c r="D26" s="148"/>
      <c r="E26" s="148"/>
      <c r="F26" s="148"/>
      <c r="G26" s="148"/>
      <c r="H26" s="148"/>
      <c r="I26" s="148"/>
      <c r="J26" s="149"/>
      <c r="K26" s="141">
        <v>2</v>
      </c>
      <c r="L26" s="137"/>
      <c r="M26" s="136">
        <v>2</v>
      </c>
      <c r="N26" s="137"/>
      <c r="O26" s="136">
        <v>1</v>
      </c>
      <c r="P26" s="137"/>
      <c r="Q26" s="136">
        <v>1</v>
      </c>
      <c r="R26" s="137"/>
      <c r="S26" s="137">
        <v>0</v>
      </c>
      <c r="T26" s="137"/>
      <c r="U26" s="137">
        <v>0</v>
      </c>
      <c r="V26" s="137"/>
      <c r="W26" s="136">
        <v>1</v>
      </c>
      <c r="X26" s="137"/>
      <c r="Y26" s="136">
        <v>1</v>
      </c>
      <c r="Z26" s="137"/>
      <c r="AA26" s="136">
        <f t="shared" si="0"/>
        <v>4</v>
      </c>
      <c r="AB26" s="137"/>
      <c r="AC26" s="136">
        <f t="shared" si="1"/>
        <v>4</v>
      </c>
      <c r="AD26" s="137"/>
      <c r="AE26" s="137">
        <v>0</v>
      </c>
      <c r="AF26" s="137"/>
      <c r="AG26" s="137">
        <v>0</v>
      </c>
      <c r="AH26" s="137"/>
    </row>
    <row r="27" spans="1:34" ht="15" customHeight="1">
      <c r="A27" s="154"/>
      <c r="B27" s="104" t="s">
        <v>80</v>
      </c>
      <c r="C27" s="104"/>
      <c r="D27" s="104"/>
      <c r="E27" s="104"/>
      <c r="F27" s="104"/>
      <c r="G27" s="104"/>
      <c r="H27" s="104"/>
      <c r="I27" s="104"/>
      <c r="J27" s="143"/>
      <c r="K27" s="141">
        <v>4</v>
      </c>
      <c r="L27" s="137"/>
      <c r="M27" s="136">
        <v>7</v>
      </c>
      <c r="N27" s="137"/>
      <c r="O27" s="136">
        <v>6</v>
      </c>
      <c r="P27" s="137"/>
      <c r="Q27" s="136">
        <v>16</v>
      </c>
      <c r="R27" s="137"/>
      <c r="S27" s="137">
        <v>0</v>
      </c>
      <c r="T27" s="137"/>
      <c r="U27" s="137">
        <v>0</v>
      </c>
      <c r="V27" s="137"/>
      <c r="W27" s="136">
        <v>1</v>
      </c>
      <c r="X27" s="137"/>
      <c r="Y27" s="136">
        <v>1</v>
      </c>
      <c r="Z27" s="137"/>
      <c r="AA27" s="136">
        <f t="shared" si="0"/>
        <v>11</v>
      </c>
      <c r="AB27" s="137"/>
      <c r="AC27" s="136">
        <f t="shared" si="1"/>
        <v>24</v>
      </c>
      <c r="AD27" s="137"/>
      <c r="AE27" s="136">
        <v>14</v>
      </c>
      <c r="AF27" s="137"/>
      <c r="AG27" s="136">
        <v>35</v>
      </c>
      <c r="AH27" s="137"/>
    </row>
    <row r="28" spans="1:34" ht="15" customHeight="1">
      <c r="A28" s="154"/>
      <c r="B28" s="146" t="s">
        <v>79</v>
      </c>
      <c r="C28" s="146"/>
      <c r="D28" s="146"/>
      <c r="E28" s="146"/>
      <c r="F28" s="146"/>
      <c r="G28" s="146"/>
      <c r="H28" s="146"/>
      <c r="I28" s="146"/>
      <c r="J28" s="147"/>
      <c r="K28" s="141">
        <v>9</v>
      </c>
      <c r="L28" s="137"/>
      <c r="M28" s="136">
        <v>13</v>
      </c>
      <c r="N28" s="137"/>
      <c r="O28" s="136">
        <v>8</v>
      </c>
      <c r="P28" s="137"/>
      <c r="Q28" s="136">
        <v>15</v>
      </c>
      <c r="R28" s="137"/>
      <c r="S28" s="137">
        <v>0</v>
      </c>
      <c r="T28" s="137"/>
      <c r="U28" s="137">
        <v>0</v>
      </c>
      <c r="V28" s="137"/>
      <c r="W28" s="137">
        <v>0</v>
      </c>
      <c r="X28" s="137"/>
      <c r="Y28" s="137">
        <v>0</v>
      </c>
      <c r="Z28" s="137"/>
      <c r="AA28" s="136">
        <f t="shared" si="0"/>
        <v>17</v>
      </c>
      <c r="AB28" s="137"/>
      <c r="AC28" s="136">
        <f t="shared" si="1"/>
        <v>28</v>
      </c>
      <c r="AD28" s="137"/>
      <c r="AE28" s="136">
        <v>11</v>
      </c>
      <c r="AF28" s="137"/>
      <c r="AG28" s="136">
        <v>15</v>
      </c>
      <c r="AH28" s="137"/>
    </row>
    <row r="29" spans="1:34" ht="15" customHeight="1">
      <c r="A29" s="154"/>
      <c r="B29" s="104" t="s">
        <v>78</v>
      </c>
      <c r="C29" s="104"/>
      <c r="D29" s="104"/>
      <c r="E29" s="104"/>
      <c r="F29" s="104"/>
      <c r="G29" s="104"/>
      <c r="H29" s="104"/>
      <c r="I29" s="104"/>
      <c r="J29" s="143"/>
      <c r="K29" s="141">
        <v>12</v>
      </c>
      <c r="L29" s="137"/>
      <c r="M29" s="136">
        <v>27</v>
      </c>
      <c r="N29" s="137"/>
      <c r="O29" s="136">
        <v>6</v>
      </c>
      <c r="P29" s="137"/>
      <c r="Q29" s="136">
        <v>11</v>
      </c>
      <c r="R29" s="137"/>
      <c r="S29" s="137">
        <v>0</v>
      </c>
      <c r="T29" s="137"/>
      <c r="U29" s="137">
        <v>0</v>
      </c>
      <c r="V29" s="137"/>
      <c r="W29" s="137">
        <v>0</v>
      </c>
      <c r="X29" s="137"/>
      <c r="Y29" s="137">
        <v>0</v>
      </c>
      <c r="Z29" s="137"/>
      <c r="AA29" s="136">
        <f t="shared" si="0"/>
        <v>18</v>
      </c>
      <c r="AB29" s="137"/>
      <c r="AC29" s="136">
        <f t="shared" si="1"/>
        <v>38</v>
      </c>
      <c r="AD29" s="137"/>
      <c r="AE29" s="136">
        <v>28</v>
      </c>
      <c r="AF29" s="137"/>
      <c r="AG29" s="136">
        <v>42</v>
      </c>
      <c r="AH29" s="137"/>
    </row>
    <row r="30" spans="1:34" ht="15" customHeight="1">
      <c r="A30" s="154"/>
      <c r="B30" s="104" t="s">
        <v>77</v>
      </c>
      <c r="C30" s="104"/>
      <c r="D30" s="104"/>
      <c r="E30" s="104"/>
      <c r="F30" s="104"/>
      <c r="G30" s="104"/>
      <c r="H30" s="104"/>
      <c r="I30" s="104"/>
      <c r="J30" s="143"/>
      <c r="K30" s="141">
        <v>3</v>
      </c>
      <c r="L30" s="137"/>
      <c r="M30" s="136">
        <v>4</v>
      </c>
      <c r="N30" s="137"/>
      <c r="O30" s="136">
        <v>4</v>
      </c>
      <c r="P30" s="137"/>
      <c r="Q30" s="136">
        <v>4</v>
      </c>
      <c r="R30" s="137"/>
      <c r="S30" s="137">
        <v>0</v>
      </c>
      <c r="T30" s="137"/>
      <c r="U30" s="137">
        <v>0</v>
      </c>
      <c r="V30" s="137"/>
      <c r="W30" s="137">
        <v>0</v>
      </c>
      <c r="X30" s="137"/>
      <c r="Y30" s="137">
        <v>0</v>
      </c>
      <c r="Z30" s="137"/>
      <c r="AA30" s="136">
        <f t="shared" si="0"/>
        <v>7</v>
      </c>
      <c r="AB30" s="137"/>
      <c r="AC30" s="136">
        <f t="shared" si="1"/>
        <v>8</v>
      </c>
      <c r="AD30" s="137"/>
      <c r="AE30" s="136">
        <v>3</v>
      </c>
      <c r="AF30" s="137"/>
      <c r="AG30" s="136">
        <v>3</v>
      </c>
      <c r="AH30" s="137"/>
    </row>
    <row r="31" spans="1:34" ht="15" customHeight="1">
      <c r="A31" s="154"/>
      <c r="B31" s="104" t="s">
        <v>76</v>
      </c>
      <c r="C31" s="104"/>
      <c r="D31" s="104"/>
      <c r="E31" s="104"/>
      <c r="F31" s="104"/>
      <c r="G31" s="104"/>
      <c r="H31" s="104"/>
      <c r="I31" s="104"/>
      <c r="J31" s="143"/>
      <c r="K31" s="141">
        <v>3</v>
      </c>
      <c r="L31" s="137"/>
      <c r="M31" s="136">
        <v>3</v>
      </c>
      <c r="N31" s="137"/>
      <c r="O31" s="137">
        <v>0</v>
      </c>
      <c r="P31" s="137"/>
      <c r="Q31" s="137">
        <v>0</v>
      </c>
      <c r="R31" s="137"/>
      <c r="S31" s="136">
        <v>1</v>
      </c>
      <c r="T31" s="137"/>
      <c r="U31" s="136">
        <v>1</v>
      </c>
      <c r="V31" s="137"/>
      <c r="W31" s="137">
        <v>0</v>
      </c>
      <c r="X31" s="137"/>
      <c r="Y31" s="137">
        <v>0</v>
      </c>
      <c r="Z31" s="137"/>
      <c r="AA31" s="136">
        <f t="shared" si="0"/>
        <v>4</v>
      </c>
      <c r="AB31" s="137"/>
      <c r="AC31" s="136">
        <f t="shared" si="1"/>
        <v>4</v>
      </c>
      <c r="AD31" s="137"/>
      <c r="AE31" s="136">
        <v>7</v>
      </c>
      <c r="AF31" s="137"/>
      <c r="AG31" s="136">
        <v>12</v>
      </c>
      <c r="AH31" s="137"/>
    </row>
    <row r="32" spans="1:34" ht="15" customHeight="1">
      <c r="A32" s="154"/>
      <c r="B32" s="104" t="s">
        <v>75</v>
      </c>
      <c r="C32" s="104"/>
      <c r="D32" s="104"/>
      <c r="E32" s="104"/>
      <c r="F32" s="104"/>
      <c r="G32" s="104"/>
      <c r="H32" s="104"/>
      <c r="I32" s="104"/>
      <c r="J32" s="143"/>
      <c r="K32" s="141">
        <v>6</v>
      </c>
      <c r="L32" s="137"/>
      <c r="M32" s="136">
        <v>14</v>
      </c>
      <c r="N32" s="137"/>
      <c r="O32" s="136">
        <v>4</v>
      </c>
      <c r="P32" s="137"/>
      <c r="Q32" s="136">
        <v>4</v>
      </c>
      <c r="R32" s="137"/>
      <c r="S32" s="137">
        <v>0</v>
      </c>
      <c r="T32" s="137"/>
      <c r="U32" s="137">
        <v>0</v>
      </c>
      <c r="V32" s="137"/>
      <c r="W32" s="136">
        <v>2</v>
      </c>
      <c r="X32" s="137"/>
      <c r="Y32" s="136">
        <v>2</v>
      </c>
      <c r="Z32" s="137"/>
      <c r="AA32" s="136">
        <f t="shared" si="0"/>
        <v>12</v>
      </c>
      <c r="AB32" s="137"/>
      <c r="AC32" s="136">
        <f t="shared" si="1"/>
        <v>20</v>
      </c>
      <c r="AD32" s="137"/>
      <c r="AE32" s="136">
        <v>9</v>
      </c>
      <c r="AF32" s="137"/>
      <c r="AG32" s="136">
        <v>13</v>
      </c>
      <c r="AH32" s="137"/>
    </row>
    <row r="33" spans="1:34" ht="15" customHeight="1">
      <c r="A33" s="154"/>
      <c r="B33" s="104" t="s">
        <v>74</v>
      </c>
      <c r="C33" s="104"/>
      <c r="D33" s="104"/>
      <c r="E33" s="104"/>
      <c r="F33" s="104"/>
      <c r="G33" s="104"/>
      <c r="H33" s="104"/>
      <c r="I33" s="104"/>
      <c r="J33" s="143"/>
      <c r="K33" s="141">
        <v>1</v>
      </c>
      <c r="L33" s="137"/>
      <c r="M33" s="136">
        <v>2</v>
      </c>
      <c r="N33" s="137"/>
      <c r="O33" s="137">
        <v>0</v>
      </c>
      <c r="P33" s="137"/>
      <c r="Q33" s="137">
        <v>0</v>
      </c>
      <c r="R33" s="137"/>
      <c r="S33" s="137">
        <v>0</v>
      </c>
      <c r="T33" s="137"/>
      <c r="U33" s="137">
        <v>0</v>
      </c>
      <c r="V33" s="137"/>
      <c r="W33" s="137">
        <v>0</v>
      </c>
      <c r="X33" s="137"/>
      <c r="Y33" s="137">
        <v>0</v>
      </c>
      <c r="Z33" s="137"/>
      <c r="AA33" s="136">
        <f t="shared" si="0"/>
        <v>1</v>
      </c>
      <c r="AB33" s="137"/>
      <c r="AC33" s="136">
        <f t="shared" si="1"/>
        <v>2</v>
      </c>
      <c r="AD33" s="137"/>
      <c r="AE33" s="136">
        <v>3</v>
      </c>
      <c r="AF33" s="137"/>
      <c r="AG33" s="136">
        <v>5</v>
      </c>
      <c r="AH33" s="137"/>
    </row>
    <row r="34" spans="1:34" ht="15" customHeight="1">
      <c r="A34" s="155"/>
      <c r="B34" s="116" t="s">
        <v>27</v>
      </c>
      <c r="C34" s="116"/>
      <c r="D34" s="116"/>
      <c r="E34" s="116"/>
      <c r="F34" s="116"/>
      <c r="G34" s="116"/>
      <c r="H34" s="116"/>
      <c r="I34" s="116"/>
      <c r="J34" s="117"/>
      <c r="K34" s="141">
        <v>6</v>
      </c>
      <c r="L34" s="137"/>
      <c r="M34" s="136">
        <v>9</v>
      </c>
      <c r="N34" s="137"/>
      <c r="O34" s="136">
        <v>2</v>
      </c>
      <c r="P34" s="137"/>
      <c r="Q34" s="136">
        <v>2</v>
      </c>
      <c r="R34" s="137"/>
      <c r="S34" s="137">
        <v>0</v>
      </c>
      <c r="T34" s="137"/>
      <c r="U34" s="137">
        <v>0</v>
      </c>
      <c r="V34" s="137"/>
      <c r="W34" s="136">
        <v>2</v>
      </c>
      <c r="X34" s="137"/>
      <c r="Y34" s="136">
        <v>1</v>
      </c>
      <c r="Z34" s="137"/>
      <c r="AA34" s="136">
        <f t="shared" si="0"/>
        <v>10</v>
      </c>
      <c r="AB34" s="137"/>
      <c r="AC34" s="136">
        <f t="shared" si="1"/>
        <v>12</v>
      </c>
      <c r="AD34" s="137"/>
      <c r="AE34" s="136">
        <v>7</v>
      </c>
      <c r="AF34" s="137"/>
      <c r="AG34" s="136">
        <v>9</v>
      </c>
      <c r="AH34" s="137"/>
    </row>
    <row r="35" spans="1:34" ht="15" customHeight="1">
      <c r="A35" s="104" t="s">
        <v>73</v>
      </c>
      <c r="B35" s="104"/>
      <c r="C35" s="104"/>
      <c r="D35" s="104"/>
      <c r="E35" s="104"/>
      <c r="F35" s="104"/>
      <c r="G35" s="104"/>
      <c r="H35" s="104"/>
      <c r="I35" s="104"/>
      <c r="J35" s="143"/>
      <c r="K35" s="141">
        <f>SUM(K8:L34)</f>
        <v>48</v>
      </c>
      <c r="L35" s="137"/>
      <c r="M35" s="136">
        <f>SUM(M8:N34)</f>
        <v>83</v>
      </c>
      <c r="N35" s="137"/>
      <c r="O35" s="136">
        <f>SUM(O8:P34)</f>
        <v>40</v>
      </c>
      <c r="P35" s="137"/>
      <c r="Q35" s="136">
        <f>SUM(Q8:R34)</f>
        <v>68</v>
      </c>
      <c r="R35" s="137"/>
      <c r="S35" s="136">
        <f>SUM(S8:T34)</f>
        <v>1</v>
      </c>
      <c r="T35" s="137"/>
      <c r="U35" s="136">
        <f>SUM(U8:V34)</f>
        <v>1</v>
      </c>
      <c r="V35" s="137"/>
      <c r="W35" s="136">
        <f>SUM(W8:X34)</f>
        <v>9</v>
      </c>
      <c r="X35" s="137"/>
      <c r="Y35" s="136">
        <f>SUM(Y8:Z34)</f>
        <v>8</v>
      </c>
      <c r="Z35" s="137"/>
      <c r="AA35" s="136">
        <f>SUM(AA8:AB34)</f>
        <v>98</v>
      </c>
      <c r="AB35" s="137"/>
      <c r="AC35" s="136">
        <f>SUM(AC8:AD34)</f>
        <v>160</v>
      </c>
      <c r="AD35" s="137"/>
      <c r="AE35" s="136">
        <v>108</v>
      </c>
      <c r="AF35" s="137"/>
      <c r="AG35" s="136">
        <v>206</v>
      </c>
      <c r="AH35" s="137"/>
    </row>
    <row r="36" spans="1:34" ht="15" customHeight="1">
      <c r="A36" s="144" t="s">
        <v>72</v>
      </c>
      <c r="B36" s="144"/>
      <c r="C36" s="144"/>
      <c r="D36" s="144"/>
      <c r="E36" s="144"/>
      <c r="F36" s="144"/>
      <c r="G36" s="144"/>
      <c r="H36" s="144"/>
      <c r="I36" s="144"/>
      <c r="J36" s="145"/>
      <c r="K36" s="140">
        <v>51</v>
      </c>
      <c r="L36" s="139"/>
      <c r="M36" s="138">
        <v>80</v>
      </c>
      <c r="N36" s="139"/>
      <c r="O36" s="138">
        <v>47</v>
      </c>
      <c r="P36" s="139"/>
      <c r="Q36" s="138">
        <v>101</v>
      </c>
      <c r="R36" s="139"/>
      <c r="S36" s="138">
        <v>7</v>
      </c>
      <c r="T36" s="139"/>
      <c r="U36" s="138">
        <v>17</v>
      </c>
      <c r="V36" s="139"/>
      <c r="W36" s="138">
        <v>3</v>
      </c>
      <c r="X36" s="139"/>
      <c r="Y36" s="138">
        <v>8</v>
      </c>
      <c r="Z36" s="139"/>
      <c r="AA36" s="138">
        <v>108</v>
      </c>
      <c r="AB36" s="139"/>
      <c r="AC36" s="138">
        <v>206</v>
      </c>
      <c r="AD36" s="139"/>
      <c r="AE36" s="138">
        <v>121</v>
      </c>
      <c r="AF36" s="139"/>
      <c r="AG36" s="138">
        <v>170</v>
      </c>
      <c r="AH36" s="139"/>
    </row>
    <row r="37" spans="1:34" ht="8.2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" customHeight="1">
      <c r="A38" s="20" t="s">
        <v>363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6.75" customHeight="1">
      <c r="A39" s="2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4.25" customHeight="1">
      <c r="A40" s="23"/>
      <c r="B40" s="23"/>
      <c r="C40" s="23"/>
      <c r="D40" s="23"/>
      <c r="E40" s="23" t="s">
        <v>71</v>
      </c>
      <c r="F40" s="23"/>
      <c r="G40" s="23"/>
      <c r="H40" s="23"/>
      <c r="I40" s="22"/>
      <c r="J40" s="101" t="s">
        <v>70</v>
      </c>
      <c r="K40" s="102"/>
      <c r="L40" s="102"/>
      <c r="M40" s="102"/>
      <c r="N40" s="102"/>
      <c r="O40" s="101" t="s">
        <v>69</v>
      </c>
      <c r="P40" s="102"/>
      <c r="Q40" s="102"/>
      <c r="R40" s="102"/>
      <c r="S40" s="102"/>
      <c r="T40" s="101" t="s">
        <v>68</v>
      </c>
      <c r="U40" s="102"/>
      <c r="V40" s="102"/>
      <c r="W40" s="102"/>
      <c r="X40" s="102"/>
      <c r="Y40" s="134" t="s">
        <v>67</v>
      </c>
      <c r="Z40" s="134"/>
      <c r="AA40" s="134"/>
      <c r="AB40" s="134"/>
      <c r="AC40" s="134"/>
      <c r="AD40" s="134" t="s">
        <v>66</v>
      </c>
      <c r="AE40" s="134"/>
      <c r="AF40" s="134"/>
      <c r="AG40" s="134"/>
      <c r="AH40" s="101"/>
    </row>
    <row r="41" spans="1:34" ht="14.25" customHeight="1">
      <c r="A41" s="19" t="s">
        <v>65</v>
      </c>
      <c r="B41" s="19"/>
      <c r="C41" s="19"/>
      <c r="D41" s="19"/>
      <c r="E41" s="19"/>
      <c r="F41" s="19"/>
      <c r="G41" s="19"/>
      <c r="H41" s="19"/>
      <c r="I41" s="21"/>
      <c r="J41" s="115"/>
      <c r="K41" s="116"/>
      <c r="L41" s="116"/>
      <c r="M41" s="116"/>
      <c r="N41" s="116"/>
      <c r="O41" s="115"/>
      <c r="P41" s="116"/>
      <c r="Q41" s="116"/>
      <c r="R41" s="116"/>
      <c r="S41" s="116"/>
      <c r="T41" s="115"/>
      <c r="U41" s="116"/>
      <c r="V41" s="116"/>
      <c r="W41" s="116"/>
      <c r="X41" s="116"/>
      <c r="Y41" s="135"/>
      <c r="Z41" s="135"/>
      <c r="AA41" s="135"/>
      <c r="AB41" s="135"/>
      <c r="AC41" s="135"/>
      <c r="AD41" s="135"/>
      <c r="AE41" s="135"/>
      <c r="AF41" s="135"/>
      <c r="AG41" s="135"/>
      <c r="AH41" s="115"/>
    </row>
    <row r="42" spans="1:34" ht="13.5" customHeight="1">
      <c r="A42" s="102" t="s">
        <v>64</v>
      </c>
      <c r="B42" s="102"/>
      <c r="C42" s="102"/>
      <c r="D42" s="102"/>
      <c r="E42" s="102"/>
      <c r="F42" s="102"/>
      <c r="G42" s="102"/>
      <c r="H42" s="102"/>
      <c r="I42" s="114"/>
      <c r="J42" s="137">
        <v>0</v>
      </c>
      <c r="K42" s="137"/>
      <c r="L42" s="137"/>
      <c r="M42" s="137"/>
      <c r="N42" s="137"/>
      <c r="O42" s="136">
        <v>2</v>
      </c>
      <c r="P42" s="137"/>
      <c r="Q42" s="137"/>
      <c r="R42" s="137"/>
      <c r="S42" s="137"/>
      <c r="T42" s="136">
        <v>5</v>
      </c>
      <c r="U42" s="137"/>
      <c r="V42" s="137"/>
      <c r="W42" s="137"/>
      <c r="X42" s="137"/>
      <c r="Y42" s="136">
        <v>2</v>
      </c>
      <c r="Z42" s="137"/>
      <c r="AA42" s="137"/>
      <c r="AB42" s="137"/>
      <c r="AC42" s="137"/>
      <c r="AD42" s="136">
        <f>SUM(J42:AC42)</f>
        <v>9</v>
      </c>
      <c r="AE42" s="137"/>
      <c r="AF42" s="137"/>
      <c r="AG42" s="137"/>
      <c r="AH42" s="137"/>
    </row>
    <row r="43" spans="1:34" ht="13.5" customHeight="1">
      <c r="A43" s="104" t="s">
        <v>63</v>
      </c>
      <c r="B43" s="104"/>
      <c r="C43" s="104"/>
      <c r="D43" s="104"/>
      <c r="E43" s="104"/>
      <c r="F43" s="104"/>
      <c r="G43" s="104"/>
      <c r="H43" s="104"/>
      <c r="I43" s="143"/>
      <c r="J43" s="137">
        <v>0</v>
      </c>
      <c r="K43" s="137"/>
      <c r="L43" s="137"/>
      <c r="M43" s="137"/>
      <c r="N43" s="137"/>
      <c r="O43" s="136">
        <v>1</v>
      </c>
      <c r="P43" s="137"/>
      <c r="Q43" s="137"/>
      <c r="R43" s="137"/>
      <c r="S43" s="137"/>
      <c r="T43" s="136">
        <v>3</v>
      </c>
      <c r="U43" s="137"/>
      <c r="V43" s="137"/>
      <c r="W43" s="137"/>
      <c r="X43" s="137"/>
      <c r="Y43" s="136">
        <v>1</v>
      </c>
      <c r="Z43" s="137"/>
      <c r="AA43" s="137"/>
      <c r="AB43" s="137"/>
      <c r="AC43" s="137"/>
      <c r="AD43" s="136">
        <f>SUM(J43:AC43)</f>
        <v>5</v>
      </c>
      <c r="AE43" s="137"/>
      <c r="AF43" s="137"/>
      <c r="AG43" s="137"/>
      <c r="AH43" s="137"/>
    </row>
    <row r="44" spans="1:34" ht="13.5" customHeight="1">
      <c r="A44" s="104" t="s">
        <v>62</v>
      </c>
      <c r="B44" s="104"/>
      <c r="C44" s="104"/>
      <c r="D44" s="104"/>
      <c r="E44" s="104"/>
      <c r="F44" s="104"/>
      <c r="G44" s="104"/>
      <c r="H44" s="104"/>
      <c r="I44" s="143"/>
      <c r="J44" s="136">
        <v>5</v>
      </c>
      <c r="K44" s="137"/>
      <c r="L44" s="137"/>
      <c r="M44" s="137"/>
      <c r="N44" s="137"/>
      <c r="O44" s="136">
        <v>7</v>
      </c>
      <c r="P44" s="137"/>
      <c r="Q44" s="137"/>
      <c r="R44" s="137"/>
      <c r="S44" s="137"/>
      <c r="T44" s="136">
        <v>87</v>
      </c>
      <c r="U44" s="137"/>
      <c r="V44" s="137"/>
      <c r="W44" s="137"/>
      <c r="X44" s="137"/>
      <c r="Y44" s="136">
        <v>3</v>
      </c>
      <c r="Z44" s="137"/>
      <c r="AA44" s="137"/>
      <c r="AB44" s="137"/>
      <c r="AC44" s="137"/>
      <c r="AD44" s="136">
        <f>SUM(J44:AC44)</f>
        <v>102</v>
      </c>
      <c r="AE44" s="137"/>
      <c r="AF44" s="137"/>
      <c r="AG44" s="137"/>
      <c r="AH44" s="137"/>
    </row>
    <row r="45" spans="1:34" ht="13.5" customHeight="1">
      <c r="A45" s="104" t="s">
        <v>61</v>
      </c>
      <c r="B45" s="104"/>
      <c r="C45" s="104"/>
      <c r="D45" s="104"/>
      <c r="E45" s="104"/>
      <c r="F45" s="104"/>
      <c r="G45" s="104"/>
      <c r="H45" s="104"/>
      <c r="I45" s="143"/>
      <c r="J45" s="136">
        <f>SUM(J42:N44)</f>
        <v>5</v>
      </c>
      <c r="K45" s="137"/>
      <c r="L45" s="137"/>
      <c r="M45" s="137"/>
      <c r="N45" s="137"/>
      <c r="O45" s="136">
        <f>SUM(O42:S44)</f>
        <v>10</v>
      </c>
      <c r="P45" s="137"/>
      <c r="Q45" s="137"/>
      <c r="R45" s="137"/>
      <c r="S45" s="137"/>
      <c r="T45" s="136">
        <f>SUM(T42:X44)</f>
        <v>95</v>
      </c>
      <c r="U45" s="137"/>
      <c r="V45" s="137"/>
      <c r="W45" s="137"/>
      <c r="X45" s="137"/>
      <c r="Y45" s="136">
        <f>SUM(Y42:AC44)</f>
        <v>6</v>
      </c>
      <c r="Z45" s="137"/>
      <c r="AA45" s="137"/>
      <c r="AB45" s="137"/>
      <c r="AC45" s="137"/>
      <c r="AD45" s="136">
        <f>SUM(J45:AC45)</f>
        <v>116</v>
      </c>
      <c r="AE45" s="137"/>
      <c r="AF45" s="137"/>
      <c r="AG45" s="137"/>
      <c r="AH45" s="137"/>
    </row>
    <row r="46" spans="1:34" ht="13.5" customHeight="1">
      <c r="A46" s="116" t="s">
        <v>60</v>
      </c>
      <c r="B46" s="116"/>
      <c r="C46" s="116"/>
      <c r="D46" s="116"/>
      <c r="E46" s="116"/>
      <c r="F46" s="116"/>
      <c r="G46" s="116"/>
      <c r="H46" s="116"/>
      <c r="I46" s="117"/>
      <c r="J46" s="140">
        <v>2</v>
      </c>
      <c r="K46" s="139"/>
      <c r="L46" s="139"/>
      <c r="M46" s="139"/>
      <c r="N46" s="139"/>
      <c r="O46" s="138">
        <v>38</v>
      </c>
      <c r="P46" s="139"/>
      <c r="Q46" s="139"/>
      <c r="R46" s="139"/>
      <c r="S46" s="139"/>
      <c r="T46" s="138">
        <v>152</v>
      </c>
      <c r="U46" s="139"/>
      <c r="V46" s="139"/>
      <c r="W46" s="139"/>
      <c r="X46" s="139"/>
      <c r="Y46" s="138">
        <v>5</v>
      </c>
      <c r="Z46" s="139"/>
      <c r="AA46" s="139"/>
      <c r="AB46" s="139"/>
      <c r="AC46" s="139"/>
      <c r="AD46" s="138">
        <v>197</v>
      </c>
      <c r="AE46" s="139"/>
      <c r="AF46" s="139"/>
      <c r="AG46" s="139"/>
      <c r="AH46" s="139"/>
    </row>
    <row r="47" spans="1:34" ht="12" customHeight="1">
      <c r="A47" s="20" t="s">
        <v>59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6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9.5" customHeight="1">
      <c r="A49" s="161" t="s">
        <v>58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9"/>
    </row>
    <row r="50" spans="1:34" ht="11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8" customHeight="1">
      <c r="A51" s="109" t="s">
        <v>57</v>
      </c>
      <c r="B51" s="109"/>
      <c r="C51" s="109"/>
      <c r="D51" s="109"/>
      <c r="E51" s="109"/>
      <c r="F51" s="109"/>
      <c r="G51" s="109"/>
      <c r="H51" s="109"/>
      <c r="I51" s="159"/>
      <c r="J51" s="97" t="s">
        <v>56</v>
      </c>
      <c r="K51" s="97"/>
      <c r="L51" s="97"/>
      <c r="M51" s="97"/>
      <c r="N51" s="97"/>
      <c r="O51" s="97" t="s">
        <v>55</v>
      </c>
      <c r="P51" s="97"/>
      <c r="Q51" s="97"/>
      <c r="R51" s="97"/>
      <c r="S51" s="97"/>
      <c r="T51" s="97" t="s">
        <v>54</v>
      </c>
      <c r="U51" s="97"/>
      <c r="V51" s="97"/>
      <c r="W51" s="97"/>
      <c r="X51" s="98"/>
      <c r="Y51" s="98" t="s">
        <v>53</v>
      </c>
      <c r="Z51" s="109"/>
      <c r="AA51" s="109"/>
      <c r="AB51" s="109"/>
      <c r="AC51" s="109"/>
      <c r="AD51" s="98" t="s">
        <v>364</v>
      </c>
      <c r="AE51" s="109"/>
      <c r="AF51" s="109"/>
      <c r="AG51" s="109"/>
      <c r="AH51" s="109"/>
    </row>
    <row r="52" spans="1:34" ht="21" customHeight="1">
      <c r="A52" s="104" t="s">
        <v>52</v>
      </c>
      <c r="B52" s="104"/>
      <c r="C52" s="104"/>
      <c r="D52" s="104"/>
      <c r="E52" s="104"/>
      <c r="F52" s="104"/>
      <c r="G52" s="104"/>
      <c r="H52" s="104"/>
      <c r="I52" s="143"/>
      <c r="J52" s="92">
        <v>35733</v>
      </c>
      <c r="K52" s="92"/>
      <c r="L52" s="92"/>
      <c r="M52" s="92"/>
      <c r="N52" s="92"/>
      <c r="O52" s="92">
        <v>35188</v>
      </c>
      <c r="P52" s="92"/>
      <c r="Q52" s="92"/>
      <c r="R52" s="92"/>
      <c r="S52" s="92"/>
      <c r="T52" s="92">
        <v>33600</v>
      </c>
      <c r="U52" s="92"/>
      <c r="V52" s="92"/>
      <c r="W52" s="92"/>
      <c r="X52" s="92"/>
      <c r="Y52" s="165">
        <v>37214</v>
      </c>
      <c r="Z52" s="165"/>
      <c r="AA52" s="165"/>
      <c r="AB52" s="165"/>
      <c r="AC52" s="165"/>
      <c r="AD52" s="165">
        <v>35865</v>
      </c>
      <c r="AE52" s="165"/>
      <c r="AF52" s="165"/>
      <c r="AG52" s="165"/>
      <c r="AH52" s="165"/>
    </row>
    <row r="53" spans="1:34" ht="21" customHeight="1">
      <c r="A53" s="104" t="s">
        <v>51</v>
      </c>
      <c r="B53" s="104"/>
      <c r="C53" s="104"/>
      <c r="D53" s="104"/>
      <c r="E53" s="104"/>
      <c r="F53" s="104"/>
      <c r="G53" s="104"/>
      <c r="H53" s="104"/>
      <c r="I53" s="143"/>
      <c r="J53" s="92">
        <v>3409</v>
      </c>
      <c r="K53" s="92"/>
      <c r="L53" s="92"/>
      <c r="M53" s="92"/>
      <c r="N53" s="92"/>
      <c r="O53" s="92">
        <v>3387</v>
      </c>
      <c r="P53" s="92"/>
      <c r="Q53" s="92"/>
      <c r="R53" s="92"/>
      <c r="S53" s="92"/>
      <c r="T53" s="92">
        <v>3441</v>
      </c>
      <c r="U53" s="92"/>
      <c r="V53" s="92"/>
      <c r="W53" s="92"/>
      <c r="X53" s="92"/>
      <c r="Y53" s="162">
        <v>3299</v>
      </c>
      <c r="Z53" s="162"/>
      <c r="AA53" s="162"/>
      <c r="AB53" s="162"/>
      <c r="AC53" s="162"/>
      <c r="AD53" s="162">
        <v>3364</v>
      </c>
      <c r="AE53" s="162"/>
      <c r="AF53" s="162"/>
      <c r="AG53" s="162"/>
      <c r="AH53" s="162"/>
    </row>
    <row r="54" spans="1:34" ht="21" customHeight="1">
      <c r="A54" s="116" t="s">
        <v>50</v>
      </c>
      <c r="B54" s="116"/>
      <c r="C54" s="116"/>
      <c r="D54" s="116"/>
      <c r="E54" s="116"/>
      <c r="F54" s="116"/>
      <c r="G54" s="116"/>
      <c r="H54" s="116"/>
      <c r="I54" s="117"/>
      <c r="J54" s="131">
        <v>142888</v>
      </c>
      <c r="K54" s="131"/>
      <c r="L54" s="131"/>
      <c r="M54" s="131"/>
      <c r="N54" s="131"/>
      <c r="O54" s="131">
        <v>143536</v>
      </c>
      <c r="P54" s="131"/>
      <c r="Q54" s="131"/>
      <c r="R54" s="131"/>
      <c r="S54" s="131"/>
      <c r="T54" s="131">
        <v>143804</v>
      </c>
      <c r="U54" s="131"/>
      <c r="V54" s="131"/>
      <c r="W54" s="131"/>
      <c r="X54" s="131"/>
      <c r="Y54" s="131">
        <v>143763</v>
      </c>
      <c r="Z54" s="131"/>
      <c r="AA54" s="131"/>
      <c r="AB54" s="131"/>
      <c r="AC54" s="131"/>
      <c r="AD54" s="131">
        <v>143883</v>
      </c>
      <c r="AE54" s="131"/>
      <c r="AF54" s="131"/>
      <c r="AG54" s="131"/>
      <c r="AH54" s="131"/>
    </row>
    <row r="55" spans="1:34" ht="12" customHeight="1">
      <c r="A55" s="20" t="s">
        <v>22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</sheetData>
  <sheetProtection/>
  <mergeCells count="459">
    <mergeCell ref="AD51:AH51"/>
    <mergeCell ref="AD52:AH52"/>
    <mergeCell ref="AD53:AH53"/>
    <mergeCell ref="AD54:AH54"/>
    <mergeCell ref="A51:I51"/>
    <mergeCell ref="A52:I52"/>
    <mergeCell ref="T52:X52"/>
    <mergeCell ref="O52:S52"/>
    <mergeCell ref="A53:I53"/>
    <mergeCell ref="Y52:AC52"/>
    <mergeCell ref="K8:L8"/>
    <mergeCell ref="M8:N8"/>
    <mergeCell ref="O8:P8"/>
    <mergeCell ref="Q8:R8"/>
    <mergeCell ref="S8:T8"/>
    <mergeCell ref="J53:N53"/>
    <mergeCell ref="J52:N52"/>
    <mergeCell ref="Q11:R11"/>
    <mergeCell ref="O16:P16"/>
    <mergeCell ref="O51:S51"/>
    <mergeCell ref="Y46:AC46"/>
    <mergeCell ref="AD46:AH46"/>
    <mergeCell ref="Y53:AC53"/>
    <mergeCell ref="Y54:AC54"/>
    <mergeCell ref="Y51:AC51"/>
    <mergeCell ref="J54:N54"/>
    <mergeCell ref="J51:N51"/>
    <mergeCell ref="O54:S54"/>
    <mergeCell ref="O53:S53"/>
    <mergeCell ref="T51:X51"/>
    <mergeCell ref="J43:N43"/>
    <mergeCell ref="O43:S43"/>
    <mergeCell ref="T43:X43"/>
    <mergeCell ref="A45:I45"/>
    <mergeCell ref="J45:N45"/>
    <mergeCell ref="O45:S45"/>
    <mergeCell ref="T45:X45"/>
    <mergeCell ref="J44:N44"/>
    <mergeCell ref="O44:S44"/>
    <mergeCell ref="T44:X44"/>
    <mergeCell ref="A54:I54"/>
    <mergeCell ref="A46:I46"/>
    <mergeCell ref="A44:I44"/>
    <mergeCell ref="J46:N46"/>
    <mergeCell ref="A49:AG49"/>
    <mergeCell ref="T53:X53"/>
    <mergeCell ref="T54:X54"/>
    <mergeCell ref="O46:S46"/>
    <mergeCell ref="T46:X46"/>
    <mergeCell ref="AD44:AH44"/>
    <mergeCell ref="M12:N12"/>
    <mergeCell ref="O12:P12"/>
    <mergeCell ref="Q12:R12"/>
    <mergeCell ref="O11:P11"/>
    <mergeCell ref="AE13:AF13"/>
    <mergeCell ref="AG13:AH13"/>
    <mergeCell ref="W11:X11"/>
    <mergeCell ref="Y11:Z11"/>
    <mergeCell ref="AC11:AD11"/>
    <mergeCell ref="AC12:AD12"/>
    <mergeCell ref="S7:T7"/>
    <mergeCell ref="AG7:AH7"/>
    <mergeCell ref="AG10:AH10"/>
    <mergeCell ref="AG11:AH11"/>
    <mergeCell ref="AA11:AB11"/>
    <mergeCell ref="AE12:AF12"/>
    <mergeCell ref="AG12:AH12"/>
    <mergeCell ref="AE11:AF11"/>
    <mergeCell ref="S11:T11"/>
    <mergeCell ref="U11:V11"/>
    <mergeCell ref="AA10:AB10"/>
    <mergeCell ref="J42:N42"/>
    <mergeCell ref="O42:S42"/>
    <mergeCell ref="T42:X42"/>
    <mergeCell ref="J40:N41"/>
    <mergeCell ref="K12:L12"/>
    <mergeCell ref="O14:P14"/>
    <mergeCell ref="Q14:R14"/>
    <mergeCell ref="S14:T14"/>
    <mergeCell ref="AA12:AB12"/>
    <mergeCell ref="AE7:AF7"/>
    <mergeCell ref="O10:P10"/>
    <mergeCell ref="Q10:R10"/>
    <mergeCell ref="S10:T10"/>
    <mergeCell ref="U10:V10"/>
    <mergeCell ref="W10:X10"/>
    <mergeCell ref="Y10:Z10"/>
    <mergeCell ref="AC10:AD10"/>
    <mergeCell ref="AE10:AF10"/>
    <mergeCell ref="O7:P7"/>
    <mergeCell ref="Y9:Z9"/>
    <mergeCell ref="AE9:AF9"/>
    <mergeCell ref="AG9:AH9"/>
    <mergeCell ref="AE6:AH6"/>
    <mergeCell ref="A42:I42"/>
    <mergeCell ref="A43:I43"/>
    <mergeCell ref="O40:S41"/>
    <mergeCell ref="T40:X41"/>
    <mergeCell ref="S12:T12"/>
    <mergeCell ref="U12:V12"/>
    <mergeCell ref="AE8:AF8"/>
    <mergeCell ref="AG8:AH8"/>
    <mergeCell ref="O9:P9"/>
    <mergeCell ref="Q9:R9"/>
    <mergeCell ref="S9:T9"/>
    <mergeCell ref="U9:V9"/>
    <mergeCell ref="Y8:Z8"/>
    <mergeCell ref="U8:V8"/>
    <mergeCell ref="W8:X8"/>
    <mergeCell ref="W9:X9"/>
    <mergeCell ref="K6:N6"/>
    <mergeCell ref="O6:R6"/>
    <mergeCell ref="S6:V6"/>
    <mergeCell ref="W6:Z6"/>
    <mergeCell ref="K7:L7"/>
    <mergeCell ref="U7:V7"/>
    <mergeCell ref="W7:X7"/>
    <mergeCell ref="Y7:Z7"/>
    <mergeCell ref="M7:N7"/>
    <mergeCell ref="Q7:R7"/>
    <mergeCell ref="AA13:AB13"/>
    <mergeCell ref="AC13:AD13"/>
    <mergeCell ref="W12:X12"/>
    <mergeCell ref="Y12:Z12"/>
    <mergeCell ref="O13:P13"/>
    <mergeCell ref="Q13:R13"/>
    <mergeCell ref="S13:T13"/>
    <mergeCell ref="U13:V13"/>
    <mergeCell ref="W13:X13"/>
    <mergeCell ref="Y13:Z13"/>
    <mergeCell ref="O15:P15"/>
    <mergeCell ref="Q15:R15"/>
    <mergeCell ref="S15:T15"/>
    <mergeCell ref="U15:V15"/>
    <mergeCell ref="W15:X15"/>
    <mergeCell ref="AG15:AH15"/>
    <mergeCell ref="AA15:AB15"/>
    <mergeCell ref="AC15:AD15"/>
    <mergeCell ref="Y15:Z15"/>
    <mergeCell ref="U14:V14"/>
    <mergeCell ref="AE15:AF15"/>
    <mergeCell ref="AE14:AF14"/>
    <mergeCell ref="AG16:AH16"/>
    <mergeCell ref="AA14:AB14"/>
    <mergeCell ref="AC14:AD14"/>
    <mergeCell ref="AG14:AH14"/>
    <mergeCell ref="W14:X14"/>
    <mergeCell ref="Y14:Z14"/>
    <mergeCell ref="AA16:AB16"/>
    <mergeCell ref="AC16:AD16"/>
    <mergeCell ref="AE17:AF17"/>
    <mergeCell ref="Q16:R16"/>
    <mergeCell ref="S16:T16"/>
    <mergeCell ref="U16:V16"/>
    <mergeCell ref="W16:X16"/>
    <mergeCell ref="Y16:Z16"/>
    <mergeCell ref="AE16:AF16"/>
    <mergeCell ref="U17:V17"/>
    <mergeCell ref="W17:X17"/>
    <mergeCell ref="Y18:Z18"/>
    <mergeCell ref="O19:P19"/>
    <mergeCell ref="Q19:R19"/>
    <mergeCell ref="S19:T19"/>
    <mergeCell ref="O17:P17"/>
    <mergeCell ref="Q17:R17"/>
    <mergeCell ref="S17:T17"/>
    <mergeCell ref="U20:V20"/>
    <mergeCell ref="W20:X20"/>
    <mergeCell ref="AG18:AH18"/>
    <mergeCell ref="U19:V19"/>
    <mergeCell ref="W19:X19"/>
    <mergeCell ref="O18:P18"/>
    <mergeCell ref="Q18:R18"/>
    <mergeCell ref="S18:T18"/>
    <mergeCell ref="U18:V18"/>
    <mergeCell ref="W18:X18"/>
    <mergeCell ref="AG21:AH21"/>
    <mergeCell ref="AE18:AF18"/>
    <mergeCell ref="AE19:AF19"/>
    <mergeCell ref="AA17:AB17"/>
    <mergeCell ref="AC17:AD17"/>
    <mergeCell ref="Y20:Z20"/>
    <mergeCell ref="AE20:AF20"/>
    <mergeCell ref="AG17:AH17"/>
    <mergeCell ref="Y17:Z17"/>
    <mergeCell ref="Y19:Z19"/>
    <mergeCell ref="O21:P21"/>
    <mergeCell ref="Q21:R21"/>
    <mergeCell ref="S21:T21"/>
    <mergeCell ref="U21:V21"/>
    <mergeCell ref="W21:X21"/>
    <mergeCell ref="AG19:AH19"/>
    <mergeCell ref="O20:P20"/>
    <mergeCell ref="Q20:R20"/>
    <mergeCell ref="S20:T20"/>
    <mergeCell ref="AG20:AH20"/>
    <mergeCell ref="S22:T22"/>
    <mergeCell ref="U22:V22"/>
    <mergeCell ref="W22:X22"/>
    <mergeCell ref="Y22:Z22"/>
    <mergeCell ref="Y21:Z21"/>
    <mergeCell ref="AE21:AF21"/>
    <mergeCell ref="AE22:AF22"/>
    <mergeCell ref="AC21:AD21"/>
    <mergeCell ref="AA21:AB21"/>
    <mergeCell ref="AG22:AH22"/>
    <mergeCell ref="AA22:AB22"/>
    <mergeCell ref="AC22:AD22"/>
    <mergeCell ref="K23:L23"/>
    <mergeCell ref="M23:N23"/>
    <mergeCell ref="O23:P23"/>
    <mergeCell ref="Q23:R23"/>
    <mergeCell ref="S23:T23"/>
    <mergeCell ref="W23:X23"/>
    <mergeCell ref="M22:N22"/>
    <mergeCell ref="AG26:AH26"/>
    <mergeCell ref="W33:X33"/>
    <mergeCell ref="Y33:Z33"/>
    <mergeCell ref="AE31:AF31"/>
    <mergeCell ref="AG31:AH31"/>
    <mergeCell ref="AA33:AB33"/>
    <mergeCell ref="AC33:AD33"/>
    <mergeCell ref="AE32:AF32"/>
    <mergeCell ref="AG32:AH32"/>
    <mergeCell ref="AG33:AH33"/>
    <mergeCell ref="AG34:AH34"/>
    <mergeCell ref="Y23:Z23"/>
    <mergeCell ref="AA23:AB23"/>
    <mergeCell ref="AC23:AD23"/>
    <mergeCell ref="AA34:AB34"/>
    <mergeCell ref="AE23:AF23"/>
    <mergeCell ref="AC34:AD34"/>
    <mergeCell ref="AG24:AH24"/>
    <mergeCell ref="AG25:AH25"/>
    <mergeCell ref="AE26:AF26"/>
    <mergeCell ref="B13:J13"/>
    <mergeCell ref="B20:J20"/>
    <mergeCell ref="B19:J19"/>
    <mergeCell ref="B18:J18"/>
    <mergeCell ref="U34:V34"/>
    <mergeCell ref="W34:X34"/>
    <mergeCell ref="U23:V23"/>
    <mergeCell ref="W24:X24"/>
    <mergeCell ref="O22:P22"/>
    <mergeCell ref="Q22:R22"/>
    <mergeCell ref="A24:A34"/>
    <mergeCell ref="B8:J8"/>
    <mergeCell ref="B12:J12"/>
    <mergeCell ref="B11:J11"/>
    <mergeCell ref="B10:J10"/>
    <mergeCell ref="B9:J9"/>
    <mergeCell ref="B16:J16"/>
    <mergeCell ref="B15:J15"/>
    <mergeCell ref="B21:J21"/>
    <mergeCell ref="B14:J14"/>
    <mergeCell ref="A3:AG3"/>
    <mergeCell ref="Y34:Z34"/>
    <mergeCell ref="AE34:AF34"/>
    <mergeCell ref="AG23:AH23"/>
    <mergeCell ref="K34:L34"/>
    <mergeCell ref="M34:N34"/>
    <mergeCell ref="O34:P34"/>
    <mergeCell ref="Q34:R34"/>
    <mergeCell ref="S34:T34"/>
    <mergeCell ref="A8:A23"/>
    <mergeCell ref="K33:L33"/>
    <mergeCell ref="K35:L35"/>
    <mergeCell ref="B17:J17"/>
    <mergeCell ref="B34:J34"/>
    <mergeCell ref="B33:J33"/>
    <mergeCell ref="B32:J32"/>
    <mergeCell ref="B31:J31"/>
    <mergeCell ref="B23:J23"/>
    <mergeCell ref="B22:J22"/>
    <mergeCell ref="B24:B26"/>
    <mergeCell ref="B29:J29"/>
    <mergeCell ref="B28:J28"/>
    <mergeCell ref="B27:J27"/>
    <mergeCell ref="K24:L24"/>
    <mergeCell ref="K29:L29"/>
    <mergeCell ref="K31:L31"/>
    <mergeCell ref="C26:J26"/>
    <mergeCell ref="C25:J25"/>
    <mergeCell ref="C24:J24"/>
    <mergeCell ref="K26:L26"/>
    <mergeCell ref="K11:L11"/>
    <mergeCell ref="K10:L10"/>
    <mergeCell ref="K9:L9"/>
    <mergeCell ref="A35:J35"/>
    <mergeCell ref="A36:J36"/>
    <mergeCell ref="K22:L22"/>
    <mergeCell ref="K21:L21"/>
    <mergeCell ref="K20:L20"/>
    <mergeCell ref="K19:L19"/>
    <mergeCell ref="B30:J30"/>
    <mergeCell ref="M15:N15"/>
    <mergeCell ref="M14:N14"/>
    <mergeCell ref="M13:N13"/>
    <mergeCell ref="K18:L18"/>
    <mergeCell ref="K17:L17"/>
    <mergeCell ref="K16:L16"/>
    <mergeCell ref="K15:L15"/>
    <mergeCell ref="K14:L14"/>
    <mergeCell ref="K13:L13"/>
    <mergeCell ref="M21:N21"/>
    <mergeCell ref="M20:N20"/>
    <mergeCell ref="M19:N19"/>
    <mergeCell ref="M18:N18"/>
    <mergeCell ref="M17:N17"/>
    <mergeCell ref="M16:N16"/>
    <mergeCell ref="M11:N11"/>
    <mergeCell ref="M10:N10"/>
    <mergeCell ref="M9:N9"/>
    <mergeCell ref="AA6:AD6"/>
    <mergeCell ref="AA7:AB7"/>
    <mergeCell ref="AC7:AD7"/>
    <mergeCell ref="AA8:AB8"/>
    <mergeCell ref="AC8:AD8"/>
    <mergeCell ref="AA9:AB9"/>
    <mergeCell ref="AC9:AD9"/>
    <mergeCell ref="AC24:AD24"/>
    <mergeCell ref="Y25:Z25"/>
    <mergeCell ref="W26:X26"/>
    <mergeCell ref="Y26:Z26"/>
    <mergeCell ref="AA25:AB25"/>
    <mergeCell ref="AC25:AD25"/>
    <mergeCell ref="AC26:AD26"/>
    <mergeCell ref="W25:X25"/>
    <mergeCell ref="AE25:AF25"/>
    <mergeCell ref="O26:P26"/>
    <mergeCell ref="Y24:Z24"/>
    <mergeCell ref="AA18:AB18"/>
    <mergeCell ref="AC18:AD18"/>
    <mergeCell ref="AA19:AB19"/>
    <mergeCell ref="AC19:AD19"/>
    <mergeCell ref="AA20:AB20"/>
    <mergeCell ref="AC20:AD20"/>
    <mergeCell ref="AA24:AB24"/>
    <mergeCell ref="S26:T26"/>
    <mergeCell ref="U26:V26"/>
    <mergeCell ref="W27:X27"/>
    <mergeCell ref="Y27:Z27"/>
    <mergeCell ref="AA26:AB26"/>
    <mergeCell ref="AA27:AB27"/>
    <mergeCell ref="M26:N26"/>
    <mergeCell ref="AE27:AF27"/>
    <mergeCell ref="Q27:R27"/>
    <mergeCell ref="AE24:AF24"/>
    <mergeCell ref="K25:L25"/>
    <mergeCell ref="M25:N25"/>
    <mergeCell ref="O25:P25"/>
    <mergeCell ref="Q25:R25"/>
    <mergeCell ref="S25:T25"/>
    <mergeCell ref="Q26:R26"/>
    <mergeCell ref="W30:X30"/>
    <mergeCell ref="Y30:Z30"/>
    <mergeCell ref="AA29:AB29"/>
    <mergeCell ref="AA30:AB30"/>
    <mergeCell ref="M24:N24"/>
    <mergeCell ref="O24:P24"/>
    <mergeCell ref="Q24:R24"/>
    <mergeCell ref="S24:T24"/>
    <mergeCell ref="U24:V24"/>
    <mergeCell ref="U25:V25"/>
    <mergeCell ref="U28:V28"/>
    <mergeCell ref="AC27:AD27"/>
    <mergeCell ref="S27:T27"/>
    <mergeCell ref="U27:V27"/>
    <mergeCell ref="W28:X28"/>
    <mergeCell ref="Y28:Z28"/>
    <mergeCell ref="AG29:AH29"/>
    <mergeCell ref="K27:L27"/>
    <mergeCell ref="M27:N27"/>
    <mergeCell ref="O27:P27"/>
    <mergeCell ref="AG27:AH27"/>
    <mergeCell ref="K28:L28"/>
    <mergeCell ref="M28:N28"/>
    <mergeCell ref="O28:P28"/>
    <mergeCell ref="Q28:R28"/>
    <mergeCell ref="S28:T28"/>
    <mergeCell ref="M29:N29"/>
    <mergeCell ref="O29:P29"/>
    <mergeCell ref="Q29:R29"/>
    <mergeCell ref="S29:T29"/>
    <mergeCell ref="U29:V29"/>
    <mergeCell ref="AE29:AF29"/>
    <mergeCell ref="U30:V30"/>
    <mergeCell ref="AE28:AF28"/>
    <mergeCell ref="AG28:AH28"/>
    <mergeCell ref="W29:X29"/>
    <mergeCell ref="Y29:Z29"/>
    <mergeCell ref="AA28:AB28"/>
    <mergeCell ref="AC28:AD28"/>
    <mergeCell ref="AE30:AF30"/>
    <mergeCell ref="AC29:AD29"/>
    <mergeCell ref="AG30:AH30"/>
    <mergeCell ref="M30:N30"/>
    <mergeCell ref="AA32:AB32"/>
    <mergeCell ref="AC32:AD32"/>
    <mergeCell ref="W32:X32"/>
    <mergeCell ref="Y32:Z32"/>
    <mergeCell ref="AA31:AB31"/>
    <mergeCell ref="AC31:AD31"/>
    <mergeCell ref="O30:P30"/>
    <mergeCell ref="Q30:R30"/>
    <mergeCell ref="S30:T30"/>
    <mergeCell ref="W31:X31"/>
    <mergeCell ref="Y31:Z31"/>
    <mergeCell ref="AC30:AD30"/>
    <mergeCell ref="K32:L32"/>
    <mergeCell ref="M32:N32"/>
    <mergeCell ref="O32:P32"/>
    <mergeCell ref="Q32:R32"/>
    <mergeCell ref="S32:T32"/>
    <mergeCell ref="U32:V32"/>
    <mergeCell ref="K30:L30"/>
    <mergeCell ref="M35:N35"/>
    <mergeCell ref="O35:P35"/>
    <mergeCell ref="Q35:R35"/>
    <mergeCell ref="S35:T35"/>
    <mergeCell ref="Y35:Z35"/>
    <mergeCell ref="M31:N31"/>
    <mergeCell ref="O31:P31"/>
    <mergeCell ref="Q31:R31"/>
    <mergeCell ref="S31:T31"/>
    <mergeCell ref="U31:V31"/>
    <mergeCell ref="M33:N33"/>
    <mergeCell ref="O33:P33"/>
    <mergeCell ref="Q33:R33"/>
    <mergeCell ref="S33:T33"/>
    <mergeCell ref="U33:V33"/>
    <mergeCell ref="AE33:AF33"/>
    <mergeCell ref="AG35:AH35"/>
    <mergeCell ref="K36:L36"/>
    <mergeCell ref="M36:N36"/>
    <mergeCell ref="O36:P36"/>
    <mergeCell ref="Q36:R36"/>
    <mergeCell ref="S36:T36"/>
    <mergeCell ref="U36:V36"/>
    <mergeCell ref="AG36:AH36"/>
    <mergeCell ref="W35:X35"/>
    <mergeCell ref="AA35:AB35"/>
    <mergeCell ref="AA36:AB36"/>
    <mergeCell ref="AC36:AD36"/>
    <mergeCell ref="U35:V35"/>
    <mergeCell ref="W36:X36"/>
    <mergeCell ref="Y36:Z36"/>
    <mergeCell ref="AE36:AF36"/>
    <mergeCell ref="AC35:AD35"/>
    <mergeCell ref="AE35:AF35"/>
    <mergeCell ref="Y40:AC41"/>
    <mergeCell ref="AD40:AH41"/>
    <mergeCell ref="Y42:AC42"/>
    <mergeCell ref="Y43:AC43"/>
    <mergeCell ref="Y44:AC44"/>
    <mergeCell ref="Y45:AC45"/>
    <mergeCell ref="AD42:AH42"/>
    <mergeCell ref="AD43:AH43"/>
    <mergeCell ref="AD45:AH45"/>
  </mergeCells>
  <printOptions/>
  <pageMargins left="1.16" right="0.21" top="0.75" bottom="0.75" header="0.3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zoomScalePageLayoutView="0" workbookViewId="0" topLeftCell="A1">
      <selection activeCell="A1" sqref="A1"/>
    </sheetView>
  </sheetViews>
  <sheetFormatPr defaultColWidth="2.140625" defaultRowHeight="12" customHeight="1"/>
  <cols>
    <col min="1" max="6" width="2.140625" style="4" customWidth="1"/>
    <col min="7" max="37" width="2.421875" style="4" customWidth="1"/>
    <col min="38" max="38" width="2.8515625" style="4" customWidth="1"/>
    <col min="39" max="255" width="2.140625" style="4" customWidth="1"/>
    <col min="256" max="16384" width="2.140625" style="4" customWidth="1"/>
  </cols>
  <sheetData>
    <row r="1" spans="1:38" ht="12" customHeight="1">
      <c r="A1" s="8" t="s">
        <v>139</v>
      </c>
      <c r="AL1" s="18"/>
    </row>
    <row r="2" ht="12" customHeight="1">
      <c r="AB2" s="17"/>
    </row>
    <row r="3" spans="1:36" ht="20.25" customHeight="1">
      <c r="A3" s="96" t="s">
        <v>138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5" spans="1:32" ht="21" customHeight="1">
      <c r="A5" s="109" t="s">
        <v>137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59"/>
      <c r="M5" s="98" t="s">
        <v>56</v>
      </c>
      <c r="N5" s="109"/>
      <c r="O5" s="109"/>
      <c r="P5" s="109"/>
      <c r="Q5" s="98" t="s">
        <v>55</v>
      </c>
      <c r="R5" s="109"/>
      <c r="S5" s="109"/>
      <c r="T5" s="109"/>
      <c r="U5" s="98" t="s">
        <v>54</v>
      </c>
      <c r="V5" s="109"/>
      <c r="W5" s="109"/>
      <c r="X5" s="109"/>
      <c r="Y5" s="98" t="s">
        <v>53</v>
      </c>
      <c r="Z5" s="109"/>
      <c r="AA5" s="109"/>
      <c r="AB5" s="109"/>
      <c r="AC5" s="98" t="s">
        <v>364</v>
      </c>
      <c r="AD5" s="109"/>
      <c r="AE5" s="109"/>
      <c r="AF5" s="109"/>
    </row>
    <row r="6" spans="1:32" ht="18.75" customHeight="1">
      <c r="A6" s="37" t="s">
        <v>136</v>
      </c>
      <c r="E6" s="37" t="s">
        <v>135</v>
      </c>
      <c r="L6" s="21"/>
      <c r="M6" s="91">
        <v>84</v>
      </c>
      <c r="N6" s="91"/>
      <c r="O6" s="91"/>
      <c r="P6" s="91"/>
      <c r="Q6" s="91">
        <v>64</v>
      </c>
      <c r="R6" s="91"/>
      <c r="S6" s="91"/>
      <c r="T6" s="91"/>
      <c r="U6" s="91">
        <v>65</v>
      </c>
      <c r="V6" s="91"/>
      <c r="W6" s="91"/>
      <c r="X6" s="91"/>
      <c r="Y6" s="91">
        <v>37</v>
      </c>
      <c r="Z6" s="91"/>
      <c r="AA6" s="91"/>
      <c r="AB6" s="91"/>
      <c r="AC6" s="91">
        <v>31</v>
      </c>
      <c r="AD6" s="91"/>
      <c r="AE6" s="91"/>
      <c r="AF6" s="91"/>
    </row>
    <row r="7" spans="1:32" ht="18.75" customHeight="1">
      <c r="A7" s="37"/>
      <c r="E7" s="37" t="s">
        <v>134</v>
      </c>
      <c r="L7" s="21"/>
      <c r="M7" s="91">
        <v>99</v>
      </c>
      <c r="N7" s="91"/>
      <c r="O7" s="91"/>
      <c r="P7" s="91"/>
      <c r="Q7" s="91">
        <v>80</v>
      </c>
      <c r="R7" s="91"/>
      <c r="S7" s="91"/>
      <c r="T7" s="91"/>
      <c r="U7" s="91">
        <v>59</v>
      </c>
      <c r="V7" s="91"/>
      <c r="W7" s="91"/>
      <c r="X7" s="91"/>
      <c r="Y7" s="91">
        <v>75</v>
      </c>
      <c r="Z7" s="91"/>
      <c r="AA7" s="91"/>
      <c r="AB7" s="91"/>
      <c r="AC7" s="91">
        <v>75</v>
      </c>
      <c r="AD7" s="91"/>
      <c r="AE7" s="91"/>
      <c r="AF7" s="91"/>
    </row>
    <row r="8" spans="1:32" ht="18.75" customHeight="1">
      <c r="A8" s="37" t="s">
        <v>133</v>
      </c>
      <c r="E8" s="37" t="s">
        <v>132</v>
      </c>
      <c r="L8" s="21"/>
      <c r="M8" s="91">
        <v>43</v>
      </c>
      <c r="N8" s="91"/>
      <c r="O8" s="91"/>
      <c r="P8" s="91"/>
      <c r="Q8" s="91">
        <v>37</v>
      </c>
      <c r="R8" s="91"/>
      <c r="S8" s="91"/>
      <c r="T8" s="91"/>
      <c r="U8" s="91">
        <v>33</v>
      </c>
      <c r="V8" s="91"/>
      <c r="W8" s="91"/>
      <c r="X8" s="91"/>
      <c r="Y8" s="91">
        <v>28</v>
      </c>
      <c r="Z8" s="91"/>
      <c r="AA8" s="91"/>
      <c r="AB8" s="91"/>
      <c r="AC8" s="91">
        <v>25</v>
      </c>
      <c r="AD8" s="91"/>
      <c r="AE8" s="91"/>
      <c r="AF8" s="91"/>
    </row>
    <row r="9" spans="1:32" ht="18.75" customHeight="1">
      <c r="A9" s="37"/>
      <c r="E9" s="37" t="s">
        <v>131</v>
      </c>
      <c r="L9" s="21"/>
      <c r="M9" s="91">
        <v>22</v>
      </c>
      <c r="N9" s="91"/>
      <c r="O9" s="91"/>
      <c r="P9" s="91"/>
      <c r="Q9" s="91">
        <v>17</v>
      </c>
      <c r="R9" s="91"/>
      <c r="S9" s="91"/>
      <c r="T9" s="91"/>
      <c r="U9" s="91">
        <v>14</v>
      </c>
      <c r="V9" s="91"/>
      <c r="W9" s="91"/>
      <c r="X9" s="91"/>
      <c r="Y9" s="91">
        <v>14</v>
      </c>
      <c r="Z9" s="91"/>
      <c r="AA9" s="91"/>
      <c r="AB9" s="91"/>
      <c r="AC9" s="91">
        <v>14</v>
      </c>
      <c r="AD9" s="91"/>
      <c r="AE9" s="91"/>
      <c r="AF9" s="91"/>
    </row>
    <row r="10" spans="1:32" ht="18.75" customHeight="1">
      <c r="A10" s="37"/>
      <c r="E10" s="37" t="s">
        <v>130</v>
      </c>
      <c r="L10" s="21"/>
      <c r="M10" s="91">
        <v>76</v>
      </c>
      <c r="N10" s="91"/>
      <c r="O10" s="91"/>
      <c r="P10" s="91"/>
      <c r="Q10" s="91">
        <v>70</v>
      </c>
      <c r="R10" s="91"/>
      <c r="S10" s="91"/>
      <c r="T10" s="91"/>
      <c r="U10" s="91">
        <v>45</v>
      </c>
      <c r="V10" s="91"/>
      <c r="W10" s="91"/>
      <c r="X10" s="91"/>
      <c r="Y10" s="91">
        <v>43</v>
      </c>
      <c r="Z10" s="91"/>
      <c r="AA10" s="91"/>
      <c r="AB10" s="91"/>
      <c r="AC10" s="91">
        <v>47</v>
      </c>
      <c r="AD10" s="91"/>
      <c r="AE10" s="91"/>
      <c r="AF10" s="91"/>
    </row>
    <row r="11" spans="1:32" ht="18.75" customHeight="1">
      <c r="A11" s="37"/>
      <c r="E11" s="37" t="s">
        <v>129</v>
      </c>
      <c r="L11" s="21"/>
      <c r="M11" s="91">
        <v>19</v>
      </c>
      <c r="N11" s="91"/>
      <c r="O11" s="91"/>
      <c r="P11" s="91"/>
      <c r="Q11" s="91">
        <v>26</v>
      </c>
      <c r="R11" s="91"/>
      <c r="S11" s="91"/>
      <c r="T11" s="91"/>
      <c r="U11" s="91">
        <v>23</v>
      </c>
      <c r="V11" s="91"/>
      <c r="W11" s="91"/>
      <c r="X11" s="91"/>
      <c r="Y11" s="91">
        <v>10</v>
      </c>
      <c r="Z11" s="91"/>
      <c r="AA11" s="91"/>
      <c r="AB11" s="91"/>
      <c r="AC11" s="91">
        <v>4</v>
      </c>
      <c r="AD11" s="91"/>
      <c r="AE11" s="91"/>
      <c r="AF11" s="91"/>
    </row>
    <row r="12" spans="1:32" ht="18.75" customHeight="1">
      <c r="A12" s="37"/>
      <c r="E12" s="37" t="s">
        <v>128</v>
      </c>
      <c r="L12" s="21"/>
      <c r="M12" s="91">
        <v>21</v>
      </c>
      <c r="N12" s="91"/>
      <c r="O12" s="91"/>
      <c r="P12" s="91"/>
      <c r="Q12" s="91">
        <v>87</v>
      </c>
      <c r="R12" s="91"/>
      <c r="S12" s="91"/>
      <c r="T12" s="91"/>
      <c r="U12" s="91">
        <v>50</v>
      </c>
      <c r="V12" s="91"/>
      <c r="W12" s="91"/>
      <c r="X12" s="91"/>
      <c r="Y12" s="91">
        <v>34</v>
      </c>
      <c r="Z12" s="91"/>
      <c r="AA12" s="91"/>
      <c r="AB12" s="91"/>
      <c r="AC12" s="91">
        <v>44</v>
      </c>
      <c r="AD12" s="91"/>
      <c r="AE12" s="91"/>
      <c r="AF12" s="91"/>
    </row>
    <row r="13" spans="1:32" ht="18.75" customHeight="1">
      <c r="A13" s="36" t="s">
        <v>127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128">
        <v>537</v>
      </c>
      <c r="N13" s="128"/>
      <c r="O13" s="128"/>
      <c r="P13" s="128"/>
      <c r="Q13" s="128">
        <v>459</v>
      </c>
      <c r="R13" s="128"/>
      <c r="S13" s="128"/>
      <c r="T13" s="128"/>
      <c r="U13" s="128">
        <v>440</v>
      </c>
      <c r="V13" s="128"/>
      <c r="W13" s="128"/>
      <c r="X13" s="128"/>
      <c r="Y13" s="128">
        <v>390</v>
      </c>
      <c r="Z13" s="128"/>
      <c r="AA13" s="128"/>
      <c r="AB13" s="128"/>
      <c r="AC13" s="128">
        <v>365</v>
      </c>
      <c r="AD13" s="128"/>
      <c r="AE13" s="128"/>
      <c r="AF13" s="128"/>
    </row>
    <row r="14" ht="12" customHeight="1">
      <c r="A14" s="8" t="s">
        <v>22</v>
      </c>
    </row>
    <row r="16" spans="1:36" ht="20.25" customHeight="1">
      <c r="A16" s="96" t="s">
        <v>126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</row>
    <row r="17" spans="1:36" ht="15" customHeight="1">
      <c r="A17" s="19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ht="12" customHeight="1">
      <c r="A18" s="34" t="s">
        <v>125</v>
      </c>
    </row>
    <row r="19" spans="1:32" ht="15.75" customHeight="1">
      <c r="A19" s="166" t="s">
        <v>25</v>
      </c>
      <c r="B19" s="100"/>
      <c r="C19" s="100"/>
      <c r="D19" s="100"/>
      <c r="E19" s="100"/>
      <c r="F19" s="100"/>
      <c r="G19" s="97" t="s">
        <v>124</v>
      </c>
      <c r="H19" s="97"/>
      <c r="I19" s="97"/>
      <c r="J19" s="97"/>
      <c r="K19" s="97"/>
      <c r="L19" s="97" t="s">
        <v>123</v>
      </c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101" t="s">
        <v>122</v>
      </c>
      <c r="AB19" s="102"/>
      <c r="AC19" s="102"/>
      <c r="AD19" s="102"/>
      <c r="AE19" s="102"/>
      <c r="AF19" s="102"/>
    </row>
    <row r="20" spans="1:32" ht="21.75" customHeight="1">
      <c r="A20" s="99"/>
      <c r="B20" s="100"/>
      <c r="C20" s="100"/>
      <c r="D20" s="100"/>
      <c r="E20" s="100"/>
      <c r="F20" s="100"/>
      <c r="G20" s="97"/>
      <c r="H20" s="97"/>
      <c r="I20" s="97"/>
      <c r="J20" s="97"/>
      <c r="K20" s="97"/>
      <c r="L20" s="97" t="s">
        <v>35</v>
      </c>
      <c r="M20" s="97"/>
      <c r="N20" s="97"/>
      <c r="O20" s="97"/>
      <c r="P20" s="97"/>
      <c r="Q20" s="97" t="s">
        <v>121</v>
      </c>
      <c r="R20" s="97"/>
      <c r="S20" s="97"/>
      <c r="T20" s="97"/>
      <c r="U20" s="97"/>
      <c r="V20" s="97" t="s">
        <v>120</v>
      </c>
      <c r="W20" s="97"/>
      <c r="X20" s="97"/>
      <c r="Y20" s="97"/>
      <c r="Z20" s="97"/>
      <c r="AA20" s="115"/>
      <c r="AB20" s="116"/>
      <c r="AC20" s="116"/>
      <c r="AD20" s="116"/>
      <c r="AE20" s="116"/>
      <c r="AF20" s="116"/>
    </row>
    <row r="21" spans="1:32" ht="19.5" customHeight="1">
      <c r="A21" s="167" t="s">
        <v>26</v>
      </c>
      <c r="B21" s="167"/>
      <c r="C21" s="93">
        <v>24</v>
      </c>
      <c r="D21" s="93"/>
      <c r="E21" s="167" t="s">
        <v>25</v>
      </c>
      <c r="F21" s="168"/>
      <c r="G21" s="107">
        <v>5225</v>
      </c>
      <c r="H21" s="91"/>
      <c r="I21" s="91"/>
      <c r="J21" s="91"/>
      <c r="K21" s="91"/>
      <c r="L21" s="91">
        <v>1124</v>
      </c>
      <c r="M21" s="91"/>
      <c r="N21" s="91"/>
      <c r="O21" s="91"/>
      <c r="P21" s="91"/>
      <c r="Q21" s="91">
        <v>1</v>
      </c>
      <c r="R21" s="91"/>
      <c r="S21" s="91"/>
      <c r="T21" s="91"/>
      <c r="U21" s="91"/>
      <c r="V21" s="91">
        <v>1123</v>
      </c>
      <c r="W21" s="91"/>
      <c r="X21" s="91"/>
      <c r="Y21" s="91"/>
      <c r="Z21" s="91"/>
      <c r="AA21" s="91">
        <v>171</v>
      </c>
      <c r="AB21" s="91"/>
      <c r="AC21" s="91"/>
      <c r="AD21" s="91"/>
      <c r="AE21" s="91"/>
      <c r="AF21" s="91"/>
    </row>
    <row r="22" spans="1:32" ht="19.5" customHeight="1">
      <c r="A22" s="13"/>
      <c r="B22" s="13"/>
      <c r="C22" s="93">
        <v>25</v>
      </c>
      <c r="D22" s="93"/>
      <c r="E22" s="13"/>
      <c r="F22" s="12"/>
      <c r="G22" s="94">
        <v>5154</v>
      </c>
      <c r="H22" s="92"/>
      <c r="I22" s="92"/>
      <c r="J22" s="92"/>
      <c r="K22" s="92"/>
      <c r="L22" s="92">
        <v>948</v>
      </c>
      <c r="M22" s="92"/>
      <c r="N22" s="92"/>
      <c r="O22" s="92"/>
      <c r="P22" s="92"/>
      <c r="Q22" s="92">
        <v>1</v>
      </c>
      <c r="R22" s="92"/>
      <c r="S22" s="92"/>
      <c r="T22" s="92"/>
      <c r="U22" s="92"/>
      <c r="V22" s="92">
        <v>947</v>
      </c>
      <c r="W22" s="92"/>
      <c r="X22" s="92"/>
      <c r="Y22" s="92"/>
      <c r="Z22" s="92"/>
      <c r="AA22" s="92">
        <v>169</v>
      </c>
      <c r="AB22" s="92"/>
      <c r="AC22" s="92"/>
      <c r="AD22" s="92"/>
      <c r="AE22" s="92"/>
      <c r="AF22" s="92"/>
    </row>
    <row r="23" spans="1:32" ht="19.5" customHeight="1">
      <c r="A23" s="13"/>
      <c r="B23" s="13"/>
      <c r="C23" s="93">
        <v>26</v>
      </c>
      <c r="D23" s="93"/>
      <c r="E23" s="13"/>
      <c r="F23" s="12"/>
      <c r="G23" s="94">
        <v>5073</v>
      </c>
      <c r="H23" s="92"/>
      <c r="I23" s="92"/>
      <c r="J23" s="92"/>
      <c r="K23" s="92"/>
      <c r="L23" s="92">
        <v>831</v>
      </c>
      <c r="M23" s="92"/>
      <c r="N23" s="92"/>
      <c r="O23" s="92"/>
      <c r="P23" s="92"/>
      <c r="Q23" s="92">
        <v>1</v>
      </c>
      <c r="R23" s="92"/>
      <c r="S23" s="92"/>
      <c r="T23" s="92"/>
      <c r="U23" s="92"/>
      <c r="V23" s="92">
        <v>830</v>
      </c>
      <c r="W23" s="92"/>
      <c r="X23" s="92"/>
      <c r="Y23" s="92"/>
      <c r="Z23" s="92"/>
      <c r="AA23" s="92">
        <v>169</v>
      </c>
      <c r="AB23" s="92"/>
      <c r="AC23" s="92"/>
      <c r="AD23" s="92"/>
      <c r="AE23" s="92"/>
      <c r="AF23" s="92"/>
    </row>
    <row r="24" spans="1:32" ht="19.5" customHeight="1">
      <c r="A24" s="13"/>
      <c r="B24" s="13"/>
      <c r="C24" s="93">
        <v>27</v>
      </c>
      <c r="D24" s="93"/>
      <c r="E24" s="13"/>
      <c r="F24" s="13"/>
      <c r="G24" s="94">
        <v>5087</v>
      </c>
      <c r="H24" s="92"/>
      <c r="I24" s="92"/>
      <c r="J24" s="92"/>
      <c r="K24" s="92"/>
      <c r="L24" s="92">
        <v>743</v>
      </c>
      <c r="M24" s="92"/>
      <c r="N24" s="92"/>
      <c r="O24" s="92"/>
      <c r="P24" s="92"/>
      <c r="Q24" s="92">
        <v>6</v>
      </c>
      <c r="R24" s="92"/>
      <c r="S24" s="92"/>
      <c r="T24" s="92"/>
      <c r="U24" s="92"/>
      <c r="V24" s="92">
        <v>737</v>
      </c>
      <c r="W24" s="92"/>
      <c r="X24" s="92"/>
      <c r="Y24" s="92"/>
      <c r="Z24" s="92"/>
      <c r="AA24" s="92">
        <v>169</v>
      </c>
      <c r="AB24" s="92"/>
      <c r="AC24" s="92"/>
      <c r="AD24" s="92"/>
      <c r="AE24" s="92"/>
      <c r="AF24" s="92"/>
    </row>
    <row r="25" spans="1:32" ht="19.5" customHeight="1">
      <c r="A25" s="11"/>
      <c r="B25" s="11"/>
      <c r="C25" s="129">
        <v>28</v>
      </c>
      <c r="D25" s="129"/>
      <c r="E25" s="11"/>
      <c r="F25" s="11"/>
      <c r="G25" s="133">
        <v>5240</v>
      </c>
      <c r="H25" s="131"/>
      <c r="I25" s="131"/>
      <c r="J25" s="131"/>
      <c r="K25" s="131"/>
      <c r="L25" s="131">
        <v>705</v>
      </c>
      <c r="M25" s="131"/>
      <c r="N25" s="131"/>
      <c r="O25" s="131"/>
      <c r="P25" s="131"/>
      <c r="Q25" s="131">
        <v>3</v>
      </c>
      <c r="R25" s="131"/>
      <c r="S25" s="131"/>
      <c r="T25" s="131"/>
      <c r="U25" s="131"/>
      <c r="V25" s="131">
        <v>702</v>
      </c>
      <c r="W25" s="131"/>
      <c r="X25" s="131"/>
      <c r="Y25" s="131"/>
      <c r="Z25" s="131"/>
      <c r="AA25" s="131">
        <v>168</v>
      </c>
      <c r="AB25" s="131"/>
      <c r="AC25" s="131"/>
      <c r="AD25" s="131"/>
      <c r="AE25" s="131"/>
      <c r="AF25" s="131"/>
    </row>
    <row r="26" ht="16.5" customHeight="1">
      <c r="A26" s="8" t="s">
        <v>22</v>
      </c>
    </row>
    <row r="27" ht="12" customHeight="1">
      <c r="A27" s="33"/>
    </row>
    <row r="28" spans="1:38" ht="20.25" customHeight="1">
      <c r="A28" s="96" t="s">
        <v>119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</row>
    <row r="30" spans="1:38" ht="18" customHeight="1">
      <c r="A30" s="99" t="s">
        <v>25</v>
      </c>
      <c r="B30" s="100"/>
      <c r="C30" s="100"/>
      <c r="D30" s="100"/>
      <c r="E30" s="100"/>
      <c r="F30" s="100"/>
      <c r="G30" s="98" t="s">
        <v>118</v>
      </c>
      <c r="H30" s="109"/>
      <c r="I30" s="109"/>
      <c r="J30" s="109"/>
      <c r="K30" s="97" t="s">
        <v>35</v>
      </c>
      <c r="L30" s="97"/>
      <c r="M30" s="97"/>
      <c r="N30" s="97"/>
      <c r="O30" s="97" t="s">
        <v>117</v>
      </c>
      <c r="P30" s="97"/>
      <c r="Q30" s="97"/>
      <c r="R30" s="97"/>
      <c r="S30" s="97" t="s">
        <v>116</v>
      </c>
      <c r="T30" s="97"/>
      <c r="U30" s="97"/>
      <c r="V30" s="97"/>
      <c r="W30" s="97" t="s">
        <v>115</v>
      </c>
      <c r="X30" s="97"/>
      <c r="Y30" s="97"/>
      <c r="Z30" s="97"/>
      <c r="AA30" s="97" t="s">
        <v>114</v>
      </c>
      <c r="AB30" s="97"/>
      <c r="AC30" s="97"/>
      <c r="AD30" s="97"/>
      <c r="AE30" s="98" t="s">
        <v>113</v>
      </c>
      <c r="AF30" s="109"/>
      <c r="AG30" s="109"/>
      <c r="AH30" s="159"/>
      <c r="AI30" s="97" t="s">
        <v>27</v>
      </c>
      <c r="AJ30" s="97"/>
      <c r="AK30" s="97"/>
      <c r="AL30" s="98"/>
    </row>
    <row r="31" spans="1:38" ht="15.75" customHeight="1">
      <c r="A31" s="14"/>
      <c r="B31" s="14"/>
      <c r="C31" s="14"/>
      <c r="D31" s="14"/>
      <c r="E31" s="14"/>
      <c r="F31" s="30"/>
      <c r="G31" s="101" t="s">
        <v>39</v>
      </c>
      <c r="H31" s="102"/>
      <c r="I31" s="102"/>
      <c r="J31" s="102"/>
      <c r="K31" s="107">
        <v>985</v>
      </c>
      <c r="L31" s="91"/>
      <c r="M31" s="91"/>
      <c r="N31" s="91"/>
      <c r="O31" s="91">
        <v>631</v>
      </c>
      <c r="P31" s="91"/>
      <c r="Q31" s="91"/>
      <c r="R31" s="91"/>
      <c r="S31" s="91">
        <v>106</v>
      </c>
      <c r="T31" s="91"/>
      <c r="U31" s="91"/>
      <c r="V31" s="91"/>
      <c r="W31" s="91">
        <v>130</v>
      </c>
      <c r="X31" s="91"/>
      <c r="Y31" s="91"/>
      <c r="Z31" s="91"/>
      <c r="AA31" s="91">
        <v>83</v>
      </c>
      <c r="AB31" s="91"/>
      <c r="AC31" s="91"/>
      <c r="AD31" s="91"/>
      <c r="AE31" s="91">
        <v>3</v>
      </c>
      <c r="AF31" s="91"/>
      <c r="AG31" s="91"/>
      <c r="AH31" s="91"/>
      <c r="AI31" s="91">
        <v>32</v>
      </c>
      <c r="AJ31" s="91"/>
      <c r="AK31" s="91"/>
      <c r="AL31" s="91"/>
    </row>
    <row r="32" spans="1:38" ht="15.75" customHeight="1">
      <c r="A32" s="111" t="s">
        <v>26</v>
      </c>
      <c r="B32" s="111"/>
      <c r="C32" s="93">
        <v>24</v>
      </c>
      <c r="D32" s="93"/>
      <c r="E32" s="111" t="s">
        <v>25</v>
      </c>
      <c r="F32" s="112"/>
      <c r="G32" s="103" t="s">
        <v>112</v>
      </c>
      <c r="H32" s="104"/>
      <c r="I32" s="104"/>
      <c r="J32" s="104"/>
      <c r="K32" s="107">
        <v>1123</v>
      </c>
      <c r="L32" s="91"/>
      <c r="M32" s="91"/>
      <c r="N32" s="91"/>
      <c r="O32" s="91">
        <v>741</v>
      </c>
      <c r="P32" s="91"/>
      <c r="Q32" s="91"/>
      <c r="R32" s="91"/>
      <c r="S32" s="91">
        <v>121</v>
      </c>
      <c r="T32" s="91"/>
      <c r="U32" s="91"/>
      <c r="V32" s="91"/>
      <c r="W32" s="91">
        <v>137</v>
      </c>
      <c r="X32" s="91"/>
      <c r="Y32" s="91"/>
      <c r="Z32" s="91"/>
      <c r="AA32" s="91">
        <v>89</v>
      </c>
      <c r="AB32" s="91"/>
      <c r="AC32" s="91"/>
      <c r="AD32" s="91"/>
      <c r="AE32" s="91">
        <v>3</v>
      </c>
      <c r="AF32" s="91"/>
      <c r="AG32" s="91"/>
      <c r="AH32" s="91"/>
      <c r="AI32" s="91">
        <v>32</v>
      </c>
      <c r="AJ32" s="91"/>
      <c r="AK32" s="91"/>
      <c r="AL32" s="91"/>
    </row>
    <row r="33" spans="1:38" ht="15.75" customHeight="1">
      <c r="A33" s="14"/>
      <c r="B33" s="14"/>
      <c r="C33" s="32"/>
      <c r="D33" s="32"/>
      <c r="E33" s="14"/>
      <c r="F33" s="30"/>
      <c r="G33" s="115" t="s">
        <v>111</v>
      </c>
      <c r="H33" s="116"/>
      <c r="I33" s="116"/>
      <c r="J33" s="116"/>
      <c r="K33" s="107">
        <v>1</v>
      </c>
      <c r="L33" s="91"/>
      <c r="M33" s="91"/>
      <c r="N33" s="91"/>
      <c r="O33" s="108">
        <v>0</v>
      </c>
      <c r="P33" s="108"/>
      <c r="Q33" s="108"/>
      <c r="R33" s="108"/>
      <c r="S33" s="108">
        <v>0</v>
      </c>
      <c r="T33" s="108"/>
      <c r="U33" s="108"/>
      <c r="V33" s="108"/>
      <c r="W33" s="91">
        <v>1</v>
      </c>
      <c r="X33" s="91"/>
      <c r="Y33" s="91"/>
      <c r="Z33" s="91"/>
      <c r="AA33" s="108">
        <v>0</v>
      </c>
      <c r="AB33" s="108"/>
      <c r="AC33" s="108"/>
      <c r="AD33" s="108"/>
      <c r="AE33" s="108">
        <v>0</v>
      </c>
      <c r="AF33" s="108"/>
      <c r="AG33" s="108"/>
      <c r="AH33" s="108"/>
      <c r="AI33" s="108">
        <v>0</v>
      </c>
      <c r="AJ33" s="108"/>
      <c r="AK33" s="108"/>
      <c r="AL33" s="108"/>
    </row>
    <row r="34" spans="1:38" ht="15.75" customHeight="1">
      <c r="A34" s="16"/>
      <c r="B34" s="16"/>
      <c r="C34" s="16"/>
      <c r="D34" s="16"/>
      <c r="E34" s="16"/>
      <c r="F34" s="31"/>
      <c r="G34" s="101" t="s">
        <v>39</v>
      </c>
      <c r="H34" s="102"/>
      <c r="I34" s="102"/>
      <c r="J34" s="102"/>
      <c r="K34" s="107">
        <v>840</v>
      </c>
      <c r="L34" s="91"/>
      <c r="M34" s="91"/>
      <c r="N34" s="91"/>
      <c r="O34" s="91">
        <v>547</v>
      </c>
      <c r="P34" s="91"/>
      <c r="Q34" s="91"/>
      <c r="R34" s="91"/>
      <c r="S34" s="91">
        <v>108</v>
      </c>
      <c r="T34" s="91"/>
      <c r="U34" s="91"/>
      <c r="V34" s="91"/>
      <c r="W34" s="91">
        <v>91</v>
      </c>
      <c r="X34" s="91"/>
      <c r="Y34" s="91"/>
      <c r="Z34" s="91"/>
      <c r="AA34" s="91">
        <v>69</v>
      </c>
      <c r="AB34" s="91"/>
      <c r="AC34" s="91"/>
      <c r="AD34" s="91"/>
      <c r="AE34" s="91">
        <v>4</v>
      </c>
      <c r="AF34" s="91"/>
      <c r="AG34" s="91"/>
      <c r="AH34" s="91"/>
      <c r="AI34" s="91">
        <v>21</v>
      </c>
      <c r="AJ34" s="91"/>
      <c r="AK34" s="91"/>
      <c r="AL34" s="91"/>
    </row>
    <row r="35" spans="1:38" ht="15.75" customHeight="1">
      <c r="A35" s="111" t="s">
        <v>26</v>
      </c>
      <c r="B35" s="111"/>
      <c r="C35" s="93">
        <v>25</v>
      </c>
      <c r="D35" s="93"/>
      <c r="E35" s="111" t="s">
        <v>25</v>
      </c>
      <c r="F35" s="112"/>
      <c r="G35" s="103" t="s">
        <v>112</v>
      </c>
      <c r="H35" s="104"/>
      <c r="I35" s="104"/>
      <c r="J35" s="104"/>
      <c r="K35" s="107">
        <v>947</v>
      </c>
      <c r="L35" s="91"/>
      <c r="M35" s="91"/>
      <c r="N35" s="91"/>
      <c r="O35" s="91">
        <v>623</v>
      </c>
      <c r="P35" s="91"/>
      <c r="Q35" s="91"/>
      <c r="R35" s="91"/>
      <c r="S35" s="91">
        <v>122</v>
      </c>
      <c r="T35" s="91"/>
      <c r="U35" s="91"/>
      <c r="V35" s="91"/>
      <c r="W35" s="91">
        <v>103</v>
      </c>
      <c r="X35" s="91"/>
      <c r="Y35" s="91"/>
      <c r="Z35" s="91"/>
      <c r="AA35" s="91">
        <v>74</v>
      </c>
      <c r="AB35" s="91"/>
      <c r="AC35" s="91"/>
      <c r="AD35" s="91"/>
      <c r="AE35" s="91">
        <v>4</v>
      </c>
      <c r="AF35" s="91"/>
      <c r="AG35" s="91"/>
      <c r="AH35" s="91"/>
      <c r="AI35" s="91">
        <v>21</v>
      </c>
      <c r="AJ35" s="91"/>
      <c r="AK35" s="91"/>
      <c r="AL35" s="91"/>
    </row>
    <row r="36" spans="1:38" ht="15.75" customHeight="1">
      <c r="A36" s="28"/>
      <c r="B36" s="28"/>
      <c r="C36" s="29"/>
      <c r="D36" s="29"/>
      <c r="E36" s="28"/>
      <c r="F36" s="27"/>
      <c r="G36" s="115" t="s">
        <v>111</v>
      </c>
      <c r="H36" s="116"/>
      <c r="I36" s="116"/>
      <c r="J36" s="116"/>
      <c r="K36" s="107">
        <v>1</v>
      </c>
      <c r="L36" s="91"/>
      <c r="M36" s="91"/>
      <c r="N36" s="91"/>
      <c r="O36" s="108">
        <v>0</v>
      </c>
      <c r="P36" s="108"/>
      <c r="Q36" s="108"/>
      <c r="R36" s="108"/>
      <c r="S36" s="108">
        <v>0</v>
      </c>
      <c r="T36" s="108"/>
      <c r="U36" s="108"/>
      <c r="V36" s="108"/>
      <c r="W36" s="91">
        <v>1</v>
      </c>
      <c r="X36" s="91"/>
      <c r="Y36" s="91"/>
      <c r="Z36" s="91"/>
      <c r="AA36" s="108">
        <v>0</v>
      </c>
      <c r="AB36" s="108"/>
      <c r="AC36" s="108"/>
      <c r="AD36" s="108"/>
      <c r="AE36" s="108">
        <v>0</v>
      </c>
      <c r="AF36" s="108"/>
      <c r="AG36" s="108"/>
      <c r="AH36" s="108"/>
      <c r="AI36" s="108">
        <v>0</v>
      </c>
      <c r="AJ36" s="108"/>
      <c r="AK36" s="108"/>
      <c r="AL36" s="108"/>
    </row>
    <row r="37" spans="1:38" ht="15.75" customHeight="1">
      <c r="A37" s="14"/>
      <c r="B37" s="14"/>
      <c r="C37" s="14"/>
      <c r="D37" s="14"/>
      <c r="E37" s="14"/>
      <c r="F37" s="30"/>
      <c r="G37" s="101" t="s">
        <v>39</v>
      </c>
      <c r="H37" s="102"/>
      <c r="I37" s="102"/>
      <c r="J37" s="102"/>
      <c r="K37" s="107">
        <v>729</v>
      </c>
      <c r="L37" s="91"/>
      <c r="M37" s="91"/>
      <c r="N37" s="91"/>
      <c r="O37" s="91">
        <v>470</v>
      </c>
      <c r="P37" s="91"/>
      <c r="Q37" s="91"/>
      <c r="R37" s="91"/>
      <c r="S37" s="91">
        <v>102</v>
      </c>
      <c r="T37" s="91"/>
      <c r="U37" s="91"/>
      <c r="V37" s="91"/>
      <c r="W37" s="91">
        <v>75</v>
      </c>
      <c r="X37" s="91"/>
      <c r="Y37" s="91"/>
      <c r="Z37" s="91"/>
      <c r="AA37" s="91">
        <v>56</v>
      </c>
      <c r="AB37" s="91"/>
      <c r="AC37" s="91"/>
      <c r="AD37" s="91"/>
      <c r="AE37" s="91">
        <v>4</v>
      </c>
      <c r="AF37" s="91"/>
      <c r="AG37" s="91"/>
      <c r="AH37" s="91"/>
      <c r="AI37" s="91">
        <v>22</v>
      </c>
      <c r="AJ37" s="91"/>
      <c r="AK37" s="91"/>
      <c r="AL37" s="91"/>
    </row>
    <row r="38" spans="1:38" ht="15.75" customHeight="1">
      <c r="A38" s="111" t="s">
        <v>26</v>
      </c>
      <c r="B38" s="111"/>
      <c r="C38" s="93">
        <v>26</v>
      </c>
      <c r="D38" s="93"/>
      <c r="E38" s="111" t="s">
        <v>25</v>
      </c>
      <c r="F38" s="112"/>
      <c r="G38" s="103" t="s">
        <v>112</v>
      </c>
      <c r="H38" s="104"/>
      <c r="I38" s="104"/>
      <c r="J38" s="104"/>
      <c r="K38" s="107">
        <v>830</v>
      </c>
      <c r="L38" s="91"/>
      <c r="M38" s="91"/>
      <c r="N38" s="91"/>
      <c r="O38" s="91">
        <v>543</v>
      </c>
      <c r="P38" s="91"/>
      <c r="Q38" s="91"/>
      <c r="R38" s="91"/>
      <c r="S38" s="91">
        <v>119</v>
      </c>
      <c r="T38" s="91"/>
      <c r="U38" s="91"/>
      <c r="V38" s="91"/>
      <c r="W38" s="91">
        <v>83</v>
      </c>
      <c r="X38" s="91"/>
      <c r="Y38" s="91"/>
      <c r="Z38" s="91"/>
      <c r="AA38" s="91">
        <v>56</v>
      </c>
      <c r="AB38" s="91"/>
      <c r="AC38" s="91"/>
      <c r="AD38" s="91"/>
      <c r="AE38" s="91">
        <v>4</v>
      </c>
      <c r="AF38" s="91"/>
      <c r="AG38" s="91"/>
      <c r="AH38" s="91"/>
      <c r="AI38" s="91">
        <v>25</v>
      </c>
      <c r="AJ38" s="91"/>
      <c r="AK38" s="91"/>
      <c r="AL38" s="91"/>
    </row>
    <row r="39" spans="1:38" ht="15.75" customHeight="1">
      <c r="A39" s="28"/>
      <c r="B39" s="28"/>
      <c r="C39" s="29"/>
      <c r="D39" s="29"/>
      <c r="E39" s="28"/>
      <c r="F39" s="27"/>
      <c r="G39" s="115" t="s">
        <v>111</v>
      </c>
      <c r="H39" s="116"/>
      <c r="I39" s="116"/>
      <c r="J39" s="116"/>
      <c r="K39" s="107">
        <v>1</v>
      </c>
      <c r="L39" s="91"/>
      <c r="M39" s="91"/>
      <c r="N39" s="91"/>
      <c r="O39" s="108">
        <v>0</v>
      </c>
      <c r="P39" s="108"/>
      <c r="Q39" s="108"/>
      <c r="R39" s="108"/>
      <c r="S39" s="108">
        <v>0</v>
      </c>
      <c r="T39" s="108"/>
      <c r="U39" s="108"/>
      <c r="V39" s="108"/>
      <c r="W39" s="108">
        <v>0</v>
      </c>
      <c r="X39" s="108"/>
      <c r="Y39" s="108"/>
      <c r="Z39" s="108"/>
      <c r="AA39" s="106">
        <v>1</v>
      </c>
      <c r="AB39" s="106"/>
      <c r="AC39" s="106"/>
      <c r="AD39" s="106"/>
      <c r="AE39" s="108">
        <v>0</v>
      </c>
      <c r="AF39" s="108"/>
      <c r="AG39" s="108"/>
      <c r="AH39" s="108"/>
      <c r="AI39" s="108">
        <v>0</v>
      </c>
      <c r="AJ39" s="108"/>
      <c r="AK39" s="108"/>
      <c r="AL39" s="108"/>
    </row>
    <row r="40" spans="1:38" ht="15.75" customHeight="1">
      <c r="A40" s="14"/>
      <c r="B40" s="14"/>
      <c r="C40" s="14"/>
      <c r="D40" s="14"/>
      <c r="E40" s="14"/>
      <c r="F40" s="30"/>
      <c r="G40" s="101" t="s">
        <v>39</v>
      </c>
      <c r="H40" s="102"/>
      <c r="I40" s="102"/>
      <c r="J40" s="102"/>
      <c r="K40" s="107">
        <v>631</v>
      </c>
      <c r="L40" s="91"/>
      <c r="M40" s="91"/>
      <c r="N40" s="91"/>
      <c r="O40" s="91">
        <v>444</v>
      </c>
      <c r="P40" s="91"/>
      <c r="Q40" s="91"/>
      <c r="R40" s="91"/>
      <c r="S40" s="91">
        <v>78</v>
      </c>
      <c r="T40" s="91"/>
      <c r="U40" s="91"/>
      <c r="V40" s="91"/>
      <c r="W40" s="91">
        <v>55</v>
      </c>
      <c r="X40" s="91"/>
      <c r="Y40" s="91"/>
      <c r="Z40" s="91"/>
      <c r="AA40" s="91">
        <v>39</v>
      </c>
      <c r="AB40" s="91"/>
      <c r="AC40" s="91"/>
      <c r="AD40" s="91"/>
      <c r="AE40" s="91">
        <v>2</v>
      </c>
      <c r="AF40" s="91"/>
      <c r="AG40" s="91"/>
      <c r="AH40" s="91"/>
      <c r="AI40" s="91">
        <v>13</v>
      </c>
      <c r="AJ40" s="91"/>
      <c r="AK40" s="91"/>
      <c r="AL40" s="91"/>
    </row>
    <row r="41" spans="1:38" ht="15.75" customHeight="1">
      <c r="A41" s="111" t="s">
        <v>26</v>
      </c>
      <c r="B41" s="111"/>
      <c r="C41" s="93">
        <v>27</v>
      </c>
      <c r="D41" s="93"/>
      <c r="E41" s="111" t="s">
        <v>25</v>
      </c>
      <c r="F41" s="112"/>
      <c r="G41" s="103" t="s">
        <v>112</v>
      </c>
      <c r="H41" s="104"/>
      <c r="I41" s="104"/>
      <c r="J41" s="104"/>
      <c r="K41" s="107">
        <v>737</v>
      </c>
      <c r="L41" s="91"/>
      <c r="M41" s="91"/>
      <c r="N41" s="91"/>
      <c r="O41" s="91">
        <v>516</v>
      </c>
      <c r="P41" s="91"/>
      <c r="Q41" s="91"/>
      <c r="R41" s="91"/>
      <c r="S41" s="91">
        <v>105</v>
      </c>
      <c r="T41" s="91"/>
      <c r="U41" s="91"/>
      <c r="V41" s="91"/>
      <c r="W41" s="91">
        <v>60</v>
      </c>
      <c r="X41" s="91"/>
      <c r="Y41" s="91"/>
      <c r="Z41" s="91"/>
      <c r="AA41" s="91">
        <v>40</v>
      </c>
      <c r="AB41" s="91"/>
      <c r="AC41" s="91"/>
      <c r="AD41" s="91"/>
      <c r="AE41" s="91">
        <v>2</v>
      </c>
      <c r="AF41" s="91"/>
      <c r="AG41" s="91"/>
      <c r="AH41" s="91"/>
      <c r="AI41" s="91">
        <v>14</v>
      </c>
      <c r="AJ41" s="91"/>
      <c r="AK41" s="91"/>
      <c r="AL41" s="91"/>
    </row>
    <row r="42" spans="1:38" ht="15.75" customHeight="1">
      <c r="A42" s="28"/>
      <c r="B42" s="28"/>
      <c r="C42" s="29"/>
      <c r="D42" s="29"/>
      <c r="E42" s="28"/>
      <c r="F42" s="27"/>
      <c r="G42" s="115" t="s">
        <v>111</v>
      </c>
      <c r="H42" s="116"/>
      <c r="I42" s="116"/>
      <c r="J42" s="116"/>
      <c r="K42" s="107">
        <v>6</v>
      </c>
      <c r="L42" s="91"/>
      <c r="M42" s="91"/>
      <c r="N42" s="91"/>
      <c r="O42" s="106">
        <v>4</v>
      </c>
      <c r="P42" s="106"/>
      <c r="Q42" s="106"/>
      <c r="R42" s="106"/>
      <c r="S42" s="110">
        <v>0</v>
      </c>
      <c r="T42" s="110"/>
      <c r="U42" s="110"/>
      <c r="V42" s="110"/>
      <c r="W42" s="106">
        <v>2</v>
      </c>
      <c r="X42" s="106"/>
      <c r="Y42" s="106"/>
      <c r="Z42" s="106"/>
      <c r="AA42" s="110">
        <v>0</v>
      </c>
      <c r="AB42" s="110"/>
      <c r="AC42" s="110"/>
      <c r="AD42" s="110"/>
      <c r="AE42" s="110">
        <v>0</v>
      </c>
      <c r="AF42" s="110"/>
      <c r="AG42" s="110"/>
      <c r="AH42" s="110"/>
      <c r="AI42" s="110">
        <v>0</v>
      </c>
      <c r="AJ42" s="110"/>
      <c r="AK42" s="110"/>
      <c r="AL42" s="110"/>
    </row>
    <row r="43" spans="1:38" ht="15.75" customHeight="1">
      <c r="A43" s="79"/>
      <c r="B43" s="79"/>
      <c r="C43" s="79"/>
      <c r="D43" s="79"/>
      <c r="E43" s="79"/>
      <c r="F43" s="80"/>
      <c r="G43" s="101" t="s">
        <v>39</v>
      </c>
      <c r="H43" s="102"/>
      <c r="I43" s="102"/>
      <c r="J43" s="102"/>
      <c r="K43" s="107">
        <v>633</v>
      </c>
      <c r="L43" s="91"/>
      <c r="M43" s="91"/>
      <c r="N43" s="91"/>
      <c r="O43" s="91">
        <v>410</v>
      </c>
      <c r="P43" s="91"/>
      <c r="Q43" s="91"/>
      <c r="R43" s="91"/>
      <c r="S43" s="91">
        <v>76</v>
      </c>
      <c r="T43" s="91"/>
      <c r="U43" s="91"/>
      <c r="V43" s="91"/>
      <c r="W43" s="91">
        <v>79</v>
      </c>
      <c r="X43" s="91"/>
      <c r="Y43" s="91"/>
      <c r="Z43" s="91"/>
      <c r="AA43" s="91">
        <v>51</v>
      </c>
      <c r="AB43" s="91"/>
      <c r="AC43" s="91"/>
      <c r="AD43" s="91"/>
      <c r="AE43" s="91">
        <v>7</v>
      </c>
      <c r="AF43" s="91"/>
      <c r="AG43" s="91"/>
      <c r="AH43" s="91"/>
      <c r="AI43" s="91">
        <v>10</v>
      </c>
      <c r="AJ43" s="91"/>
      <c r="AK43" s="91"/>
      <c r="AL43" s="91"/>
    </row>
    <row r="44" spans="1:38" ht="15.75" customHeight="1">
      <c r="A44" s="111" t="s">
        <v>26</v>
      </c>
      <c r="B44" s="111"/>
      <c r="C44" s="93">
        <v>28</v>
      </c>
      <c r="D44" s="93"/>
      <c r="E44" s="111" t="s">
        <v>25</v>
      </c>
      <c r="F44" s="112"/>
      <c r="G44" s="103" t="s">
        <v>112</v>
      </c>
      <c r="H44" s="104"/>
      <c r="I44" s="104"/>
      <c r="J44" s="104"/>
      <c r="K44" s="107">
        <v>702</v>
      </c>
      <c r="L44" s="91"/>
      <c r="M44" s="91"/>
      <c r="N44" s="91"/>
      <c r="O44" s="91">
        <v>458</v>
      </c>
      <c r="P44" s="91"/>
      <c r="Q44" s="91"/>
      <c r="R44" s="91"/>
      <c r="S44" s="91">
        <v>87</v>
      </c>
      <c r="T44" s="91"/>
      <c r="U44" s="91"/>
      <c r="V44" s="91"/>
      <c r="W44" s="91">
        <v>87</v>
      </c>
      <c r="X44" s="91"/>
      <c r="Y44" s="91"/>
      <c r="Z44" s="91"/>
      <c r="AA44" s="91">
        <v>54</v>
      </c>
      <c r="AB44" s="91"/>
      <c r="AC44" s="91"/>
      <c r="AD44" s="91"/>
      <c r="AE44" s="91">
        <v>6</v>
      </c>
      <c r="AF44" s="91"/>
      <c r="AG44" s="91"/>
      <c r="AH44" s="91"/>
      <c r="AI44" s="91">
        <v>10</v>
      </c>
      <c r="AJ44" s="91"/>
      <c r="AK44" s="91"/>
      <c r="AL44" s="91"/>
    </row>
    <row r="45" spans="1:38" ht="15.75" customHeight="1">
      <c r="A45" s="28"/>
      <c r="B45" s="28"/>
      <c r="C45" s="81"/>
      <c r="D45" s="81"/>
      <c r="E45" s="28"/>
      <c r="F45" s="82"/>
      <c r="G45" s="115" t="s">
        <v>111</v>
      </c>
      <c r="H45" s="116"/>
      <c r="I45" s="116"/>
      <c r="J45" s="116"/>
      <c r="K45" s="130">
        <v>3</v>
      </c>
      <c r="L45" s="128"/>
      <c r="M45" s="128"/>
      <c r="N45" s="128"/>
      <c r="O45" s="169">
        <v>1</v>
      </c>
      <c r="P45" s="169"/>
      <c r="Q45" s="169"/>
      <c r="R45" s="169"/>
      <c r="S45" s="169">
        <v>1</v>
      </c>
      <c r="T45" s="169"/>
      <c r="U45" s="169"/>
      <c r="V45" s="169"/>
      <c r="W45" s="113">
        <v>0</v>
      </c>
      <c r="X45" s="113"/>
      <c r="Y45" s="113"/>
      <c r="Z45" s="113"/>
      <c r="AA45" s="113">
        <v>0</v>
      </c>
      <c r="AB45" s="113"/>
      <c r="AC45" s="113"/>
      <c r="AD45" s="113"/>
      <c r="AE45" s="169">
        <v>1</v>
      </c>
      <c r="AF45" s="169"/>
      <c r="AG45" s="169"/>
      <c r="AH45" s="169"/>
      <c r="AI45" s="113">
        <v>0</v>
      </c>
      <c r="AJ45" s="113"/>
      <c r="AK45" s="113"/>
      <c r="AL45" s="113"/>
    </row>
    <row r="46" ht="12" customHeight="1">
      <c r="A46" s="26" t="s">
        <v>110</v>
      </c>
    </row>
  </sheetData>
  <sheetProtection/>
  <mergeCells count="232">
    <mergeCell ref="AI45:AL45"/>
    <mergeCell ref="AA44:AD44"/>
    <mergeCell ref="AE44:AH44"/>
    <mergeCell ref="AI44:AL44"/>
    <mergeCell ref="G45:J45"/>
    <mergeCell ref="K45:N45"/>
    <mergeCell ref="O45:R45"/>
    <mergeCell ref="S45:V45"/>
    <mergeCell ref="W45:Z45"/>
    <mergeCell ref="AA45:AD45"/>
    <mergeCell ref="AE45:AH45"/>
    <mergeCell ref="AE43:AH43"/>
    <mergeCell ref="AI43:AL43"/>
    <mergeCell ref="A44:B44"/>
    <mergeCell ref="C44:D44"/>
    <mergeCell ref="E44:F44"/>
    <mergeCell ref="G44:J44"/>
    <mergeCell ref="K44:N44"/>
    <mergeCell ref="O44:R44"/>
    <mergeCell ref="S44:V44"/>
    <mergeCell ref="W44:Z44"/>
    <mergeCell ref="G43:J43"/>
    <mergeCell ref="K43:N43"/>
    <mergeCell ref="O43:R43"/>
    <mergeCell ref="S43:V43"/>
    <mergeCell ref="W43:Z43"/>
    <mergeCell ref="AA43:AD43"/>
    <mergeCell ref="AC13:AF13"/>
    <mergeCell ref="A21:B21"/>
    <mergeCell ref="E21:F21"/>
    <mergeCell ref="C25:D25"/>
    <mergeCell ref="G25:K25"/>
    <mergeCell ref="L25:P25"/>
    <mergeCell ref="Q25:U25"/>
    <mergeCell ref="V25:Z25"/>
    <mergeCell ref="AA25:AF25"/>
    <mergeCell ref="S41:V41"/>
    <mergeCell ref="W41:Z41"/>
    <mergeCell ref="AA41:AD41"/>
    <mergeCell ref="AE41:AH41"/>
    <mergeCell ref="AI41:AL41"/>
    <mergeCell ref="AC5:AF5"/>
    <mergeCell ref="AC6:AF6"/>
    <mergeCell ref="AC7:AF7"/>
    <mergeCell ref="AC8:AF8"/>
    <mergeCell ref="AC9:AF9"/>
    <mergeCell ref="AE42:AH42"/>
    <mergeCell ref="AI42:AL42"/>
    <mergeCell ref="G42:J42"/>
    <mergeCell ref="K42:N42"/>
    <mergeCell ref="O42:R42"/>
    <mergeCell ref="S42:V42"/>
    <mergeCell ref="W42:Z42"/>
    <mergeCell ref="AA42:AD42"/>
    <mergeCell ref="K40:N40"/>
    <mergeCell ref="O40:R40"/>
    <mergeCell ref="S40:V40"/>
    <mergeCell ref="W40:Z40"/>
    <mergeCell ref="A41:B41"/>
    <mergeCell ref="C41:D41"/>
    <mergeCell ref="E41:F41"/>
    <mergeCell ref="G41:J41"/>
    <mergeCell ref="K41:N41"/>
    <mergeCell ref="O41:R41"/>
    <mergeCell ref="AI36:AL36"/>
    <mergeCell ref="O35:R35"/>
    <mergeCell ref="S35:V35"/>
    <mergeCell ref="AE36:AH36"/>
    <mergeCell ref="W35:Z35"/>
    <mergeCell ref="S31:V31"/>
    <mergeCell ref="W36:Z36"/>
    <mergeCell ref="AI34:AL34"/>
    <mergeCell ref="AA35:AD35"/>
    <mergeCell ref="AI35:AL35"/>
    <mergeCell ref="AE40:AH40"/>
    <mergeCell ref="AI40:AL40"/>
    <mergeCell ref="C24:D24"/>
    <mergeCell ref="Y11:AB11"/>
    <mergeCell ref="Y12:AB12"/>
    <mergeCell ref="Y13:AB13"/>
    <mergeCell ref="AA24:AF24"/>
    <mergeCell ref="O36:R36"/>
    <mergeCell ref="S36:V36"/>
    <mergeCell ref="AA36:AD36"/>
    <mergeCell ref="C21:D21"/>
    <mergeCell ref="V22:Z22"/>
    <mergeCell ref="AA40:AD40"/>
    <mergeCell ref="G40:J40"/>
    <mergeCell ref="AI30:AL30"/>
    <mergeCell ref="AE30:AH30"/>
    <mergeCell ref="G24:K24"/>
    <mergeCell ref="L24:P24"/>
    <mergeCell ref="Q24:U24"/>
    <mergeCell ref="V24:Z24"/>
    <mergeCell ref="C23:D23"/>
    <mergeCell ref="AA32:AD32"/>
    <mergeCell ref="AI32:AL32"/>
    <mergeCell ref="AA33:AD33"/>
    <mergeCell ref="AI33:AL33"/>
    <mergeCell ref="AA31:AD31"/>
    <mergeCell ref="AI31:AL31"/>
    <mergeCell ref="S33:V33"/>
    <mergeCell ref="A30:F30"/>
    <mergeCell ref="W30:Z30"/>
    <mergeCell ref="AE34:AH34"/>
    <mergeCell ref="Y5:AB5"/>
    <mergeCell ref="Y6:AB6"/>
    <mergeCell ref="Y7:AB7"/>
    <mergeCell ref="Y8:AB8"/>
    <mergeCell ref="Y9:AB9"/>
    <mergeCell ref="AA34:AD34"/>
    <mergeCell ref="AC10:AF10"/>
    <mergeCell ref="AC11:AF11"/>
    <mergeCell ref="AC12:AF12"/>
    <mergeCell ref="O34:R34"/>
    <mergeCell ref="S34:V34"/>
    <mergeCell ref="W34:Z34"/>
    <mergeCell ref="W31:Z31"/>
    <mergeCell ref="K31:N31"/>
    <mergeCell ref="O31:R31"/>
    <mergeCell ref="O32:R32"/>
    <mergeCell ref="S32:V32"/>
    <mergeCell ref="W32:Z32"/>
    <mergeCell ref="M13:P13"/>
    <mergeCell ref="Q13:T13"/>
    <mergeCell ref="G39:J39"/>
    <mergeCell ref="K34:N34"/>
    <mergeCell ref="K36:N36"/>
    <mergeCell ref="K35:N35"/>
    <mergeCell ref="K33:N33"/>
    <mergeCell ref="G19:K20"/>
    <mergeCell ref="L20:P20"/>
    <mergeCell ref="G21:K21"/>
    <mergeCell ref="Q5:T5"/>
    <mergeCell ref="U5:X5"/>
    <mergeCell ref="AA19:AF20"/>
    <mergeCell ref="A16:AJ16"/>
    <mergeCell ref="M5:P5"/>
    <mergeCell ref="Y10:AB10"/>
    <mergeCell ref="Q20:U20"/>
    <mergeCell ref="A19:F20"/>
    <mergeCell ref="V20:Z20"/>
    <mergeCell ref="L19:Z19"/>
    <mergeCell ref="M12:P12"/>
    <mergeCell ref="Q12:T12"/>
    <mergeCell ref="M10:P10"/>
    <mergeCell ref="Q10:T10"/>
    <mergeCell ref="M11:P11"/>
    <mergeCell ref="Q11:T11"/>
    <mergeCell ref="M8:P8"/>
    <mergeCell ref="Q8:T8"/>
    <mergeCell ref="M9:P9"/>
    <mergeCell ref="Q9:T9"/>
    <mergeCell ref="M6:P6"/>
    <mergeCell ref="Q6:T6"/>
    <mergeCell ref="M7:P7"/>
    <mergeCell ref="Q7:T7"/>
    <mergeCell ref="A32:B32"/>
    <mergeCell ref="E32:F32"/>
    <mergeCell ref="A35:B35"/>
    <mergeCell ref="E35:F35"/>
    <mergeCell ref="G31:J31"/>
    <mergeCell ref="G32:J32"/>
    <mergeCell ref="G33:J33"/>
    <mergeCell ref="G34:J34"/>
    <mergeCell ref="G35:J35"/>
    <mergeCell ref="C32:D32"/>
    <mergeCell ref="L21:P21"/>
    <mergeCell ref="Q21:U21"/>
    <mergeCell ref="V21:Z21"/>
    <mergeCell ref="C38:D38"/>
    <mergeCell ref="G36:J36"/>
    <mergeCell ref="G37:J37"/>
    <mergeCell ref="A28:AL28"/>
    <mergeCell ref="G38:J38"/>
    <mergeCell ref="AA21:AF21"/>
    <mergeCell ref="G23:K23"/>
    <mergeCell ref="L23:P23"/>
    <mergeCell ref="Q23:U23"/>
    <mergeCell ref="V23:Z23"/>
    <mergeCell ref="AA23:AF23"/>
    <mergeCell ref="AE37:AH37"/>
    <mergeCell ref="S30:V30"/>
    <mergeCell ref="K32:N32"/>
    <mergeCell ref="W33:Z33"/>
    <mergeCell ref="AA37:AD37"/>
    <mergeCell ref="AE35:AH35"/>
    <mergeCell ref="A38:B38"/>
    <mergeCell ref="E38:F38"/>
    <mergeCell ref="G30:J30"/>
    <mergeCell ref="K30:N30"/>
    <mergeCell ref="O30:R30"/>
    <mergeCell ref="U6:X6"/>
    <mergeCell ref="U7:X7"/>
    <mergeCell ref="U8:X8"/>
    <mergeCell ref="U9:X9"/>
    <mergeCell ref="U10:X10"/>
    <mergeCell ref="C35:D35"/>
    <mergeCell ref="A3:AJ3"/>
    <mergeCell ref="A5:L5"/>
    <mergeCell ref="U11:X11"/>
    <mergeCell ref="U12:X12"/>
    <mergeCell ref="U13:X13"/>
    <mergeCell ref="AE33:AH33"/>
    <mergeCell ref="AE32:AH32"/>
    <mergeCell ref="AE31:AH31"/>
    <mergeCell ref="AA30:AD30"/>
    <mergeCell ref="AI39:AL39"/>
    <mergeCell ref="K39:N39"/>
    <mergeCell ref="O39:R39"/>
    <mergeCell ref="S39:V39"/>
    <mergeCell ref="W39:Z39"/>
    <mergeCell ref="AA39:AD39"/>
    <mergeCell ref="AE39:AH39"/>
    <mergeCell ref="W38:Z38"/>
    <mergeCell ref="AA38:AD38"/>
    <mergeCell ref="W37:Z37"/>
    <mergeCell ref="AI38:AL38"/>
    <mergeCell ref="K37:N37"/>
    <mergeCell ref="O37:R37"/>
    <mergeCell ref="AI37:AL37"/>
    <mergeCell ref="K38:N38"/>
    <mergeCell ref="AA22:AF22"/>
    <mergeCell ref="C22:D22"/>
    <mergeCell ref="G22:K22"/>
    <mergeCell ref="L22:P22"/>
    <mergeCell ref="Q22:U22"/>
    <mergeCell ref="AE38:AH38"/>
    <mergeCell ref="O33:R33"/>
    <mergeCell ref="S37:V37"/>
    <mergeCell ref="O38:R38"/>
    <mergeCell ref="S38:V38"/>
  </mergeCells>
  <printOptions/>
  <pageMargins left="0.33" right="0.1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.8515625" style="4" customWidth="1"/>
    <col min="3" max="3" width="2.421875" style="4" customWidth="1"/>
    <col min="4" max="4" width="3.00390625" style="4" customWidth="1"/>
    <col min="5" max="5" width="4.140625" style="4" customWidth="1"/>
    <col min="6" max="6" width="2.28125" style="4" customWidth="1"/>
    <col min="7" max="7" width="6.8515625" style="4" customWidth="1"/>
    <col min="8" max="8" width="4.28125" style="4" customWidth="1"/>
    <col min="9" max="9" width="2.28125" style="38" customWidth="1"/>
    <col min="10" max="17" width="6.28125" style="4" customWidth="1"/>
    <col min="18" max="19" width="6.421875" style="4" customWidth="1"/>
    <col min="20" max="16384" width="9.00390625" style="4" customWidth="1"/>
  </cols>
  <sheetData>
    <row r="1" spans="1:19" ht="13.5" customHeight="1">
      <c r="A1" s="26"/>
      <c r="B1" s="38"/>
      <c r="S1" s="18" t="s">
        <v>159</v>
      </c>
    </row>
    <row r="2" spans="1:2" ht="13.5" customHeight="1">
      <c r="A2" s="38"/>
      <c r="B2" s="38"/>
    </row>
    <row r="3" spans="1:19" ht="24" customHeight="1">
      <c r="A3" s="161" t="s">
        <v>158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12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7.25" customHeight="1">
      <c r="A5" s="20" t="s">
        <v>125</v>
      </c>
      <c r="B5" s="19"/>
      <c r="D5" s="19"/>
      <c r="E5" s="19"/>
      <c r="F5" s="19"/>
      <c r="G5" s="19"/>
      <c r="H5" s="19"/>
      <c r="I5" s="37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22.5" customHeight="1">
      <c r="A6" s="109" t="s">
        <v>157</v>
      </c>
      <c r="B6" s="109"/>
      <c r="C6" s="109"/>
      <c r="D6" s="109"/>
      <c r="E6" s="109"/>
      <c r="F6" s="109"/>
      <c r="G6" s="109"/>
      <c r="H6" s="109"/>
      <c r="I6" s="159"/>
      <c r="J6" s="98" t="s">
        <v>156</v>
      </c>
      <c r="K6" s="159"/>
      <c r="L6" s="98" t="s">
        <v>155</v>
      </c>
      <c r="M6" s="109"/>
      <c r="N6" s="98" t="s">
        <v>154</v>
      </c>
      <c r="O6" s="109"/>
      <c r="P6" s="98" t="s">
        <v>153</v>
      </c>
      <c r="Q6" s="109"/>
      <c r="R6" s="98" t="s">
        <v>365</v>
      </c>
      <c r="S6" s="109"/>
    </row>
    <row r="7" spans="1:19" ht="18" customHeight="1">
      <c r="A7" s="19"/>
      <c r="B7" s="19"/>
      <c r="C7" s="175" t="s">
        <v>35</v>
      </c>
      <c r="D7" s="175"/>
      <c r="E7" s="175"/>
      <c r="F7" s="175"/>
      <c r="G7" s="175"/>
      <c r="H7" s="175"/>
      <c r="I7" s="47"/>
      <c r="J7" s="91">
        <v>985</v>
      </c>
      <c r="K7" s="171"/>
      <c r="L7" s="91">
        <v>840</v>
      </c>
      <c r="M7" s="171"/>
      <c r="N7" s="91">
        <v>729</v>
      </c>
      <c r="O7" s="171"/>
      <c r="P7" s="91">
        <v>631</v>
      </c>
      <c r="Q7" s="171"/>
      <c r="R7" s="91">
        <v>633</v>
      </c>
      <c r="S7" s="171"/>
    </row>
    <row r="8" spans="1:19" ht="18" customHeight="1">
      <c r="A8" s="19"/>
      <c r="B8" s="19"/>
      <c r="C8" s="39"/>
      <c r="D8" s="39"/>
      <c r="E8" s="39"/>
      <c r="F8" s="39"/>
      <c r="G8" s="39"/>
      <c r="H8" s="39"/>
      <c r="I8" s="47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ht="18" customHeight="1">
      <c r="A9" s="19"/>
      <c r="B9" s="19"/>
      <c r="C9" s="175" t="s">
        <v>152</v>
      </c>
      <c r="D9" s="175"/>
      <c r="E9" s="175"/>
      <c r="F9" s="175"/>
      <c r="G9" s="175"/>
      <c r="H9" s="175"/>
      <c r="I9" s="47"/>
      <c r="J9" s="179">
        <v>982</v>
      </c>
      <c r="K9" s="171"/>
      <c r="L9" s="179">
        <v>836</v>
      </c>
      <c r="M9" s="171"/>
      <c r="N9" s="179">
        <v>725</v>
      </c>
      <c r="O9" s="171"/>
      <c r="P9" s="179">
        <v>629</v>
      </c>
      <c r="Q9" s="171"/>
      <c r="R9" s="179">
        <v>626</v>
      </c>
      <c r="S9" s="171"/>
    </row>
    <row r="10" spans="1:19" ht="18" customHeight="1">
      <c r="A10" s="19"/>
      <c r="B10" s="19"/>
      <c r="C10" s="39"/>
      <c r="D10" s="39"/>
      <c r="E10" s="175" t="s">
        <v>67</v>
      </c>
      <c r="F10" s="175"/>
      <c r="G10" s="175"/>
      <c r="H10" s="175"/>
      <c r="I10" s="47"/>
      <c r="J10" s="91">
        <v>18</v>
      </c>
      <c r="K10" s="171"/>
      <c r="L10" s="91">
        <v>17</v>
      </c>
      <c r="M10" s="171"/>
      <c r="N10" s="91">
        <v>13</v>
      </c>
      <c r="O10" s="171"/>
      <c r="P10" s="91">
        <v>20</v>
      </c>
      <c r="Q10" s="171"/>
      <c r="R10" s="91">
        <v>18</v>
      </c>
      <c r="S10" s="171"/>
    </row>
    <row r="11" spans="1:19" ht="18" customHeight="1">
      <c r="A11" s="19"/>
      <c r="B11" s="19"/>
      <c r="C11" s="39"/>
      <c r="D11" s="39"/>
      <c r="E11" s="175" t="s">
        <v>151</v>
      </c>
      <c r="F11" s="175"/>
      <c r="G11" s="175"/>
      <c r="H11" s="175"/>
      <c r="I11" s="47"/>
      <c r="J11" s="91">
        <v>33</v>
      </c>
      <c r="K11" s="171"/>
      <c r="L11" s="91">
        <v>31</v>
      </c>
      <c r="M11" s="171"/>
      <c r="N11" s="91">
        <v>23</v>
      </c>
      <c r="O11" s="171"/>
      <c r="P11" s="91">
        <v>17</v>
      </c>
      <c r="Q11" s="171"/>
      <c r="R11" s="91">
        <v>12</v>
      </c>
      <c r="S11" s="171"/>
    </row>
    <row r="12" spans="1:19" ht="18" customHeight="1">
      <c r="A12" s="19"/>
      <c r="B12" s="19"/>
      <c r="C12" s="39"/>
      <c r="D12" s="39"/>
      <c r="E12" s="175" t="s">
        <v>150</v>
      </c>
      <c r="F12" s="175"/>
      <c r="G12" s="175"/>
      <c r="H12" s="175"/>
      <c r="I12" s="47"/>
      <c r="J12" s="91">
        <v>174</v>
      </c>
      <c r="K12" s="171"/>
      <c r="L12" s="91">
        <v>154</v>
      </c>
      <c r="M12" s="171"/>
      <c r="N12" s="91">
        <v>121</v>
      </c>
      <c r="O12" s="171"/>
      <c r="P12" s="91">
        <v>78</v>
      </c>
      <c r="Q12" s="171"/>
      <c r="R12" s="91">
        <v>65</v>
      </c>
      <c r="S12" s="171"/>
    </row>
    <row r="13" spans="1:19" ht="18" customHeight="1">
      <c r="A13" s="19"/>
      <c r="B13" s="19"/>
      <c r="C13" s="39"/>
      <c r="D13" s="39"/>
      <c r="E13" s="175" t="s">
        <v>149</v>
      </c>
      <c r="F13" s="175"/>
      <c r="G13" s="175"/>
      <c r="H13" s="175"/>
      <c r="I13" s="47"/>
      <c r="J13" s="91">
        <v>6</v>
      </c>
      <c r="K13" s="171"/>
      <c r="L13" s="91">
        <v>11</v>
      </c>
      <c r="M13" s="171"/>
      <c r="N13" s="91">
        <v>6</v>
      </c>
      <c r="O13" s="171"/>
      <c r="P13" s="91">
        <v>8</v>
      </c>
      <c r="Q13" s="171"/>
      <c r="R13" s="91">
        <v>9</v>
      </c>
      <c r="S13" s="171"/>
    </row>
    <row r="14" spans="1:19" ht="18" customHeight="1">
      <c r="A14" s="19"/>
      <c r="B14" s="19"/>
      <c r="C14" s="39"/>
      <c r="D14" s="39"/>
      <c r="E14" s="175" t="s">
        <v>148</v>
      </c>
      <c r="F14" s="175"/>
      <c r="G14" s="175"/>
      <c r="H14" s="175"/>
      <c r="I14" s="47"/>
      <c r="J14" s="91">
        <v>64</v>
      </c>
      <c r="K14" s="171"/>
      <c r="L14" s="91">
        <v>54</v>
      </c>
      <c r="M14" s="171"/>
      <c r="N14" s="91">
        <v>46</v>
      </c>
      <c r="O14" s="171"/>
      <c r="P14" s="91">
        <v>50</v>
      </c>
      <c r="Q14" s="171"/>
      <c r="R14" s="91">
        <v>50</v>
      </c>
      <c r="S14" s="171"/>
    </row>
    <row r="15" spans="1:19" ht="18" customHeight="1">
      <c r="A15" s="19"/>
      <c r="B15" s="19"/>
      <c r="C15" s="39"/>
      <c r="D15" s="39"/>
      <c r="E15" s="175" t="s">
        <v>147</v>
      </c>
      <c r="F15" s="175"/>
      <c r="G15" s="175"/>
      <c r="H15" s="175"/>
      <c r="I15" s="47"/>
      <c r="J15" s="91">
        <v>155</v>
      </c>
      <c r="K15" s="171"/>
      <c r="L15" s="91">
        <v>105</v>
      </c>
      <c r="M15" s="171"/>
      <c r="N15" s="91">
        <v>112</v>
      </c>
      <c r="O15" s="171"/>
      <c r="P15" s="91">
        <v>81</v>
      </c>
      <c r="Q15" s="171"/>
      <c r="R15" s="91">
        <v>98</v>
      </c>
      <c r="S15" s="171"/>
    </row>
    <row r="16" spans="1:19" ht="18" customHeight="1">
      <c r="A16" s="19"/>
      <c r="B16" s="19"/>
      <c r="C16" s="39"/>
      <c r="D16" s="39"/>
      <c r="E16" s="175" t="s">
        <v>146</v>
      </c>
      <c r="F16" s="175"/>
      <c r="G16" s="175"/>
      <c r="H16" s="175"/>
      <c r="I16" s="47"/>
      <c r="J16" s="110">
        <v>0</v>
      </c>
      <c r="K16" s="171"/>
      <c r="L16" s="110">
        <v>0</v>
      </c>
      <c r="M16" s="171"/>
      <c r="N16" s="110">
        <v>0</v>
      </c>
      <c r="O16" s="171"/>
      <c r="P16" s="110">
        <v>0</v>
      </c>
      <c r="Q16" s="171"/>
      <c r="R16" s="110">
        <v>0</v>
      </c>
      <c r="S16" s="171"/>
    </row>
    <row r="17" spans="1:19" ht="18" customHeight="1">
      <c r="A17" s="19"/>
      <c r="B17" s="19"/>
      <c r="C17" s="39"/>
      <c r="D17" s="39"/>
      <c r="E17" s="175" t="s">
        <v>145</v>
      </c>
      <c r="F17" s="175"/>
      <c r="G17" s="175"/>
      <c r="H17" s="175"/>
      <c r="I17" s="47"/>
      <c r="J17" s="91">
        <v>10</v>
      </c>
      <c r="K17" s="171"/>
      <c r="L17" s="91">
        <v>4</v>
      </c>
      <c r="M17" s="171"/>
      <c r="N17" s="91">
        <v>4</v>
      </c>
      <c r="O17" s="171"/>
      <c r="P17" s="91">
        <v>3</v>
      </c>
      <c r="Q17" s="171"/>
      <c r="R17" s="91">
        <v>3</v>
      </c>
      <c r="S17" s="171"/>
    </row>
    <row r="18" spans="1:19" ht="18" customHeight="1">
      <c r="A18" s="19"/>
      <c r="B18" s="19"/>
      <c r="C18" s="39"/>
      <c r="D18" s="39"/>
      <c r="E18" s="175" t="s">
        <v>144</v>
      </c>
      <c r="F18" s="175"/>
      <c r="G18" s="175"/>
      <c r="H18" s="175"/>
      <c r="I18" s="47"/>
      <c r="J18" s="91">
        <v>303</v>
      </c>
      <c r="K18" s="171"/>
      <c r="L18" s="91">
        <v>289</v>
      </c>
      <c r="M18" s="171"/>
      <c r="N18" s="91">
        <v>249</v>
      </c>
      <c r="O18" s="171"/>
      <c r="P18" s="91">
        <v>242</v>
      </c>
      <c r="Q18" s="171"/>
      <c r="R18" s="91">
        <v>261</v>
      </c>
      <c r="S18" s="171"/>
    </row>
    <row r="19" spans="1:19" ht="18" customHeight="1">
      <c r="A19" s="19"/>
      <c r="B19" s="19"/>
      <c r="C19" s="39"/>
      <c r="D19" s="39"/>
      <c r="E19" s="175" t="s">
        <v>27</v>
      </c>
      <c r="F19" s="175"/>
      <c r="G19" s="175"/>
      <c r="H19" s="175"/>
      <c r="I19" s="47"/>
      <c r="J19" s="91">
        <v>219</v>
      </c>
      <c r="K19" s="171"/>
      <c r="L19" s="91">
        <v>171</v>
      </c>
      <c r="M19" s="171"/>
      <c r="N19" s="91">
        <v>151</v>
      </c>
      <c r="O19" s="171"/>
      <c r="P19" s="91">
        <v>130</v>
      </c>
      <c r="Q19" s="171"/>
      <c r="R19" s="91">
        <v>110</v>
      </c>
      <c r="S19" s="171"/>
    </row>
    <row r="20" spans="1:19" ht="18" customHeight="1">
      <c r="A20" s="19"/>
      <c r="B20" s="19"/>
      <c r="C20" s="39"/>
      <c r="D20" s="39"/>
      <c r="E20" s="39"/>
      <c r="F20" s="39"/>
      <c r="G20" s="39"/>
      <c r="H20" s="39"/>
      <c r="I20" s="47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18" customHeight="1">
      <c r="A21" s="19"/>
      <c r="B21" s="19"/>
      <c r="C21" s="37" t="s">
        <v>143</v>
      </c>
      <c r="D21" s="176" t="s">
        <v>142</v>
      </c>
      <c r="E21" s="177"/>
      <c r="F21" s="177"/>
      <c r="G21" s="177"/>
      <c r="H21" s="39"/>
      <c r="I21" s="47"/>
      <c r="J21" s="91">
        <v>3</v>
      </c>
      <c r="K21" s="171"/>
      <c r="L21" s="91">
        <v>4</v>
      </c>
      <c r="M21" s="171"/>
      <c r="N21" s="91">
        <v>4</v>
      </c>
      <c r="O21" s="171"/>
      <c r="P21" s="91">
        <v>2</v>
      </c>
      <c r="Q21" s="171"/>
      <c r="R21" s="91">
        <v>1</v>
      </c>
      <c r="S21" s="171"/>
    </row>
    <row r="22" spans="1:19" ht="18" customHeight="1">
      <c r="A22" s="19"/>
      <c r="B22" s="19"/>
      <c r="C22" s="39"/>
      <c r="D22" s="39"/>
      <c r="E22" s="175" t="s">
        <v>67</v>
      </c>
      <c r="F22" s="175"/>
      <c r="G22" s="175"/>
      <c r="H22" s="175"/>
      <c r="I22" s="47"/>
      <c r="J22" s="91">
        <v>2</v>
      </c>
      <c r="K22" s="171"/>
      <c r="L22" s="91">
        <v>2</v>
      </c>
      <c r="M22" s="171"/>
      <c r="N22" s="91">
        <v>1</v>
      </c>
      <c r="O22" s="171"/>
      <c r="P22" s="91">
        <v>1</v>
      </c>
      <c r="Q22" s="171"/>
      <c r="R22" s="91">
        <v>1</v>
      </c>
      <c r="S22" s="171"/>
    </row>
    <row r="23" spans="1:19" ht="18" customHeight="1">
      <c r="A23" s="19"/>
      <c r="B23" s="19"/>
      <c r="C23" s="39"/>
      <c r="D23" s="39"/>
      <c r="E23" s="175" t="s">
        <v>141</v>
      </c>
      <c r="F23" s="175"/>
      <c r="G23" s="175"/>
      <c r="H23" s="175"/>
      <c r="I23" s="47"/>
      <c r="J23" s="110">
        <v>0</v>
      </c>
      <c r="K23" s="110"/>
      <c r="L23" s="178">
        <v>1</v>
      </c>
      <c r="M23" s="178"/>
      <c r="N23" s="106">
        <v>1</v>
      </c>
      <c r="O23" s="106"/>
      <c r="P23" s="110">
        <v>0</v>
      </c>
      <c r="Q23" s="110"/>
      <c r="R23" s="110">
        <v>0</v>
      </c>
      <c r="S23" s="110"/>
    </row>
    <row r="24" spans="1:19" ht="18" customHeight="1">
      <c r="A24" s="24"/>
      <c r="B24" s="24"/>
      <c r="C24" s="46"/>
      <c r="D24" s="46"/>
      <c r="E24" s="174" t="s">
        <v>27</v>
      </c>
      <c r="F24" s="174"/>
      <c r="G24" s="174"/>
      <c r="H24" s="174"/>
      <c r="I24" s="45"/>
      <c r="J24" s="128">
        <v>1</v>
      </c>
      <c r="K24" s="170"/>
      <c r="L24" s="128">
        <v>1</v>
      </c>
      <c r="M24" s="170"/>
      <c r="N24" s="128">
        <v>2</v>
      </c>
      <c r="O24" s="170"/>
      <c r="P24" s="128">
        <v>1</v>
      </c>
      <c r="Q24" s="170"/>
      <c r="R24" s="128">
        <v>1</v>
      </c>
      <c r="S24" s="170"/>
    </row>
    <row r="25" spans="1:9" ht="13.5" customHeight="1">
      <c r="A25" s="8" t="s">
        <v>140</v>
      </c>
      <c r="B25" s="8"/>
      <c r="H25" s="38"/>
      <c r="I25" s="4"/>
    </row>
    <row r="26" spans="1:9" ht="13.5" customHeight="1">
      <c r="A26" s="8" t="s">
        <v>22</v>
      </c>
      <c r="B26" s="8"/>
      <c r="H26" s="38"/>
      <c r="I26" s="4"/>
    </row>
    <row r="27" ht="13.5" customHeight="1"/>
    <row r="28" spans="1:19" ht="24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</row>
    <row r="29" spans="1:19" ht="13.5" customHeight="1">
      <c r="A29" s="19"/>
      <c r="B29" s="19"/>
      <c r="C29" s="19"/>
      <c r="D29" s="19"/>
      <c r="E29" s="19"/>
      <c r="F29" s="19"/>
      <c r="G29" s="19"/>
      <c r="H29" s="19"/>
      <c r="I29" s="37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3.5" customHeight="1">
      <c r="A30" s="42"/>
      <c r="B30" s="42"/>
      <c r="C30" s="104"/>
      <c r="D30" s="104"/>
      <c r="E30" s="104"/>
      <c r="F30" s="42"/>
      <c r="G30" s="42"/>
      <c r="H30" s="42"/>
      <c r="I30" s="37"/>
      <c r="J30" s="104"/>
      <c r="K30" s="104"/>
      <c r="L30" s="104"/>
      <c r="M30" s="104"/>
      <c r="N30" s="104"/>
      <c r="O30" s="104"/>
      <c r="P30" s="104"/>
      <c r="Q30" s="104"/>
      <c r="R30" s="104"/>
      <c r="S30" s="104"/>
    </row>
    <row r="31" spans="1:19" ht="13.5" customHeight="1">
      <c r="A31" s="42"/>
      <c r="B31" s="42"/>
      <c r="C31" s="104"/>
      <c r="D31" s="104"/>
      <c r="E31" s="104"/>
      <c r="F31" s="42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ht="13.5" customHeight="1">
      <c r="A32" s="42"/>
      <c r="B32" s="42"/>
      <c r="C32" s="104"/>
      <c r="D32" s="104"/>
      <c r="E32" s="104"/>
      <c r="F32" s="42"/>
      <c r="G32" s="104"/>
      <c r="H32" s="104"/>
      <c r="I32" s="104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3.5" customHeight="1">
      <c r="A33" s="42"/>
      <c r="B33" s="42"/>
      <c r="C33" s="104"/>
      <c r="D33" s="104"/>
      <c r="E33" s="104"/>
      <c r="F33" s="42"/>
      <c r="G33" s="42"/>
      <c r="H33" s="42"/>
      <c r="I33" s="37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3.5" customHeight="1">
      <c r="A34" s="42"/>
      <c r="B34" s="42"/>
      <c r="C34" s="104"/>
      <c r="D34" s="104"/>
      <c r="E34" s="104"/>
      <c r="F34" s="42"/>
      <c r="G34" s="42"/>
      <c r="H34" s="104"/>
      <c r="I34" s="104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3.5" customHeight="1">
      <c r="A35" s="42"/>
      <c r="B35" s="42"/>
      <c r="C35" s="104"/>
      <c r="D35" s="104"/>
      <c r="E35" s="104"/>
      <c r="F35" s="42"/>
      <c r="G35" s="44"/>
      <c r="H35" s="171"/>
      <c r="I35" s="171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3.5" customHeight="1">
      <c r="A36" s="42"/>
      <c r="B36" s="42"/>
      <c r="C36" s="104"/>
      <c r="D36" s="104"/>
      <c r="E36" s="104"/>
      <c r="F36" s="42"/>
      <c r="G36" s="42"/>
      <c r="H36" s="42"/>
      <c r="I36" s="37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7.5" customHeight="1">
      <c r="A37" s="19"/>
      <c r="B37" s="19"/>
      <c r="C37" s="19"/>
      <c r="D37" s="19"/>
      <c r="E37" s="19"/>
      <c r="F37" s="19"/>
      <c r="G37" s="19"/>
      <c r="H37" s="19"/>
      <c r="I37" s="37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8" customHeight="1">
      <c r="A38" s="19"/>
      <c r="B38" s="19"/>
      <c r="C38" s="44"/>
      <c r="D38" s="42"/>
      <c r="E38" s="37"/>
      <c r="F38" s="39"/>
      <c r="G38" s="43"/>
      <c r="H38" s="173"/>
      <c r="I38" s="173"/>
      <c r="J38" s="41"/>
      <c r="K38" s="41"/>
      <c r="L38" s="41"/>
      <c r="M38" s="41"/>
      <c r="N38" s="41"/>
      <c r="O38" s="41"/>
      <c r="P38" s="41"/>
      <c r="Q38" s="41"/>
      <c r="R38" s="41"/>
      <c r="S38" s="40"/>
    </row>
    <row r="39" spans="1:19" ht="18" customHeight="1">
      <c r="A39" s="19"/>
      <c r="B39" s="19"/>
      <c r="C39" s="19"/>
      <c r="D39" s="42"/>
      <c r="E39" s="42"/>
      <c r="F39" s="39"/>
      <c r="G39" s="43"/>
      <c r="H39" s="173"/>
      <c r="I39" s="173"/>
      <c r="J39" s="41"/>
      <c r="K39" s="41"/>
      <c r="L39" s="41"/>
      <c r="M39" s="41"/>
      <c r="N39" s="41"/>
      <c r="O39" s="41"/>
      <c r="P39" s="41"/>
      <c r="Q39" s="41"/>
      <c r="R39" s="41"/>
      <c r="S39" s="40"/>
    </row>
    <row r="40" spans="1:19" ht="18" customHeight="1">
      <c r="A40" s="19"/>
      <c r="B40" s="19"/>
      <c r="C40" s="19"/>
      <c r="D40" s="42"/>
      <c r="E40" s="42"/>
      <c r="F40" s="39"/>
      <c r="G40" s="43"/>
      <c r="H40" s="173"/>
      <c r="I40" s="173"/>
      <c r="J40" s="41"/>
      <c r="K40" s="41"/>
      <c r="L40" s="41"/>
      <c r="M40" s="41"/>
      <c r="N40" s="41"/>
      <c r="O40" s="41"/>
      <c r="P40" s="41"/>
      <c r="Q40" s="41"/>
      <c r="R40" s="41"/>
      <c r="S40" s="40"/>
    </row>
    <row r="41" spans="1:19" ht="18" customHeight="1">
      <c r="A41" s="19"/>
      <c r="B41" s="19"/>
      <c r="C41" s="19"/>
      <c r="D41" s="42"/>
      <c r="E41" s="42"/>
      <c r="F41" s="39"/>
      <c r="G41" s="43"/>
      <c r="H41" s="173"/>
      <c r="I41" s="173"/>
      <c r="J41" s="41"/>
      <c r="K41" s="41"/>
      <c r="L41" s="41"/>
      <c r="M41" s="41"/>
      <c r="N41" s="41"/>
      <c r="O41" s="41"/>
      <c r="P41" s="41"/>
      <c r="Q41" s="41"/>
      <c r="R41" s="41"/>
      <c r="S41" s="40"/>
    </row>
    <row r="42" spans="1:19" ht="18" customHeight="1">
      <c r="A42" s="19"/>
      <c r="B42" s="19"/>
      <c r="C42" s="19"/>
      <c r="D42" s="42"/>
      <c r="E42" s="42"/>
      <c r="F42" s="39"/>
      <c r="G42" s="40"/>
      <c r="H42" s="172"/>
      <c r="I42" s="137"/>
      <c r="J42" s="41"/>
      <c r="K42" s="41"/>
      <c r="L42" s="41"/>
      <c r="M42" s="41"/>
      <c r="N42" s="41"/>
      <c r="O42" s="41"/>
      <c r="P42" s="41"/>
      <c r="Q42" s="41"/>
      <c r="R42" s="41"/>
      <c r="S42" s="40"/>
    </row>
    <row r="43" spans="1:19" ht="6" customHeight="1">
      <c r="A43" s="19"/>
      <c r="B43" s="19"/>
      <c r="C43" s="39"/>
      <c r="D43" s="39"/>
      <c r="E43" s="39"/>
      <c r="F43" s="39"/>
      <c r="G43" s="39"/>
      <c r="H43" s="39"/>
      <c r="I43" s="37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6" customHeight="1">
      <c r="A44" s="19"/>
      <c r="B44" s="19"/>
      <c r="C44" s="19"/>
      <c r="D44" s="19"/>
      <c r="E44" s="19"/>
      <c r="F44" s="19"/>
      <c r="G44" s="19"/>
      <c r="H44" s="19"/>
      <c r="I44" s="37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3.5" customHeight="1">
      <c r="A45" s="19"/>
      <c r="B45" s="37"/>
      <c r="C45" s="19"/>
      <c r="D45" s="19"/>
      <c r="E45" s="19"/>
      <c r="F45" s="19"/>
      <c r="G45" s="19"/>
      <c r="H45" s="19"/>
      <c r="I45" s="37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3.5" customHeight="1">
      <c r="A46" s="19"/>
      <c r="B46" s="19"/>
      <c r="C46" s="19"/>
      <c r="D46" s="19"/>
      <c r="E46" s="19"/>
      <c r="F46" s="19"/>
      <c r="G46" s="19"/>
      <c r="H46" s="19"/>
      <c r="I46" s="37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3.5" customHeight="1">
      <c r="A47" s="19"/>
      <c r="B47" s="19"/>
      <c r="C47" s="19"/>
      <c r="D47" s="19"/>
      <c r="E47" s="19"/>
      <c r="F47" s="19"/>
      <c r="G47" s="19"/>
      <c r="H47" s="19"/>
      <c r="I47" s="37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3.5" customHeight="1">
      <c r="A48" s="19"/>
      <c r="B48" s="37"/>
      <c r="C48" s="19"/>
      <c r="D48" s="19"/>
      <c r="E48" s="19"/>
      <c r="F48" s="19"/>
      <c r="G48" s="19"/>
      <c r="H48" s="19"/>
      <c r="I48" s="37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ht="13.5" customHeight="1"/>
    <row r="50" ht="13.5" customHeight="1"/>
    <row r="52" ht="16.5" customHeight="1"/>
  </sheetData>
  <sheetProtection/>
  <mergeCells count="125">
    <mergeCell ref="R18:S18"/>
    <mergeCell ref="R19:S19"/>
    <mergeCell ref="R20:S20"/>
    <mergeCell ref="R21:S21"/>
    <mergeCell ref="R22:S22"/>
    <mergeCell ref="R23:S23"/>
    <mergeCell ref="R12:S12"/>
    <mergeCell ref="R13:S13"/>
    <mergeCell ref="R14:S14"/>
    <mergeCell ref="R15:S15"/>
    <mergeCell ref="R16:S16"/>
    <mergeCell ref="R17:S17"/>
    <mergeCell ref="R6:S6"/>
    <mergeCell ref="R7:S7"/>
    <mergeCell ref="R8:S8"/>
    <mergeCell ref="R9:S9"/>
    <mergeCell ref="R10:S10"/>
    <mergeCell ref="R11:S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N7:O7"/>
    <mergeCell ref="N8:O8"/>
    <mergeCell ref="N9:O9"/>
    <mergeCell ref="N10:O10"/>
    <mergeCell ref="J14:K14"/>
    <mergeCell ref="J16:K16"/>
    <mergeCell ref="J13:K13"/>
    <mergeCell ref="L12:M12"/>
    <mergeCell ref="J12:K12"/>
    <mergeCell ref="L20:M20"/>
    <mergeCell ref="J6:K6"/>
    <mergeCell ref="J11:K11"/>
    <mergeCell ref="J15:K15"/>
    <mergeCell ref="J17:K17"/>
    <mergeCell ref="L6:M6"/>
    <mergeCell ref="J7:K7"/>
    <mergeCell ref="J8:K8"/>
    <mergeCell ref="J9:K9"/>
    <mergeCell ref="J10:K10"/>
    <mergeCell ref="P6:Q6"/>
    <mergeCell ref="P7:Q7"/>
    <mergeCell ref="P8:Q8"/>
    <mergeCell ref="P9:Q9"/>
    <mergeCell ref="P10:Q10"/>
    <mergeCell ref="P11:Q11"/>
    <mergeCell ref="L21:M21"/>
    <mergeCell ref="A6:I6"/>
    <mergeCell ref="C7:H7"/>
    <mergeCell ref="C9:H9"/>
    <mergeCell ref="E22:H22"/>
    <mergeCell ref="E10:H10"/>
    <mergeCell ref="J18:K18"/>
    <mergeCell ref="J19:K19"/>
    <mergeCell ref="L22:M22"/>
    <mergeCell ref="J20:K20"/>
    <mergeCell ref="L19:M19"/>
    <mergeCell ref="J21:K21"/>
    <mergeCell ref="J22:K22"/>
    <mergeCell ref="H38:I38"/>
    <mergeCell ref="E15:H15"/>
    <mergeCell ref="E12:H12"/>
    <mergeCell ref="E14:H14"/>
    <mergeCell ref="E18:H18"/>
    <mergeCell ref="E19:H19"/>
    <mergeCell ref="C30:E36"/>
    <mergeCell ref="N18:O18"/>
    <mergeCell ref="L23:M23"/>
    <mergeCell ref="L24:M24"/>
    <mergeCell ref="L9:M9"/>
    <mergeCell ref="L13:M13"/>
    <mergeCell ref="L14:M14"/>
    <mergeCell ref="L17:M17"/>
    <mergeCell ref="L15:M15"/>
    <mergeCell ref="L16:M16"/>
    <mergeCell ref="L18:M18"/>
    <mergeCell ref="J30:S31"/>
    <mergeCell ref="D21:G21"/>
    <mergeCell ref="J24:K24"/>
    <mergeCell ref="N6:O6"/>
    <mergeCell ref="L10:M10"/>
    <mergeCell ref="L11:M11"/>
    <mergeCell ref="L7:M7"/>
    <mergeCell ref="L8:M8"/>
    <mergeCell ref="N16:O16"/>
    <mergeCell ref="N17:O17"/>
    <mergeCell ref="N22:O22"/>
    <mergeCell ref="H31:I32"/>
    <mergeCell ref="H34:I34"/>
    <mergeCell ref="H39:I39"/>
    <mergeCell ref="H35:I35"/>
    <mergeCell ref="A3:S3"/>
    <mergeCell ref="E16:H16"/>
    <mergeCell ref="E17:H17"/>
    <mergeCell ref="E11:H11"/>
    <mergeCell ref="E13:H13"/>
    <mergeCell ref="H42:I42"/>
    <mergeCell ref="H40:I40"/>
    <mergeCell ref="E24:H24"/>
    <mergeCell ref="E23:H23"/>
    <mergeCell ref="H41:I41"/>
    <mergeCell ref="G31:G32"/>
    <mergeCell ref="A28:S28"/>
    <mergeCell ref="J23:K23"/>
    <mergeCell ref="P24:Q24"/>
    <mergeCell ref="R24:S24"/>
    <mergeCell ref="N23:O23"/>
    <mergeCell ref="N24:O24"/>
    <mergeCell ref="N11:O11"/>
    <mergeCell ref="N12:O12"/>
    <mergeCell ref="N13:O13"/>
    <mergeCell ref="N14:O14"/>
    <mergeCell ref="N15:O15"/>
    <mergeCell ref="N19:O19"/>
    <mergeCell ref="N20:O20"/>
    <mergeCell ref="N21:O21"/>
  </mergeCells>
  <printOptions/>
  <pageMargins left="0.96" right="0.21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38" customWidth="1"/>
    <col min="2" max="2" width="3.57421875" style="35" customWidth="1"/>
    <col min="3" max="3" width="5.57421875" style="38" customWidth="1"/>
    <col min="4" max="4" width="7.421875" style="38" customWidth="1"/>
    <col min="5" max="10" width="6.140625" style="38" customWidth="1"/>
    <col min="11" max="11" width="7.421875" style="38" customWidth="1"/>
    <col min="12" max="13" width="6.140625" style="38" customWidth="1"/>
    <col min="14" max="14" width="7.421875" style="38" customWidth="1"/>
    <col min="15" max="15" width="6.140625" style="38" customWidth="1"/>
    <col min="16" max="16384" width="9.00390625" style="38" customWidth="1"/>
  </cols>
  <sheetData>
    <row r="1" spans="1:15" ht="13.5" customHeight="1">
      <c r="A1" s="26" t="s">
        <v>182</v>
      </c>
      <c r="E1" s="33"/>
      <c r="O1" s="59"/>
    </row>
    <row r="2" ht="13.5" customHeight="1">
      <c r="E2" s="33"/>
    </row>
    <row r="3" spans="1:15" ht="21" customHeight="1">
      <c r="A3" s="161" t="s">
        <v>181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5.75" customHeight="1">
      <c r="A4" s="37"/>
      <c r="B4" s="4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37.5" customHeight="1">
      <c r="A5" s="109" t="s">
        <v>168</v>
      </c>
      <c r="B5" s="109"/>
      <c r="C5" s="109"/>
      <c r="D5" s="55" t="s">
        <v>180</v>
      </c>
      <c r="E5" s="55" t="s">
        <v>179</v>
      </c>
      <c r="F5" s="57" t="s">
        <v>178</v>
      </c>
      <c r="G5" s="55" t="s">
        <v>177</v>
      </c>
      <c r="H5" s="58" t="s">
        <v>176</v>
      </c>
      <c r="I5" s="55" t="s">
        <v>175</v>
      </c>
      <c r="J5" s="58" t="s">
        <v>174</v>
      </c>
      <c r="K5" s="57" t="s">
        <v>173</v>
      </c>
      <c r="L5" s="56" t="s">
        <v>172</v>
      </c>
      <c r="M5" s="57" t="s">
        <v>171</v>
      </c>
      <c r="N5" s="56" t="s">
        <v>170</v>
      </c>
      <c r="O5" s="55" t="s">
        <v>27</v>
      </c>
    </row>
    <row r="6" spans="1:15" ht="15" customHeight="1">
      <c r="A6" s="37" t="s">
        <v>26</v>
      </c>
      <c r="B6" s="42">
        <v>24</v>
      </c>
      <c r="C6" s="37" t="s">
        <v>25</v>
      </c>
      <c r="D6" s="53">
        <v>9965</v>
      </c>
      <c r="E6" s="41">
        <v>34</v>
      </c>
      <c r="F6" s="41">
        <v>1</v>
      </c>
      <c r="G6" s="41">
        <v>1</v>
      </c>
      <c r="H6" s="41">
        <v>822</v>
      </c>
      <c r="I6" s="41">
        <v>60</v>
      </c>
      <c r="J6" s="41">
        <v>19</v>
      </c>
      <c r="K6" s="41">
        <v>1789</v>
      </c>
      <c r="L6" s="41">
        <v>64</v>
      </c>
      <c r="M6" s="41">
        <v>95</v>
      </c>
      <c r="N6" s="41">
        <v>6265</v>
      </c>
      <c r="O6" s="41">
        <v>815</v>
      </c>
    </row>
    <row r="7" spans="1:15" ht="15" customHeight="1">
      <c r="A7" s="37"/>
      <c r="B7" s="42">
        <v>25</v>
      </c>
      <c r="C7" s="37"/>
      <c r="D7" s="53">
        <v>9980</v>
      </c>
      <c r="E7" s="41">
        <v>43</v>
      </c>
      <c r="F7" s="52">
        <v>0</v>
      </c>
      <c r="G7" s="52">
        <v>0</v>
      </c>
      <c r="H7" s="41">
        <v>779</v>
      </c>
      <c r="I7" s="41">
        <v>47</v>
      </c>
      <c r="J7" s="41">
        <v>17</v>
      </c>
      <c r="K7" s="41">
        <v>1686</v>
      </c>
      <c r="L7" s="41">
        <v>50</v>
      </c>
      <c r="M7" s="41">
        <v>114</v>
      </c>
      <c r="N7" s="41">
        <v>6369</v>
      </c>
      <c r="O7" s="41">
        <v>875</v>
      </c>
    </row>
    <row r="8" spans="1:15" ht="15" customHeight="1">
      <c r="A8" s="37"/>
      <c r="B8" s="42">
        <v>26</v>
      </c>
      <c r="C8" s="37"/>
      <c r="D8" s="53">
        <v>9980</v>
      </c>
      <c r="E8" s="41">
        <v>40</v>
      </c>
      <c r="F8" s="54">
        <v>1</v>
      </c>
      <c r="G8" s="41">
        <v>3</v>
      </c>
      <c r="H8" s="41">
        <v>765</v>
      </c>
      <c r="I8" s="41">
        <v>66</v>
      </c>
      <c r="J8" s="41">
        <v>26</v>
      </c>
      <c r="K8" s="41">
        <v>1749</v>
      </c>
      <c r="L8" s="41">
        <v>37</v>
      </c>
      <c r="M8" s="41">
        <v>99</v>
      </c>
      <c r="N8" s="41">
        <v>6319</v>
      </c>
      <c r="O8" s="41">
        <v>875</v>
      </c>
    </row>
    <row r="9" spans="1:15" ht="15" customHeight="1">
      <c r="A9" s="37"/>
      <c r="B9" s="42">
        <v>27</v>
      </c>
      <c r="C9" s="37"/>
      <c r="D9" s="53">
        <v>10748</v>
      </c>
      <c r="E9" s="41">
        <v>10</v>
      </c>
      <c r="F9" s="52">
        <v>0</v>
      </c>
      <c r="G9" s="41">
        <v>4</v>
      </c>
      <c r="H9" s="41">
        <v>817</v>
      </c>
      <c r="I9" s="41">
        <v>68</v>
      </c>
      <c r="J9" s="41">
        <v>48</v>
      </c>
      <c r="K9" s="41">
        <v>1974</v>
      </c>
      <c r="L9" s="41">
        <v>50</v>
      </c>
      <c r="M9" s="41">
        <v>91</v>
      </c>
      <c r="N9" s="41">
        <v>6775</v>
      </c>
      <c r="O9" s="41">
        <v>911</v>
      </c>
    </row>
    <row r="10" spans="1:15" ht="15" customHeight="1">
      <c r="A10" s="37"/>
      <c r="B10" s="42">
        <v>28</v>
      </c>
      <c r="C10" s="37"/>
      <c r="D10" s="53">
        <v>10629</v>
      </c>
      <c r="E10" s="41">
        <v>24</v>
      </c>
      <c r="F10" s="52">
        <v>0</v>
      </c>
      <c r="G10" s="41">
        <v>1</v>
      </c>
      <c r="H10" s="41">
        <v>755</v>
      </c>
      <c r="I10" s="41">
        <v>54</v>
      </c>
      <c r="J10" s="41">
        <v>64</v>
      </c>
      <c r="K10" s="41">
        <v>1891</v>
      </c>
      <c r="L10" s="41">
        <v>43</v>
      </c>
      <c r="M10" s="41">
        <v>84</v>
      </c>
      <c r="N10" s="41">
        <v>6829</v>
      </c>
      <c r="O10" s="41">
        <v>884</v>
      </c>
    </row>
    <row r="11" spans="1:15" ht="10.5" customHeight="1">
      <c r="A11" s="37"/>
      <c r="B11" s="42"/>
      <c r="C11" s="37"/>
      <c r="D11" s="53"/>
      <c r="E11" s="41"/>
      <c r="F11" s="52"/>
      <c r="G11" s="52"/>
      <c r="H11" s="41"/>
      <c r="I11" s="41"/>
      <c r="J11" s="52"/>
      <c r="K11" s="41"/>
      <c r="L11" s="41"/>
      <c r="M11" s="41"/>
      <c r="N11" s="41"/>
      <c r="O11" s="41"/>
    </row>
    <row r="12" spans="1:15" ht="15" customHeight="1">
      <c r="A12" s="37"/>
      <c r="B12" s="42">
        <v>1</v>
      </c>
      <c r="C12" s="37" t="s">
        <v>162</v>
      </c>
      <c r="D12" s="88">
        <v>913</v>
      </c>
      <c r="E12" s="54">
        <v>4</v>
      </c>
      <c r="F12" s="52">
        <v>0</v>
      </c>
      <c r="G12" s="52">
        <v>0</v>
      </c>
      <c r="H12" s="54">
        <v>48</v>
      </c>
      <c r="I12" s="54">
        <v>3</v>
      </c>
      <c r="J12" s="54">
        <v>1</v>
      </c>
      <c r="K12" s="54">
        <v>193</v>
      </c>
      <c r="L12" s="54">
        <v>9</v>
      </c>
      <c r="M12" s="54">
        <v>6</v>
      </c>
      <c r="N12" s="54">
        <v>585</v>
      </c>
      <c r="O12" s="54">
        <v>64</v>
      </c>
    </row>
    <row r="13" spans="1:15" ht="15" customHeight="1">
      <c r="A13" s="37"/>
      <c r="B13" s="42">
        <v>2</v>
      </c>
      <c r="C13" s="37"/>
      <c r="D13" s="88">
        <v>821</v>
      </c>
      <c r="E13" s="54">
        <v>3</v>
      </c>
      <c r="F13" s="52">
        <v>0</v>
      </c>
      <c r="G13" s="52">
        <v>0</v>
      </c>
      <c r="H13" s="54">
        <v>29</v>
      </c>
      <c r="I13" s="54">
        <v>6</v>
      </c>
      <c r="J13" s="54">
        <v>3</v>
      </c>
      <c r="K13" s="54">
        <v>136</v>
      </c>
      <c r="L13" s="54">
        <v>1</v>
      </c>
      <c r="M13" s="54">
        <v>6</v>
      </c>
      <c r="N13" s="54">
        <v>570</v>
      </c>
      <c r="O13" s="54">
        <v>67</v>
      </c>
    </row>
    <row r="14" spans="1:15" ht="15" customHeight="1">
      <c r="A14" s="37"/>
      <c r="B14" s="42">
        <v>3</v>
      </c>
      <c r="C14" s="37"/>
      <c r="D14" s="88">
        <v>984</v>
      </c>
      <c r="E14" s="54">
        <v>5</v>
      </c>
      <c r="F14" s="52">
        <v>0</v>
      </c>
      <c r="G14" s="52">
        <v>0</v>
      </c>
      <c r="H14" s="54">
        <v>85</v>
      </c>
      <c r="I14" s="54">
        <v>4</v>
      </c>
      <c r="J14" s="54">
        <v>2</v>
      </c>
      <c r="K14" s="54">
        <v>165</v>
      </c>
      <c r="L14" s="54">
        <v>2</v>
      </c>
      <c r="M14" s="54">
        <v>14</v>
      </c>
      <c r="N14" s="54">
        <v>630</v>
      </c>
      <c r="O14" s="54">
        <v>77</v>
      </c>
    </row>
    <row r="15" spans="1:15" ht="15" customHeight="1">
      <c r="A15" s="37"/>
      <c r="B15" s="42">
        <v>4</v>
      </c>
      <c r="C15" s="37"/>
      <c r="D15" s="88">
        <v>846</v>
      </c>
      <c r="E15" s="52">
        <v>0</v>
      </c>
      <c r="F15" s="52">
        <v>0</v>
      </c>
      <c r="G15" s="52">
        <v>0</v>
      </c>
      <c r="H15" s="54">
        <v>63</v>
      </c>
      <c r="I15" s="54">
        <v>2</v>
      </c>
      <c r="J15" s="54">
        <v>6</v>
      </c>
      <c r="K15" s="54">
        <v>163</v>
      </c>
      <c r="L15" s="54">
        <v>5</v>
      </c>
      <c r="M15" s="54">
        <v>14</v>
      </c>
      <c r="N15" s="54">
        <v>514</v>
      </c>
      <c r="O15" s="54">
        <v>79</v>
      </c>
    </row>
    <row r="16" spans="1:15" ht="15" customHeight="1">
      <c r="A16" s="37"/>
      <c r="B16" s="42">
        <v>5</v>
      </c>
      <c r="C16" s="37"/>
      <c r="D16" s="88">
        <v>856</v>
      </c>
      <c r="E16" s="52">
        <v>0</v>
      </c>
      <c r="F16" s="52">
        <v>0</v>
      </c>
      <c r="G16" s="52">
        <v>0</v>
      </c>
      <c r="H16" s="54">
        <v>64</v>
      </c>
      <c r="I16" s="54">
        <v>4</v>
      </c>
      <c r="J16" s="54">
        <v>6</v>
      </c>
      <c r="K16" s="54">
        <v>152</v>
      </c>
      <c r="L16" s="52">
        <v>0</v>
      </c>
      <c r="M16" s="54">
        <v>3</v>
      </c>
      <c r="N16" s="54">
        <v>531</v>
      </c>
      <c r="O16" s="54">
        <v>96</v>
      </c>
    </row>
    <row r="17" spans="1:15" ht="15" customHeight="1">
      <c r="A17" s="37"/>
      <c r="B17" s="42">
        <v>6</v>
      </c>
      <c r="C17" s="37"/>
      <c r="D17" s="88">
        <v>797</v>
      </c>
      <c r="E17" s="54">
        <v>4</v>
      </c>
      <c r="F17" s="52">
        <v>0</v>
      </c>
      <c r="G17" s="52">
        <v>0</v>
      </c>
      <c r="H17" s="54">
        <v>71</v>
      </c>
      <c r="I17" s="54">
        <v>5</v>
      </c>
      <c r="J17" s="54">
        <v>6</v>
      </c>
      <c r="K17" s="54">
        <v>123</v>
      </c>
      <c r="L17" s="54">
        <v>3</v>
      </c>
      <c r="M17" s="54">
        <v>6</v>
      </c>
      <c r="N17" s="54">
        <v>510</v>
      </c>
      <c r="O17" s="54">
        <v>69</v>
      </c>
    </row>
    <row r="18" spans="1:15" ht="10.5" customHeight="1">
      <c r="A18" s="37"/>
      <c r="B18" s="42"/>
      <c r="C18" s="37"/>
      <c r="D18" s="88">
        <v>857</v>
      </c>
      <c r="E18" s="54">
        <v>2</v>
      </c>
      <c r="F18" s="52">
        <v>0</v>
      </c>
      <c r="G18" s="52">
        <v>0</v>
      </c>
      <c r="H18" s="54">
        <v>65</v>
      </c>
      <c r="I18" s="54">
        <v>4</v>
      </c>
      <c r="J18" s="54">
        <v>6</v>
      </c>
      <c r="K18" s="54">
        <v>140</v>
      </c>
      <c r="L18" s="54">
        <v>3</v>
      </c>
      <c r="M18" s="54">
        <v>4</v>
      </c>
      <c r="N18" s="54">
        <v>569</v>
      </c>
      <c r="O18" s="54">
        <v>64</v>
      </c>
    </row>
    <row r="19" spans="1:15" ht="15" customHeight="1">
      <c r="A19" s="37"/>
      <c r="B19" s="42">
        <v>7</v>
      </c>
      <c r="C19" s="37"/>
      <c r="D19" s="88">
        <v>903</v>
      </c>
      <c r="E19" s="54">
        <v>2</v>
      </c>
      <c r="F19" s="52">
        <v>0</v>
      </c>
      <c r="G19" s="52">
        <v>0</v>
      </c>
      <c r="H19" s="54">
        <v>57</v>
      </c>
      <c r="I19" s="54">
        <v>7</v>
      </c>
      <c r="J19" s="54">
        <v>4</v>
      </c>
      <c r="K19" s="54">
        <v>125</v>
      </c>
      <c r="L19" s="54">
        <v>5</v>
      </c>
      <c r="M19" s="54">
        <v>8</v>
      </c>
      <c r="N19" s="54">
        <v>624</v>
      </c>
      <c r="O19" s="54">
        <v>71</v>
      </c>
    </row>
    <row r="20" spans="1:15" ht="15" customHeight="1">
      <c r="A20" s="37"/>
      <c r="B20" s="42">
        <v>8</v>
      </c>
      <c r="C20" s="37"/>
      <c r="D20" s="88">
        <v>837</v>
      </c>
      <c r="E20" s="54">
        <v>2</v>
      </c>
      <c r="F20" s="52">
        <v>0</v>
      </c>
      <c r="G20" s="54">
        <v>1</v>
      </c>
      <c r="H20" s="54">
        <v>64</v>
      </c>
      <c r="I20" s="54">
        <v>5</v>
      </c>
      <c r="J20" s="54">
        <v>10</v>
      </c>
      <c r="K20" s="54">
        <v>148</v>
      </c>
      <c r="L20" s="54">
        <v>4</v>
      </c>
      <c r="M20" s="54">
        <v>6</v>
      </c>
      <c r="N20" s="54">
        <v>518</v>
      </c>
      <c r="O20" s="54">
        <v>79</v>
      </c>
    </row>
    <row r="21" spans="1:15" ht="15" customHeight="1">
      <c r="A21" s="37"/>
      <c r="B21" s="42">
        <v>9</v>
      </c>
      <c r="C21" s="37"/>
      <c r="D21" s="88">
        <v>871</v>
      </c>
      <c r="E21" s="52">
        <v>0</v>
      </c>
      <c r="F21" s="52">
        <v>0</v>
      </c>
      <c r="G21" s="52">
        <v>0</v>
      </c>
      <c r="H21" s="54">
        <v>73</v>
      </c>
      <c r="I21" s="54">
        <v>6</v>
      </c>
      <c r="J21" s="54">
        <v>6</v>
      </c>
      <c r="K21" s="54">
        <v>172</v>
      </c>
      <c r="L21" s="54">
        <v>5</v>
      </c>
      <c r="M21" s="54">
        <v>7</v>
      </c>
      <c r="N21" s="54">
        <v>529</v>
      </c>
      <c r="O21" s="54">
        <v>73</v>
      </c>
    </row>
    <row r="22" spans="1:15" ht="15" customHeight="1">
      <c r="A22" s="37"/>
      <c r="B22" s="42">
        <v>10</v>
      </c>
      <c r="C22" s="37"/>
      <c r="D22" s="88">
        <v>896</v>
      </c>
      <c r="E22" s="52">
        <v>0</v>
      </c>
      <c r="F22" s="52">
        <v>0</v>
      </c>
      <c r="G22" s="52">
        <v>0</v>
      </c>
      <c r="H22" s="54">
        <v>58</v>
      </c>
      <c r="I22" s="54">
        <v>2</v>
      </c>
      <c r="J22" s="54">
        <v>6</v>
      </c>
      <c r="K22" s="54">
        <v>166</v>
      </c>
      <c r="L22" s="54">
        <v>2</v>
      </c>
      <c r="M22" s="54">
        <v>2</v>
      </c>
      <c r="N22" s="54">
        <v>592</v>
      </c>
      <c r="O22" s="54">
        <v>68</v>
      </c>
    </row>
    <row r="23" spans="1:15" ht="15" customHeight="1">
      <c r="A23" s="37"/>
      <c r="B23" s="42">
        <v>11</v>
      </c>
      <c r="C23" s="37"/>
      <c r="D23" s="88">
        <v>1048</v>
      </c>
      <c r="E23" s="54">
        <v>2</v>
      </c>
      <c r="F23" s="52">
        <v>0</v>
      </c>
      <c r="G23" s="52">
        <v>0</v>
      </c>
      <c r="H23" s="54">
        <v>78</v>
      </c>
      <c r="I23" s="54">
        <v>6</v>
      </c>
      <c r="J23" s="54">
        <v>8</v>
      </c>
      <c r="K23" s="54">
        <v>208</v>
      </c>
      <c r="L23" s="54">
        <v>4</v>
      </c>
      <c r="M23" s="54">
        <v>8</v>
      </c>
      <c r="N23" s="54">
        <v>657</v>
      </c>
      <c r="O23" s="54">
        <v>77</v>
      </c>
    </row>
    <row r="24" spans="1:15" ht="15" customHeight="1">
      <c r="A24" s="36"/>
      <c r="B24" s="48">
        <v>12</v>
      </c>
      <c r="C24" s="36"/>
      <c r="D24" s="51"/>
      <c r="E24" s="49"/>
      <c r="F24" s="50"/>
      <c r="G24" s="50"/>
      <c r="H24" s="49"/>
      <c r="I24" s="49"/>
      <c r="J24" s="49"/>
      <c r="K24" s="49"/>
      <c r="L24" s="49"/>
      <c r="M24" s="49"/>
      <c r="N24" s="49"/>
      <c r="O24" s="49"/>
    </row>
    <row r="25" ht="15" customHeight="1">
      <c r="A25" s="26" t="s">
        <v>160</v>
      </c>
    </row>
    <row r="26" ht="18" customHeight="1"/>
    <row r="27" spans="1:15" ht="21" customHeight="1">
      <c r="A27" s="161" t="s">
        <v>169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ht="13.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6.5" customHeight="1">
      <c r="A29" s="109" t="s">
        <v>168</v>
      </c>
      <c r="B29" s="109"/>
      <c r="C29" s="109"/>
      <c r="D29" s="98" t="s">
        <v>35</v>
      </c>
      <c r="E29" s="109"/>
      <c r="F29" s="97" t="s">
        <v>167</v>
      </c>
      <c r="G29" s="97"/>
      <c r="H29" s="97" t="s">
        <v>166</v>
      </c>
      <c r="I29" s="97"/>
      <c r="J29" s="97" t="s">
        <v>165</v>
      </c>
      <c r="K29" s="97"/>
      <c r="L29" s="97" t="s">
        <v>164</v>
      </c>
      <c r="M29" s="97"/>
      <c r="N29" s="109" t="s">
        <v>163</v>
      </c>
      <c r="O29" s="109"/>
    </row>
    <row r="30" spans="1:15" ht="15" customHeight="1">
      <c r="A30" s="37" t="s">
        <v>26</v>
      </c>
      <c r="B30" s="35">
        <v>24</v>
      </c>
      <c r="C30" s="37" t="s">
        <v>25</v>
      </c>
      <c r="D30" s="180">
        <v>8616</v>
      </c>
      <c r="E30" s="179"/>
      <c r="F30" s="179">
        <v>156</v>
      </c>
      <c r="G30" s="179"/>
      <c r="H30" s="179">
        <v>1086</v>
      </c>
      <c r="I30" s="179"/>
      <c r="J30" s="179">
        <v>3021</v>
      </c>
      <c r="K30" s="179"/>
      <c r="L30" s="179">
        <v>4353</v>
      </c>
      <c r="M30" s="179"/>
      <c r="N30" s="106">
        <v>2</v>
      </c>
      <c r="O30" s="106"/>
    </row>
    <row r="31" spans="1:15" ht="15" customHeight="1">
      <c r="A31" s="37"/>
      <c r="B31" s="35">
        <v>25</v>
      </c>
      <c r="C31" s="37"/>
      <c r="D31" s="180">
        <v>8818</v>
      </c>
      <c r="E31" s="179"/>
      <c r="F31" s="179">
        <v>179</v>
      </c>
      <c r="G31" s="179"/>
      <c r="H31" s="179">
        <v>1129</v>
      </c>
      <c r="I31" s="179"/>
      <c r="J31" s="179">
        <v>3190</v>
      </c>
      <c r="K31" s="179"/>
      <c r="L31" s="179">
        <v>4318</v>
      </c>
      <c r="M31" s="179"/>
      <c r="N31" s="106">
        <v>2</v>
      </c>
      <c r="O31" s="106"/>
    </row>
    <row r="32" spans="1:15" ht="15" customHeight="1">
      <c r="A32" s="37"/>
      <c r="B32" s="35">
        <v>26</v>
      </c>
      <c r="C32" s="37"/>
      <c r="D32" s="180">
        <v>8814</v>
      </c>
      <c r="E32" s="179"/>
      <c r="F32" s="179">
        <v>134</v>
      </c>
      <c r="G32" s="179"/>
      <c r="H32" s="179">
        <v>1176</v>
      </c>
      <c r="I32" s="179"/>
      <c r="J32" s="179">
        <v>3128</v>
      </c>
      <c r="K32" s="179"/>
      <c r="L32" s="179">
        <v>4375</v>
      </c>
      <c r="M32" s="179"/>
      <c r="N32" s="106">
        <v>1</v>
      </c>
      <c r="O32" s="106"/>
    </row>
    <row r="33" spans="1:15" ht="15" customHeight="1">
      <c r="A33" s="37"/>
      <c r="B33" s="35">
        <v>27</v>
      </c>
      <c r="C33" s="37"/>
      <c r="D33" s="180">
        <v>9567</v>
      </c>
      <c r="E33" s="179"/>
      <c r="F33" s="179">
        <v>125</v>
      </c>
      <c r="G33" s="179"/>
      <c r="H33" s="179">
        <v>1098</v>
      </c>
      <c r="I33" s="179"/>
      <c r="J33" s="179">
        <v>3346</v>
      </c>
      <c r="K33" s="179"/>
      <c r="L33" s="179">
        <v>4998</v>
      </c>
      <c r="M33" s="179"/>
      <c r="N33" s="108">
        <v>0</v>
      </c>
      <c r="O33" s="108"/>
    </row>
    <row r="34" spans="1:15" ht="15" customHeight="1">
      <c r="A34" s="37"/>
      <c r="B34" s="35">
        <v>28</v>
      </c>
      <c r="C34" s="37"/>
      <c r="D34" s="180">
        <v>9633</v>
      </c>
      <c r="E34" s="179"/>
      <c r="F34" s="179">
        <v>127</v>
      </c>
      <c r="G34" s="179"/>
      <c r="H34" s="179">
        <v>1076</v>
      </c>
      <c r="I34" s="179"/>
      <c r="J34" s="179">
        <v>3597</v>
      </c>
      <c r="K34" s="179"/>
      <c r="L34" s="179">
        <v>4833</v>
      </c>
      <c r="M34" s="179"/>
      <c r="N34" s="108">
        <v>0</v>
      </c>
      <c r="O34" s="108"/>
    </row>
    <row r="35" spans="1:15" ht="10.5" customHeight="1">
      <c r="A35" s="37"/>
      <c r="B35" s="42"/>
      <c r="C35" s="37"/>
      <c r="D35" s="180"/>
      <c r="E35" s="179"/>
      <c r="F35" s="179"/>
      <c r="G35" s="179"/>
      <c r="H35" s="179"/>
      <c r="I35" s="179"/>
      <c r="J35" s="179"/>
      <c r="K35" s="179"/>
      <c r="L35" s="179"/>
      <c r="M35" s="179"/>
      <c r="N35" s="106"/>
      <c r="O35" s="106"/>
    </row>
    <row r="36" spans="1:15" ht="15" customHeight="1">
      <c r="A36" s="37"/>
      <c r="B36" s="42">
        <v>1</v>
      </c>
      <c r="C36" s="37" t="s">
        <v>162</v>
      </c>
      <c r="D36" s="180">
        <v>808</v>
      </c>
      <c r="E36" s="179"/>
      <c r="F36" s="179">
        <v>19</v>
      </c>
      <c r="G36" s="179"/>
      <c r="H36" s="179">
        <v>116</v>
      </c>
      <c r="I36" s="179"/>
      <c r="J36" s="181">
        <v>258</v>
      </c>
      <c r="K36" s="181"/>
      <c r="L36" s="181">
        <v>415</v>
      </c>
      <c r="M36" s="181"/>
      <c r="N36" s="108">
        <v>0</v>
      </c>
      <c r="O36" s="108"/>
    </row>
    <row r="37" spans="1:15" ht="15" customHeight="1">
      <c r="A37" s="37"/>
      <c r="B37" s="42">
        <v>2</v>
      </c>
      <c r="C37" s="37"/>
      <c r="D37" s="180">
        <v>736</v>
      </c>
      <c r="E37" s="179"/>
      <c r="F37" s="179">
        <v>7</v>
      </c>
      <c r="G37" s="179"/>
      <c r="H37" s="179">
        <v>92</v>
      </c>
      <c r="I37" s="179"/>
      <c r="J37" s="181">
        <v>301</v>
      </c>
      <c r="K37" s="181"/>
      <c r="L37" s="181">
        <v>336</v>
      </c>
      <c r="M37" s="181"/>
      <c r="N37" s="108">
        <v>0</v>
      </c>
      <c r="O37" s="108"/>
    </row>
    <row r="38" spans="1:15" ht="15" customHeight="1">
      <c r="A38" s="37"/>
      <c r="B38" s="42">
        <v>3</v>
      </c>
      <c r="C38" s="37"/>
      <c r="D38" s="180">
        <v>909</v>
      </c>
      <c r="E38" s="179"/>
      <c r="F38" s="179">
        <v>21</v>
      </c>
      <c r="G38" s="179"/>
      <c r="H38" s="179">
        <v>87</v>
      </c>
      <c r="I38" s="179"/>
      <c r="J38" s="181">
        <v>324</v>
      </c>
      <c r="K38" s="181"/>
      <c r="L38" s="181">
        <v>477</v>
      </c>
      <c r="M38" s="181"/>
      <c r="N38" s="108">
        <v>0</v>
      </c>
      <c r="O38" s="108"/>
    </row>
    <row r="39" spans="1:15" ht="15" customHeight="1">
      <c r="A39" s="37"/>
      <c r="B39" s="42">
        <v>4</v>
      </c>
      <c r="C39" s="37"/>
      <c r="D39" s="180">
        <v>764</v>
      </c>
      <c r="E39" s="179"/>
      <c r="F39" s="179">
        <v>10</v>
      </c>
      <c r="G39" s="179"/>
      <c r="H39" s="179">
        <v>78</v>
      </c>
      <c r="I39" s="179"/>
      <c r="J39" s="181">
        <v>291</v>
      </c>
      <c r="K39" s="181"/>
      <c r="L39" s="181">
        <v>385</v>
      </c>
      <c r="M39" s="181"/>
      <c r="N39" s="108">
        <v>0</v>
      </c>
      <c r="O39" s="108"/>
    </row>
    <row r="40" spans="1:15" ht="15" customHeight="1">
      <c r="A40" s="37"/>
      <c r="B40" s="42">
        <v>5</v>
      </c>
      <c r="C40" s="37"/>
      <c r="D40" s="180">
        <v>774</v>
      </c>
      <c r="E40" s="179"/>
      <c r="F40" s="179">
        <v>9</v>
      </c>
      <c r="G40" s="179"/>
      <c r="H40" s="179">
        <v>94</v>
      </c>
      <c r="I40" s="179"/>
      <c r="J40" s="181">
        <v>291</v>
      </c>
      <c r="K40" s="181"/>
      <c r="L40" s="181">
        <v>380</v>
      </c>
      <c r="M40" s="181"/>
      <c r="N40" s="108">
        <v>0</v>
      </c>
      <c r="O40" s="108"/>
    </row>
    <row r="41" spans="1:15" ht="15" customHeight="1">
      <c r="A41" s="37"/>
      <c r="B41" s="42">
        <v>6</v>
      </c>
      <c r="C41" s="37"/>
      <c r="D41" s="180">
        <v>726</v>
      </c>
      <c r="E41" s="179"/>
      <c r="F41" s="179">
        <v>6</v>
      </c>
      <c r="G41" s="179"/>
      <c r="H41" s="179">
        <v>93</v>
      </c>
      <c r="I41" s="179"/>
      <c r="J41" s="181">
        <v>261</v>
      </c>
      <c r="K41" s="181"/>
      <c r="L41" s="181">
        <v>366</v>
      </c>
      <c r="M41" s="181"/>
      <c r="N41" s="108">
        <v>0</v>
      </c>
      <c r="O41" s="108"/>
    </row>
    <row r="42" spans="1:15" ht="10.5" customHeight="1">
      <c r="A42" s="37"/>
      <c r="B42" s="42"/>
      <c r="C42" s="37"/>
      <c r="D42" s="180"/>
      <c r="E42" s="179"/>
      <c r="F42" s="179"/>
      <c r="G42" s="179"/>
      <c r="H42" s="179"/>
      <c r="I42" s="179"/>
      <c r="J42" s="181"/>
      <c r="K42" s="181"/>
      <c r="L42" s="181"/>
      <c r="M42" s="181"/>
      <c r="N42" s="179"/>
      <c r="O42" s="179"/>
    </row>
    <row r="43" spans="1:15" ht="15" customHeight="1">
      <c r="A43" s="37"/>
      <c r="B43" s="42">
        <v>7</v>
      </c>
      <c r="C43" s="37"/>
      <c r="D43" s="180">
        <v>777</v>
      </c>
      <c r="E43" s="179"/>
      <c r="F43" s="179">
        <v>11</v>
      </c>
      <c r="G43" s="179"/>
      <c r="H43" s="179">
        <v>79</v>
      </c>
      <c r="I43" s="179"/>
      <c r="J43" s="181">
        <v>275</v>
      </c>
      <c r="K43" s="181"/>
      <c r="L43" s="181">
        <v>412</v>
      </c>
      <c r="M43" s="181"/>
      <c r="N43" s="108">
        <v>0</v>
      </c>
      <c r="O43" s="108"/>
    </row>
    <row r="44" spans="1:15" ht="15" customHeight="1">
      <c r="A44" s="37"/>
      <c r="B44" s="42">
        <v>8</v>
      </c>
      <c r="C44" s="37"/>
      <c r="D44" s="180">
        <v>827</v>
      </c>
      <c r="E44" s="179"/>
      <c r="F44" s="179">
        <v>9</v>
      </c>
      <c r="G44" s="179"/>
      <c r="H44" s="179">
        <v>83</v>
      </c>
      <c r="I44" s="179"/>
      <c r="J44" s="181">
        <v>312</v>
      </c>
      <c r="K44" s="181"/>
      <c r="L44" s="181">
        <v>423</v>
      </c>
      <c r="M44" s="181"/>
      <c r="N44" s="108">
        <v>0</v>
      </c>
      <c r="O44" s="108"/>
    </row>
    <row r="45" spans="1:15" ht="15" customHeight="1">
      <c r="A45" s="37"/>
      <c r="B45" s="42">
        <v>9</v>
      </c>
      <c r="C45" s="37"/>
      <c r="D45" s="180">
        <v>756</v>
      </c>
      <c r="E45" s="179"/>
      <c r="F45" s="179">
        <v>4</v>
      </c>
      <c r="G45" s="179"/>
      <c r="H45" s="179">
        <v>77</v>
      </c>
      <c r="I45" s="179"/>
      <c r="J45" s="181">
        <v>286</v>
      </c>
      <c r="K45" s="181"/>
      <c r="L45" s="181">
        <v>389</v>
      </c>
      <c r="M45" s="181"/>
      <c r="N45" s="108">
        <v>0</v>
      </c>
      <c r="O45" s="108"/>
    </row>
    <row r="46" spans="1:15" ht="15" customHeight="1">
      <c r="A46" s="37"/>
      <c r="B46" s="42">
        <v>10</v>
      </c>
      <c r="C46" s="37"/>
      <c r="D46" s="180">
        <v>785</v>
      </c>
      <c r="E46" s="179"/>
      <c r="F46" s="179">
        <v>9</v>
      </c>
      <c r="G46" s="179"/>
      <c r="H46" s="179">
        <v>84</v>
      </c>
      <c r="I46" s="179"/>
      <c r="J46" s="181">
        <v>317</v>
      </c>
      <c r="K46" s="181"/>
      <c r="L46" s="181">
        <v>375</v>
      </c>
      <c r="M46" s="181"/>
      <c r="N46" s="108">
        <v>0</v>
      </c>
      <c r="O46" s="108"/>
    </row>
    <row r="47" spans="1:15" ht="15" customHeight="1">
      <c r="A47" s="37"/>
      <c r="B47" s="42">
        <v>11</v>
      </c>
      <c r="C47" s="37"/>
      <c r="D47" s="180">
        <v>816</v>
      </c>
      <c r="E47" s="179"/>
      <c r="F47" s="179">
        <v>11</v>
      </c>
      <c r="G47" s="179"/>
      <c r="H47" s="179">
        <v>90</v>
      </c>
      <c r="I47" s="179"/>
      <c r="J47" s="181">
        <v>331</v>
      </c>
      <c r="K47" s="181"/>
      <c r="L47" s="181">
        <v>384</v>
      </c>
      <c r="M47" s="181"/>
      <c r="N47" s="108">
        <v>0</v>
      </c>
      <c r="O47" s="108"/>
    </row>
    <row r="48" spans="1:15" ht="15" customHeight="1">
      <c r="A48" s="36"/>
      <c r="B48" s="48">
        <v>12</v>
      </c>
      <c r="C48" s="36"/>
      <c r="D48" s="182">
        <v>955</v>
      </c>
      <c r="E48" s="183"/>
      <c r="F48" s="183">
        <v>11</v>
      </c>
      <c r="G48" s="183"/>
      <c r="H48" s="183">
        <v>103</v>
      </c>
      <c r="I48" s="183"/>
      <c r="J48" s="184">
        <v>350</v>
      </c>
      <c r="K48" s="184"/>
      <c r="L48" s="184">
        <v>491</v>
      </c>
      <c r="M48" s="184"/>
      <c r="N48" s="185">
        <v>0</v>
      </c>
      <c r="O48" s="185"/>
    </row>
    <row r="49" spans="1:15" ht="12">
      <c r="A49" s="26" t="s">
        <v>161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">
      <c r="A50" s="26" t="s">
        <v>160</v>
      </c>
      <c r="B50" s="42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</sheetData>
  <sheetProtection/>
  <mergeCells count="124">
    <mergeCell ref="D34:E34"/>
    <mergeCell ref="F34:G34"/>
    <mergeCell ref="H34:I34"/>
    <mergeCell ref="J34:K34"/>
    <mergeCell ref="L34:M34"/>
    <mergeCell ref="N34:O34"/>
    <mergeCell ref="F47:G47"/>
    <mergeCell ref="H47:I47"/>
    <mergeCell ref="J47:K47"/>
    <mergeCell ref="L47:M47"/>
    <mergeCell ref="H45:I45"/>
    <mergeCell ref="J45:K45"/>
    <mergeCell ref="F46:G46"/>
    <mergeCell ref="H46:I46"/>
    <mergeCell ref="J46:K46"/>
    <mergeCell ref="L45:M45"/>
    <mergeCell ref="N47:O47"/>
    <mergeCell ref="D48:E48"/>
    <mergeCell ref="F48:G48"/>
    <mergeCell ref="H48:I48"/>
    <mergeCell ref="L46:M46"/>
    <mergeCell ref="N46:O46"/>
    <mergeCell ref="J48:K48"/>
    <mergeCell ref="L48:M48"/>
    <mergeCell ref="N48:O48"/>
    <mergeCell ref="D47:E47"/>
    <mergeCell ref="D32:E32"/>
    <mergeCell ref="F32:G32"/>
    <mergeCell ref="H32:I32"/>
    <mergeCell ref="J32:K32"/>
    <mergeCell ref="L32:M32"/>
    <mergeCell ref="N32:O32"/>
    <mergeCell ref="D44:E44"/>
    <mergeCell ref="F44:G44"/>
    <mergeCell ref="H44:I44"/>
    <mergeCell ref="J44:K44"/>
    <mergeCell ref="L44:M44"/>
    <mergeCell ref="N44:O44"/>
    <mergeCell ref="N45:O45"/>
    <mergeCell ref="D45:E45"/>
    <mergeCell ref="F45:G45"/>
    <mergeCell ref="D46:E46"/>
    <mergeCell ref="D42:E42"/>
    <mergeCell ref="F42:G42"/>
    <mergeCell ref="H42:I42"/>
    <mergeCell ref="J42:K42"/>
    <mergeCell ref="L42:M42"/>
    <mergeCell ref="N42:O42"/>
    <mergeCell ref="D43:E43"/>
    <mergeCell ref="F43:G43"/>
    <mergeCell ref="H43:I43"/>
    <mergeCell ref="J43:K43"/>
    <mergeCell ref="L43:M43"/>
    <mergeCell ref="N43:O43"/>
    <mergeCell ref="D40:E40"/>
    <mergeCell ref="F40:G40"/>
    <mergeCell ref="H40:I40"/>
    <mergeCell ref="J40:K40"/>
    <mergeCell ref="L40:M40"/>
    <mergeCell ref="N40:O40"/>
    <mergeCell ref="D41:E41"/>
    <mergeCell ref="F41:G41"/>
    <mergeCell ref="H41:I41"/>
    <mergeCell ref="J41:K41"/>
    <mergeCell ref="L41:M41"/>
    <mergeCell ref="N41:O41"/>
    <mergeCell ref="D38:E38"/>
    <mergeCell ref="F38:G38"/>
    <mergeCell ref="H38:I38"/>
    <mergeCell ref="J38:K38"/>
    <mergeCell ref="L38:M38"/>
    <mergeCell ref="N38:O38"/>
    <mergeCell ref="D39:E39"/>
    <mergeCell ref="F39:G39"/>
    <mergeCell ref="H39:I39"/>
    <mergeCell ref="J39:K39"/>
    <mergeCell ref="L39:M39"/>
    <mergeCell ref="N39:O39"/>
    <mergeCell ref="D36:E36"/>
    <mergeCell ref="F36:G36"/>
    <mergeCell ref="H36:I36"/>
    <mergeCell ref="J36:K36"/>
    <mergeCell ref="L36:M36"/>
    <mergeCell ref="N36:O36"/>
    <mergeCell ref="D37:E37"/>
    <mergeCell ref="F37:G37"/>
    <mergeCell ref="H37:I37"/>
    <mergeCell ref="J37:K37"/>
    <mergeCell ref="L37:M37"/>
    <mergeCell ref="N37:O37"/>
    <mergeCell ref="D31:E31"/>
    <mergeCell ref="F31:G31"/>
    <mergeCell ref="H31:I31"/>
    <mergeCell ref="J31:K31"/>
    <mergeCell ref="L31:M31"/>
    <mergeCell ref="N31:O31"/>
    <mergeCell ref="D33:E33"/>
    <mergeCell ref="F33:G33"/>
    <mergeCell ref="H33:I33"/>
    <mergeCell ref="J33:K33"/>
    <mergeCell ref="L33:M33"/>
    <mergeCell ref="N33:O33"/>
    <mergeCell ref="D30:E30"/>
    <mergeCell ref="F30:G30"/>
    <mergeCell ref="H30:I30"/>
    <mergeCell ref="J30:K30"/>
    <mergeCell ref="L30:M30"/>
    <mergeCell ref="N30:O30"/>
    <mergeCell ref="D35:E35"/>
    <mergeCell ref="F35:G35"/>
    <mergeCell ref="H35:I35"/>
    <mergeCell ref="J35:K35"/>
    <mergeCell ref="L35:M35"/>
    <mergeCell ref="N35:O35"/>
    <mergeCell ref="A27:O27"/>
    <mergeCell ref="A3:O3"/>
    <mergeCell ref="A5:C5"/>
    <mergeCell ref="A29:C29"/>
    <mergeCell ref="D29:E29"/>
    <mergeCell ref="F29:G29"/>
    <mergeCell ref="H29:I29"/>
    <mergeCell ref="J29:K29"/>
    <mergeCell ref="L29:M29"/>
    <mergeCell ref="N29:O29"/>
  </mergeCells>
  <printOptions/>
  <pageMargins left="0.33" right="0.24" top="0.78740157480315" bottom="0.590551181102362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2.140625" defaultRowHeight="12" customHeight="1"/>
  <cols>
    <col min="1" max="6" width="2.140625" style="4" customWidth="1"/>
    <col min="7" max="36" width="2.421875" style="4" customWidth="1"/>
    <col min="37" max="255" width="2.140625" style="4" customWidth="1"/>
    <col min="256" max="16384" width="2.140625" style="4" customWidth="1"/>
  </cols>
  <sheetData>
    <row r="1" spans="1:36" ht="12" customHeight="1">
      <c r="A1" s="26"/>
      <c r="AJ1" s="18" t="s">
        <v>214</v>
      </c>
    </row>
    <row r="2" ht="12" customHeight="1">
      <c r="AB2" s="17"/>
    </row>
    <row r="3" spans="1:36" ht="23.25" customHeight="1">
      <c r="A3" s="96" t="s">
        <v>213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5" spans="1:36" ht="18" customHeight="1">
      <c r="A5" s="99" t="s">
        <v>204</v>
      </c>
      <c r="B5" s="100"/>
      <c r="C5" s="100"/>
      <c r="D5" s="100"/>
      <c r="E5" s="100"/>
      <c r="F5" s="100"/>
      <c r="G5" s="160" t="s">
        <v>212</v>
      </c>
      <c r="H5" s="160"/>
      <c r="I5" s="160"/>
      <c r="J5" s="160" t="s">
        <v>201</v>
      </c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 t="s">
        <v>211</v>
      </c>
      <c r="AC5" s="160"/>
      <c r="AD5" s="160"/>
      <c r="AE5" s="160" t="s">
        <v>199</v>
      </c>
      <c r="AF5" s="160"/>
      <c r="AG5" s="160"/>
      <c r="AH5" s="160" t="s">
        <v>198</v>
      </c>
      <c r="AI5" s="160"/>
      <c r="AJ5" s="156"/>
    </row>
    <row r="6" spans="1:36" ht="35.25" customHeight="1">
      <c r="A6" s="99"/>
      <c r="B6" s="100"/>
      <c r="C6" s="100"/>
      <c r="D6" s="100"/>
      <c r="E6" s="100"/>
      <c r="F6" s="100"/>
      <c r="G6" s="160"/>
      <c r="H6" s="160"/>
      <c r="I6" s="160"/>
      <c r="J6" s="160" t="s">
        <v>35</v>
      </c>
      <c r="K6" s="160"/>
      <c r="L6" s="160"/>
      <c r="M6" s="160" t="s">
        <v>210</v>
      </c>
      <c r="N6" s="160"/>
      <c r="O6" s="160"/>
      <c r="P6" s="160" t="s">
        <v>209</v>
      </c>
      <c r="Q6" s="160"/>
      <c r="R6" s="160"/>
      <c r="S6" s="160" t="s">
        <v>208</v>
      </c>
      <c r="T6" s="160"/>
      <c r="U6" s="160"/>
      <c r="V6" s="160" t="s">
        <v>207</v>
      </c>
      <c r="W6" s="160"/>
      <c r="X6" s="160"/>
      <c r="Y6" s="160" t="s">
        <v>27</v>
      </c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56"/>
    </row>
    <row r="7" spans="1:36" ht="20.25" customHeight="1">
      <c r="A7" s="111" t="s">
        <v>26</v>
      </c>
      <c r="B7" s="111"/>
      <c r="C7" s="93">
        <v>24</v>
      </c>
      <c r="D7" s="93"/>
      <c r="E7" s="111" t="s">
        <v>193</v>
      </c>
      <c r="F7" s="112"/>
      <c r="G7" s="94">
        <v>251</v>
      </c>
      <c r="H7" s="92"/>
      <c r="I7" s="92"/>
      <c r="J7" s="92">
        <v>43</v>
      </c>
      <c r="K7" s="92"/>
      <c r="L7" s="92"/>
      <c r="M7" s="92">
        <v>3</v>
      </c>
      <c r="N7" s="92"/>
      <c r="O7" s="92"/>
      <c r="P7" s="92">
        <v>12</v>
      </c>
      <c r="Q7" s="92"/>
      <c r="R7" s="92"/>
      <c r="S7" s="92">
        <v>3</v>
      </c>
      <c r="T7" s="92"/>
      <c r="U7" s="92"/>
      <c r="V7" s="92">
        <v>7</v>
      </c>
      <c r="W7" s="92"/>
      <c r="X7" s="92"/>
      <c r="Y7" s="92">
        <v>18</v>
      </c>
      <c r="Z7" s="92"/>
      <c r="AA7" s="92"/>
      <c r="AB7" s="92">
        <v>888</v>
      </c>
      <c r="AC7" s="92"/>
      <c r="AD7" s="92"/>
      <c r="AE7" s="92">
        <v>13</v>
      </c>
      <c r="AF7" s="92"/>
      <c r="AG7" s="92"/>
      <c r="AH7" s="92">
        <v>10</v>
      </c>
      <c r="AI7" s="92"/>
      <c r="AJ7" s="92"/>
    </row>
    <row r="8" spans="1:36" ht="20.25" customHeight="1">
      <c r="A8" s="13"/>
      <c r="B8" s="13"/>
      <c r="C8" s="93">
        <v>25</v>
      </c>
      <c r="D8" s="93"/>
      <c r="E8" s="13"/>
      <c r="F8" s="12"/>
      <c r="G8" s="107">
        <v>244</v>
      </c>
      <c r="H8" s="91"/>
      <c r="I8" s="91"/>
      <c r="J8" s="91">
        <v>43</v>
      </c>
      <c r="K8" s="91"/>
      <c r="L8" s="91"/>
      <c r="M8" s="91">
        <v>2</v>
      </c>
      <c r="N8" s="91"/>
      <c r="O8" s="91"/>
      <c r="P8" s="91">
        <v>12</v>
      </c>
      <c r="Q8" s="91"/>
      <c r="R8" s="91"/>
      <c r="S8" s="91">
        <v>3</v>
      </c>
      <c r="T8" s="91"/>
      <c r="U8" s="91"/>
      <c r="V8" s="91">
        <v>7</v>
      </c>
      <c r="W8" s="91"/>
      <c r="X8" s="91"/>
      <c r="Y8" s="91">
        <v>19</v>
      </c>
      <c r="Z8" s="91"/>
      <c r="AA8" s="91"/>
      <c r="AB8" s="91">
        <v>881</v>
      </c>
      <c r="AC8" s="91"/>
      <c r="AD8" s="91"/>
      <c r="AE8" s="91">
        <v>13</v>
      </c>
      <c r="AF8" s="91"/>
      <c r="AG8" s="91"/>
      <c r="AH8" s="91">
        <v>9</v>
      </c>
      <c r="AI8" s="91"/>
      <c r="AJ8" s="91"/>
    </row>
    <row r="9" spans="1:36" ht="20.25" customHeight="1">
      <c r="A9" s="13"/>
      <c r="B9" s="13"/>
      <c r="C9" s="93">
        <v>26</v>
      </c>
      <c r="D9" s="93"/>
      <c r="E9" s="13"/>
      <c r="F9" s="13"/>
      <c r="G9" s="94">
        <v>249</v>
      </c>
      <c r="H9" s="92"/>
      <c r="I9" s="92"/>
      <c r="J9" s="92">
        <v>44</v>
      </c>
      <c r="K9" s="92"/>
      <c r="L9" s="92"/>
      <c r="M9" s="92">
        <v>2</v>
      </c>
      <c r="N9" s="92"/>
      <c r="O9" s="92"/>
      <c r="P9" s="92">
        <v>12</v>
      </c>
      <c r="Q9" s="92"/>
      <c r="R9" s="92"/>
      <c r="S9" s="92">
        <v>3</v>
      </c>
      <c r="T9" s="92"/>
      <c r="U9" s="92"/>
      <c r="V9" s="92">
        <v>8</v>
      </c>
      <c r="W9" s="92"/>
      <c r="X9" s="92"/>
      <c r="Y9" s="92">
        <v>19</v>
      </c>
      <c r="Z9" s="92"/>
      <c r="AA9" s="92"/>
      <c r="AB9" s="92">
        <v>881</v>
      </c>
      <c r="AC9" s="92"/>
      <c r="AD9" s="92"/>
      <c r="AE9" s="92">
        <v>13</v>
      </c>
      <c r="AF9" s="92"/>
      <c r="AG9" s="92"/>
      <c r="AH9" s="92">
        <v>9</v>
      </c>
      <c r="AI9" s="92"/>
      <c r="AJ9" s="92"/>
    </row>
    <row r="10" spans="1:36" ht="20.25" customHeight="1">
      <c r="A10" s="13"/>
      <c r="B10" s="13"/>
      <c r="C10" s="93">
        <v>27</v>
      </c>
      <c r="D10" s="93"/>
      <c r="E10" s="13"/>
      <c r="F10" s="12"/>
      <c r="G10" s="94">
        <v>247</v>
      </c>
      <c r="H10" s="92"/>
      <c r="I10" s="92"/>
      <c r="J10" s="92">
        <v>44</v>
      </c>
      <c r="K10" s="92"/>
      <c r="L10" s="92"/>
      <c r="M10" s="92">
        <v>2</v>
      </c>
      <c r="N10" s="92"/>
      <c r="O10" s="92"/>
      <c r="P10" s="92">
        <v>12</v>
      </c>
      <c r="Q10" s="92"/>
      <c r="R10" s="92"/>
      <c r="S10" s="92">
        <v>3</v>
      </c>
      <c r="T10" s="92"/>
      <c r="U10" s="92"/>
      <c r="V10" s="92">
        <v>8</v>
      </c>
      <c r="W10" s="92"/>
      <c r="X10" s="92"/>
      <c r="Y10" s="92">
        <v>19</v>
      </c>
      <c r="Z10" s="92"/>
      <c r="AA10" s="92"/>
      <c r="AB10" s="92">
        <v>881</v>
      </c>
      <c r="AC10" s="92"/>
      <c r="AD10" s="92"/>
      <c r="AE10" s="92">
        <v>13</v>
      </c>
      <c r="AF10" s="92"/>
      <c r="AG10" s="92"/>
      <c r="AH10" s="92">
        <v>9</v>
      </c>
      <c r="AI10" s="92"/>
      <c r="AJ10" s="92"/>
    </row>
    <row r="11" spans="1:36" ht="20.25" customHeight="1">
      <c r="A11" s="11"/>
      <c r="B11" s="11"/>
      <c r="C11" s="129">
        <v>28</v>
      </c>
      <c r="D11" s="129"/>
      <c r="E11" s="11"/>
      <c r="F11" s="10"/>
      <c r="G11" s="133">
        <v>244</v>
      </c>
      <c r="H11" s="131"/>
      <c r="I11" s="131"/>
      <c r="J11" s="131">
        <v>44</v>
      </c>
      <c r="K11" s="131"/>
      <c r="L11" s="131"/>
      <c r="M11" s="131">
        <v>2</v>
      </c>
      <c r="N11" s="131"/>
      <c r="O11" s="131"/>
      <c r="P11" s="131">
        <v>12</v>
      </c>
      <c r="Q11" s="131"/>
      <c r="R11" s="131"/>
      <c r="S11" s="131">
        <v>3</v>
      </c>
      <c r="T11" s="131"/>
      <c r="U11" s="131"/>
      <c r="V11" s="131">
        <v>8</v>
      </c>
      <c r="W11" s="131"/>
      <c r="X11" s="131"/>
      <c r="Y11" s="131">
        <v>19</v>
      </c>
      <c r="Z11" s="131"/>
      <c r="AA11" s="131"/>
      <c r="AB11" s="131">
        <v>820</v>
      </c>
      <c r="AC11" s="131"/>
      <c r="AD11" s="131"/>
      <c r="AE11" s="131">
        <v>13</v>
      </c>
      <c r="AF11" s="131"/>
      <c r="AG11" s="131"/>
      <c r="AH11" s="131">
        <v>9</v>
      </c>
      <c r="AI11" s="131"/>
      <c r="AJ11" s="131"/>
    </row>
    <row r="12" ht="12" customHeight="1">
      <c r="A12" s="61" t="s">
        <v>206</v>
      </c>
    </row>
    <row r="13" ht="12" customHeight="1">
      <c r="A13" s="8" t="s">
        <v>160</v>
      </c>
    </row>
    <row r="15" spans="1:36" ht="19.5" customHeight="1">
      <c r="A15" s="96" t="s">
        <v>205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</row>
    <row r="17" spans="1:36" ht="18" customHeight="1">
      <c r="A17" s="99" t="s">
        <v>204</v>
      </c>
      <c r="B17" s="100"/>
      <c r="C17" s="100"/>
      <c r="D17" s="100"/>
      <c r="E17" s="100"/>
      <c r="F17" s="100"/>
      <c r="G17" s="122" t="s">
        <v>203</v>
      </c>
      <c r="H17" s="123"/>
      <c r="I17" s="124"/>
      <c r="J17" s="160" t="s">
        <v>202</v>
      </c>
      <c r="K17" s="160"/>
      <c r="L17" s="160"/>
      <c r="M17" s="160" t="s">
        <v>201</v>
      </c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 t="s">
        <v>200</v>
      </c>
      <c r="AA17" s="160"/>
      <c r="AB17" s="160"/>
      <c r="AC17" s="160" t="s">
        <v>199</v>
      </c>
      <c r="AD17" s="160"/>
      <c r="AE17" s="160"/>
      <c r="AF17" s="160" t="s">
        <v>198</v>
      </c>
      <c r="AG17" s="160"/>
      <c r="AH17" s="160"/>
      <c r="AI17" s="160"/>
      <c r="AJ17" s="156"/>
    </row>
    <row r="18" spans="1:36" ht="39.75" customHeight="1">
      <c r="A18" s="99"/>
      <c r="B18" s="100"/>
      <c r="C18" s="100"/>
      <c r="D18" s="100"/>
      <c r="E18" s="100"/>
      <c r="F18" s="100"/>
      <c r="G18" s="125" t="s">
        <v>197</v>
      </c>
      <c r="H18" s="126"/>
      <c r="I18" s="127"/>
      <c r="J18" s="160"/>
      <c r="K18" s="160"/>
      <c r="L18" s="160"/>
      <c r="M18" s="160" t="s">
        <v>35</v>
      </c>
      <c r="N18" s="160"/>
      <c r="O18" s="160"/>
      <c r="P18" s="160" t="s">
        <v>196</v>
      </c>
      <c r="Q18" s="160"/>
      <c r="R18" s="160"/>
      <c r="S18" s="160" t="s">
        <v>195</v>
      </c>
      <c r="T18" s="160"/>
      <c r="U18" s="160"/>
      <c r="V18" s="160"/>
      <c r="W18" s="160" t="s">
        <v>194</v>
      </c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56"/>
    </row>
    <row r="19" spans="1:36" ht="20.25" customHeight="1">
      <c r="A19" s="111" t="s">
        <v>26</v>
      </c>
      <c r="B19" s="111"/>
      <c r="C19" s="93">
        <v>24</v>
      </c>
      <c r="D19" s="93"/>
      <c r="E19" s="111" t="s">
        <v>193</v>
      </c>
      <c r="F19" s="112"/>
      <c r="G19" s="94">
        <v>12</v>
      </c>
      <c r="H19" s="92"/>
      <c r="I19" s="92"/>
      <c r="J19" s="92">
        <v>189</v>
      </c>
      <c r="K19" s="92"/>
      <c r="L19" s="92"/>
      <c r="M19" s="92">
        <v>12</v>
      </c>
      <c r="N19" s="92"/>
      <c r="O19" s="92"/>
      <c r="P19" s="92">
        <v>5</v>
      </c>
      <c r="Q19" s="92"/>
      <c r="R19" s="92"/>
      <c r="S19" s="92">
        <v>6</v>
      </c>
      <c r="T19" s="92"/>
      <c r="U19" s="92"/>
      <c r="V19" s="92"/>
      <c r="W19" s="92">
        <v>1</v>
      </c>
      <c r="X19" s="92"/>
      <c r="Y19" s="92"/>
      <c r="Z19" s="92">
        <v>423</v>
      </c>
      <c r="AA19" s="92"/>
      <c r="AB19" s="92"/>
      <c r="AC19" s="92">
        <v>7</v>
      </c>
      <c r="AD19" s="92"/>
      <c r="AE19" s="92"/>
      <c r="AF19" s="92">
        <v>5</v>
      </c>
      <c r="AG19" s="92"/>
      <c r="AH19" s="92"/>
      <c r="AI19" s="92"/>
      <c r="AJ19" s="92"/>
    </row>
    <row r="20" spans="1:36" ht="20.25" customHeight="1">
      <c r="A20" s="13"/>
      <c r="B20" s="13"/>
      <c r="C20" s="93">
        <v>25</v>
      </c>
      <c r="D20" s="93"/>
      <c r="E20" s="13"/>
      <c r="F20" s="12"/>
      <c r="G20" s="107">
        <v>12</v>
      </c>
      <c r="H20" s="91"/>
      <c r="I20" s="91"/>
      <c r="J20" s="91">
        <v>200</v>
      </c>
      <c r="K20" s="91"/>
      <c r="L20" s="91"/>
      <c r="M20" s="91">
        <v>12</v>
      </c>
      <c r="N20" s="91"/>
      <c r="O20" s="91"/>
      <c r="P20" s="91">
        <v>5</v>
      </c>
      <c r="Q20" s="91"/>
      <c r="R20" s="91"/>
      <c r="S20" s="91">
        <v>6</v>
      </c>
      <c r="T20" s="91"/>
      <c r="U20" s="91"/>
      <c r="V20" s="91"/>
      <c r="W20" s="91">
        <v>1</v>
      </c>
      <c r="X20" s="91"/>
      <c r="Y20" s="91"/>
      <c r="Z20" s="91">
        <v>423</v>
      </c>
      <c r="AA20" s="91"/>
      <c r="AB20" s="91"/>
      <c r="AC20" s="91">
        <v>7</v>
      </c>
      <c r="AD20" s="91"/>
      <c r="AE20" s="91"/>
      <c r="AF20" s="91">
        <v>5</v>
      </c>
      <c r="AG20" s="91"/>
      <c r="AH20" s="91"/>
      <c r="AI20" s="91"/>
      <c r="AJ20" s="91"/>
    </row>
    <row r="21" spans="1:36" ht="20.25" customHeight="1">
      <c r="A21" s="13"/>
      <c r="B21" s="13"/>
      <c r="C21" s="93">
        <v>26</v>
      </c>
      <c r="D21" s="93"/>
      <c r="E21" s="13"/>
      <c r="F21" s="13"/>
      <c r="G21" s="94">
        <v>12</v>
      </c>
      <c r="H21" s="92"/>
      <c r="I21" s="92"/>
      <c r="J21" s="92">
        <v>197</v>
      </c>
      <c r="K21" s="92"/>
      <c r="L21" s="92"/>
      <c r="M21" s="92">
        <v>13</v>
      </c>
      <c r="N21" s="92"/>
      <c r="O21" s="92"/>
      <c r="P21" s="92">
        <v>5</v>
      </c>
      <c r="Q21" s="92"/>
      <c r="R21" s="92"/>
      <c r="S21" s="92">
        <v>7</v>
      </c>
      <c r="T21" s="92"/>
      <c r="U21" s="92"/>
      <c r="V21" s="92"/>
      <c r="W21" s="92">
        <v>1</v>
      </c>
      <c r="X21" s="92"/>
      <c r="Y21" s="92"/>
      <c r="Z21" s="92">
        <v>423</v>
      </c>
      <c r="AA21" s="92"/>
      <c r="AB21" s="92"/>
      <c r="AC21" s="92">
        <v>8</v>
      </c>
      <c r="AD21" s="92"/>
      <c r="AE21" s="92"/>
      <c r="AF21" s="92">
        <v>6</v>
      </c>
      <c r="AG21" s="92"/>
      <c r="AH21" s="92"/>
      <c r="AI21" s="92"/>
      <c r="AJ21" s="92"/>
    </row>
    <row r="22" spans="1:36" ht="20.25" customHeight="1">
      <c r="A22" s="13"/>
      <c r="B22" s="13"/>
      <c r="C22" s="93">
        <v>27</v>
      </c>
      <c r="D22" s="93"/>
      <c r="E22" s="13"/>
      <c r="F22" s="12"/>
      <c r="G22" s="94">
        <v>12</v>
      </c>
      <c r="H22" s="92"/>
      <c r="I22" s="92"/>
      <c r="J22" s="92">
        <v>200</v>
      </c>
      <c r="K22" s="92"/>
      <c r="L22" s="92"/>
      <c r="M22" s="92">
        <v>13</v>
      </c>
      <c r="N22" s="92"/>
      <c r="O22" s="92"/>
      <c r="P22" s="92">
        <v>5</v>
      </c>
      <c r="Q22" s="92"/>
      <c r="R22" s="92"/>
      <c r="S22" s="92">
        <v>7</v>
      </c>
      <c r="T22" s="92"/>
      <c r="U22" s="92"/>
      <c r="V22" s="92"/>
      <c r="W22" s="92">
        <v>1</v>
      </c>
      <c r="X22" s="92"/>
      <c r="Y22" s="92"/>
      <c r="Z22" s="92">
        <v>423</v>
      </c>
      <c r="AA22" s="92"/>
      <c r="AB22" s="92"/>
      <c r="AC22" s="92">
        <v>8</v>
      </c>
      <c r="AD22" s="92"/>
      <c r="AE22" s="92"/>
      <c r="AF22" s="92">
        <v>6</v>
      </c>
      <c r="AG22" s="92"/>
      <c r="AH22" s="92"/>
      <c r="AI22" s="92"/>
      <c r="AJ22" s="92"/>
    </row>
    <row r="23" spans="1:36" ht="20.25" customHeight="1">
      <c r="A23" s="11"/>
      <c r="B23" s="11"/>
      <c r="C23" s="129">
        <v>28</v>
      </c>
      <c r="D23" s="129"/>
      <c r="E23" s="11"/>
      <c r="F23" s="10"/>
      <c r="G23" s="133">
        <v>12</v>
      </c>
      <c r="H23" s="131"/>
      <c r="I23" s="131"/>
      <c r="J23" s="131">
        <v>200</v>
      </c>
      <c r="K23" s="131"/>
      <c r="L23" s="131"/>
      <c r="M23" s="131">
        <v>13</v>
      </c>
      <c r="N23" s="131"/>
      <c r="O23" s="131"/>
      <c r="P23" s="131">
        <v>5</v>
      </c>
      <c r="Q23" s="131"/>
      <c r="R23" s="131"/>
      <c r="S23" s="131">
        <v>7</v>
      </c>
      <c r="T23" s="131"/>
      <c r="U23" s="131"/>
      <c r="V23" s="131"/>
      <c r="W23" s="131">
        <v>1</v>
      </c>
      <c r="X23" s="131"/>
      <c r="Y23" s="131"/>
      <c r="Z23" s="131">
        <v>423</v>
      </c>
      <c r="AA23" s="131"/>
      <c r="AB23" s="131"/>
      <c r="AC23" s="131">
        <v>8</v>
      </c>
      <c r="AD23" s="131"/>
      <c r="AE23" s="131"/>
      <c r="AF23" s="131">
        <v>6</v>
      </c>
      <c r="AG23" s="131"/>
      <c r="AH23" s="131"/>
      <c r="AI23" s="131"/>
      <c r="AJ23" s="131"/>
    </row>
    <row r="24" spans="1:36" ht="12" customHeight="1">
      <c r="A24" s="8" t="s">
        <v>160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</row>
    <row r="26" spans="1:36" ht="24.75" customHeight="1">
      <c r="A26" s="96" t="s">
        <v>192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</row>
    <row r="28" spans="1:36" ht="18.75" customHeight="1">
      <c r="A28" s="99" t="s">
        <v>25</v>
      </c>
      <c r="B28" s="100"/>
      <c r="C28" s="100"/>
      <c r="D28" s="100"/>
      <c r="E28" s="100"/>
      <c r="F28" s="100"/>
      <c r="G28" s="97" t="s">
        <v>191</v>
      </c>
      <c r="H28" s="97"/>
      <c r="I28" s="97"/>
      <c r="J28" s="97"/>
      <c r="K28" s="97"/>
      <c r="L28" s="97"/>
      <c r="M28" s="97" t="s">
        <v>190</v>
      </c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8"/>
    </row>
    <row r="29" spans="1:36" ht="30.75" customHeight="1">
      <c r="A29" s="99"/>
      <c r="B29" s="100"/>
      <c r="C29" s="100"/>
      <c r="D29" s="100"/>
      <c r="E29" s="100"/>
      <c r="F29" s="100"/>
      <c r="G29" s="160" t="s">
        <v>189</v>
      </c>
      <c r="H29" s="97"/>
      <c r="I29" s="97"/>
      <c r="J29" s="160" t="s">
        <v>188</v>
      </c>
      <c r="K29" s="97"/>
      <c r="L29" s="97"/>
      <c r="M29" s="97" t="s">
        <v>187</v>
      </c>
      <c r="N29" s="97"/>
      <c r="O29" s="97"/>
      <c r="P29" s="97"/>
      <c r="Q29" s="97" t="s">
        <v>186</v>
      </c>
      <c r="R29" s="97"/>
      <c r="S29" s="97"/>
      <c r="T29" s="97"/>
      <c r="U29" s="97" t="s">
        <v>185</v>
      </c>
      <c r="V29" s="97"/>
      <c r="W29" s="97"/>
      <c r="X29" s="97"/>
      <c r="Y29" s="97" t="s">
        <v>184</v>
      </c>
      <c r="Z29" s="97"/>
      <c r="AA29" s="97"/>
      <c r="AB29" s="97"/>
      <c r="AC29" s="97" t="s">
        <v>183</v>
      </c>
      <c r="AD29" s="97"/>
      <c r="AE29" s="97"/>
      <c r="AF29" s="97"/>
      <c r="AG29" s="97" t="s">
        <v>27</v>
      </c>
      <c r="AH29" s="97"/>
      <c r="AI29" s="97"/>
      <c r="AJ29" s="98"/>
    </row>
    <row r="30" spans="1:36" ht="20.25" customHeight="1">
      <c r="A30" s="111" t="s">
        <v>26</v>
      </c>
      <c r="B30" s="111"/>
      <c r="C30" s="93">
        <v>24</v>
      </c>
      <c r="D30" s="93"/>
      <c r="E30" s="111" t="s">
        <v>25</v>
      </c>
      <c r="F30" s="112"/>
      <c r="G30" s="94">
        <v>814</v>
      </c>
      <c r="H30" s="92"/>
      <c r="I30" s="92"/>
      <c r="J30" s="92">
        <v>1</v>
      </c>
      <c r="K30" s="92"/>
      <c r="L30" s="92"/>
      <c r="M30" s="92">
        <v>166481</v>
      </c>
      <c r="N30" s="92"/>
      <c r="O30" s="92"/>
      <c r="P30" s="92"/>
      <c r="Q30" s="92">
        <v>104059</v>
      </c>
      <c r="R30" s="92"/>
      <c r="S30" s="92"/>
      <c r="T30" s="92"/>
      <c r="U30" s="92">
        <v>62006</v>
      </c>
      <c r="V30" s="92"/>
      <c r="W30" s="92"/>
      <c r="X30" s="92"/>
      <c r="Y30" s="95">
        <v>0</v>
      </c>
      <c r="Z30" s="95"/>
      <c r="AA30" s="95"/>
      <c r="AB30" s="95"/>
      <c r="AC30" s="92">
        <v>372</v>
      </c>
      <c r="AD30" s="92"/>
      <c r="AE30" s="92"/>
      <c r="AF30" s="92"/>
      <c r="AG30" s="92">
        <v>44</v>
      </c>
      <c r="AH30" s="92"/>
      <c r="AI30" s="92"/>
      <c r="AJ30" s="92"/>
    </row>
    <row r="31" spans="1:36" ht="20.25" customHeight="1">
      <c r="A31" s="13"/>
      <c r="B31" s="13"/>
      <c r="C31" s="93">
        <v>25</v>
      </c>
      <c r="D31" s="93"/>
      <c r="E31" s="13"/>
      <c r="F31" s="12"/>
      <c r="G31" s="94">
        <v>1881</v>
      </c>
      <c r="H31" s="92"/>
      <c r="I31" s="92"/>
      <c r="J31" s="92">
        <v>9</v>
      </c>
      <c r="K31" s="92"/>
      <c r="L31" s="92"/>
      <c r="M31" s="92">
        <v>411224</v>
      </c>
      <c r="N31" s="92"/>
      <c r="O31" s="92"/>
      <c r="P31" s="92"/>
      <c r="Q31" s="92">
        <v>376343</v>
      </c>
      <c r="R31" s="92"/>
      <c r="S31" s="92"/>
      <c r="T31" s="92"/>
      <c r="U31" s="92">
        <v>19537</v>
      </c>
      <c r="V31" s="92"/>
      <c r="W31" s="92"/>
      <c r="X31" s="92"/>
      <c r="Y31" s="95">
        <v>0</v>
      </c>
      <c r="Z31" s="95"/>
      <c r="AA31" s="95"/>
      <c r="AB31" s="95"/>
      <c r="AC31" s="92">
        <v>14833</v>
      </c>
      <c r="AD31" s="92"/>
      <c r="AE31" s="92"/>
      <c r="AF31" s="92"/>
      <c r="AG31" s="92">
        <v>511</v>
      </c>
      <c r="AH31" s="92"/>
      <c r="AI31" s="92"/>
      <c r="AJ31" s="92"/>
    </row>
    <row r="32" spans="1:36" ht="20.25" customHeight="1">
      <c r="A32" s="13"/>
      <c r="B32" s="13"/>
      <c r="C32" s="93">
        <v>26</v>
      </c>
      <c r="D32" s="93"/>
      <c r="E32" s="13"/>
      <c r="F32" s="13"/>
      <c r="G32" s="94">
        <v>490</v>
      </c>
      <c r="H32" s="92"/>
      <c r="I32" s="92"/>
      <c r="J32" s="92">
        <v>41</v>
      </c>
      <c r="K32" s="92"/>
      <c r="L32" s="92"/>
      <c r="M32" s="92">
        <v>106364</v>
      </c>
      <c r="N32" s="92"/>
      <c r="O32" s="92"/>
      <c r="P32" s="92"/>
      <c r="Q32" s="92">
        <v>91188</v>
      </c>
      <c r="R32" s="92"/>
      <c r="S32" s="92"/>
      <c r="T32" s="92"/>
      <c r="U32" s="92">
        <v>11676</v>
      </c>
      <c r="V32" s="92"/>
      <c r="W32" s="92"/>
      <c r="X32" s="92"/>
      <c r="Y32" s="105">
        <v>89</v>
      </c>
      <c r="Z32" s="105"/>
      <c r="AA32" s="105"/>
      <c r="AB32" s="105"/>
      <c r="AC32" s="92">
        <v>3123</v>
      </c>
      <c r="AD32" s="92"/>
      <c r="AE32" s="92"/>
      <c r="AF32" s="92"/>
      <c r="AG32" s="92">
        <v>288</v>
      </c>
      <c r="AH32" s="92"/>
      <c r="AI32" s="92"/>
      <c r="AJ32" s="92"/>
    </row>
    <row r="33" spans="1:36" ht="20.25" customHeight="1">
      <c r="A33" s="13"/>
      <c r="B33" s="13"/>
      <c r="C33" s="93">
        <v>27</v>
      </c>
      <c r="D33" s="93"/>
      <c r="E33" s="13"/>
      <c r="F33" s="12"/>
      <c r="G33" s="94">
        <v>204</v>
      </c>
      <c r="H33" s="92"/>
      <c r="I33" s="92"/>
      <c r="J33" s="137">
        <v>0</v>
      </c>
      <c r="K33" s="137"/>
      <c r="L33" s="137"/>
      <c r="M33" s="92">
        <v>13658</v>
      </c>
      <c r="N33" s="92"/>
      <c r="O33" s="92"/>
      <c r="P33" s="92"/>
      <c r="Q33" s="92">
        <v>9727</v>
      </c>
      <c r="R33" s="92"/>
      <c r="S33" s="92"/>
      <c r="T33" s="92"/>
      <c r="U33" s="92">
        <v>2771</v>
      </c>
      <c r="V33" s="92"/>
      <c r="W33" s="92"/>
      <c r="X33" s="92"/>
      <c r="Y33" s="137">
        <v>0</v>
      </c>
      <c r="Z33" s="137"/>
      <c r="AA33" s="137"/>
      <c r="AB33" s="137"/>
      <c r="AC33" s="92">
        <v>883</v>
      </c>
      <c r="AD33" s="92"/>
      <c r="AE33" s="92"/>
      <c r="AF33" s="92"/>
      <c r="AG33" s="92">
        <v>277</v>
      </c>
      <c r="AH33" s="92"/>
      <c r="AI33" s="92"/>
      <c r="AJ33" s="92"/>
    </row>
    <row r="34" spans="1:36" ht="20.25" customHeight="1">
      <c r="A34" s="11"/>
      <c r="B34" s="11"/>
      <c r="C34" s="129">
        <v>28</v>
      </c>
      <c r="D34" s="129"/>
      <c r="E34" s="11"/>
      <c r="F34" s="10"/>
      <c r="G34" s="133">
        <v>554</v>
      </c>
      <c r="H34" s="131"/>
      <c r="I34" s="131"/>
      <c r="J34" s="132">
        <v>52</v>
      </c>
      <c r="K34" s="132"/>
      <c r="L34" s="132"/>
      <c r="M34" s="131">
        <v>81636</v>
      </c>
      <c r="N34" s="131"/>
      <c r="O34" s="131"/>
      <c r="P34" s="131"/>
      <c r="Q34" s="131">
        <v>56739</v>
      </c>
      <c r="R34" s="131"/>
      <c r="S34" s="131"/>
      <c r="T34" s="131"/>
      <c r="U34" s="131">
        <v>23168</v>
      </c>
      <c r="V34" s="131"/>
      <c r="W34" s="131"/>
      <c r="X34" s="131"/>
      <c r="Y34" s="139">
        <v>0</v>
      </c>
      <c r="Z34" s="139"/>
      <c r="AA34" s="139"/>
      <c r="AB34" s="139"/>
      <c r="AC34" s="131">
        <v>1339</v>
      </c>
      <c r="AD34" s="131"/>
      <c r="AE34" s="131"/>
      <c r="AF34" s="131"/>
      <c r="AG34" s="131">
        <v>390</v>
      </c>
      <c r="AH34" s="131"/>
      <c r="AI34" s="131"/>
      <c r="AJ34" s="131"/>
    </row>
    <row r="35" ht="14.25" customHeight="1">
      <c r="A35" s="8" t="s">
        <v>160</v>
      </c>
    </row>
  </sheetData>
  <sheetProtection/>
  <mergeCells count="194">
    <mergeCell ref="AG34:AJ34"/>
    <mergeCell ref="C34:D34"/>
    <mergeCell ref="G34:I34"/>
    <mergeCell ref="J34:L34"/>
    <mergeCell ref="M34:P34"/>
    <mergeCell ref="Q34:T34"/>
    <mergeCell ref="U34:X34"/>
    <mergeCell ref="C23:D23"/>
    <mergeCell ref="G23:I23"/>
    <mergeCell ref="J23:L23"/>
    <mergeCell ref="M23:O23"/>
    <mergeCell ref="Y34:AB34"/>
    <mergeCell ref="AC34:AF34"/>
    <mergeCell ref="C32:D32"/>
    <mergeCell ref="G28:L28"/>
    <mergeCell ref="U29:X29"/>
    <mergeCell ref="G29:I29"/>
    <mergeCell ref="AC23:AE23"/>
    <mergeCell ref="AF23:AJ23"/>
    <mergeCell ref="P19:R19"/>
    <mergeCell ref="AF22:AJ22"/>
    <mergeCell ref="S20:V20"/>
    <mergeCell ref="Z20:AB20"/>
    <mergeCell ref="W22:Y22"/>
    <mergeCell ref="P22:R22"/>
    <mergeCell ref="W20:Y20"/>
    <mergeCell ref="AC17:AE18"/>
    <mergeCell ref="W19:Y19"/>
    <mergeCell ref="Z19:AB19"/>
    <mergeCell ref="AC19:AE19"/>
    <mergeCell ref="P18:R18"/>
    <mergeCell ref="Z17:AB18"/>
    <mergeCell ref="W18:Y18"/>
    <mergeCell ref="A19:B19"/>
    <mergeCell ref="E19:F19"/>
    <mergeCell ref="S22:V22"/>
    <mergeCell ref="Q30:T30"/>
    <mergeCell ref="M30:P30"/>
    <mergeCell ref="P11:R11"/>
    <mergeCell ref="G30:I30"/>
    <mergeCell ref="J30:L30"/>
    <mergeCell ref="P21:R21"/>
    <mergeCell ref="V11:X11"/>
    <mergeCell ref="C8:D8"/>
    <mergeCell ref="M8:O8"/>
    <mergeCell ref="J8:L8"/>
    <mergeCell ref="AH11:AJ11"/>
    <mergeCell ref="Y11:AA11"/>
    <mergeCell ref="AB11:AD11"/>
    <mergeCell ref="AE11:AG11"/>
    <mergeCell ref="S9:U9"/>
    <mergeCell ref="V9:X9"/>
    <mergeCell ref="S11:U11"/>
    <mergeCell ref="C21:D21"/>
    <mergeCell ref="G21:I21"/>
    <mergeCell ref="A7:B7"/>
    <mergeCell ref="E7:F7"/>
    <mergeCell ref="C11:D11"/>
    <mergeCell ref="G11:I11"/>
    <mergeCell ref="A17:F18"/>
    <mergeCell ref="G8:I8"/>
    <mergeCell ref="G19:I19"/>
    <mergeCell ref="C7:D7"/>
    <mergeCell ref="AG32:AJ32"/>
    <mergeCell ref="AF21:AJ21"/>
    <mergeCell ref="U30:X30"/>
    <mergeCell ref="Y30:AB30"/>
    <mergeCell ref="AC30:AF30"/>
    <mergeCell ref="G32:I32"/>
    <mergeCell ref="S21:V21"/>
    <mergeCell ref="W21:Y21"/>
    <mergeCell ref="W23:Y23"/>
    <mergeCell ref="Z23:AB23"/>
    <mergeCell ref="AE5:AG6"/>
    <mergeCell ref="AH5:AJ6"/>
    <mergeCell ref="Y6:AA6"/>
    <mergeCell ref="J21:L21"/>
    <mergeCell ref="M21:O21"/>
    <mergeCell ref="C9:D9"/>
    <mergeCell ref="G9:I9"/>
    <mergeCell ref="J9:L9"/>
    <mergeCell ref="M9:O9"/>
    <mergeCell ref="C10:D10"/>
    <mergeCell ref="A3:AJ3"/>
    <mergeCell ref="A5:F6"/>
    <mergeCell ref="J6:L6"/>
    <mergeCell ref="M6:O6"/>
    <mergeCell ref="P6:R6"/>
    <mergeCell ref="S6:U6"/>
    <mergeCell ref="G5:I6"/>
    <mergeCell ref="J5:AA5"/>
    <mergeCell ref="AB5:AD6"/>
    <mergeCell ref="V6:X6"/>
    <mergeCell ref="P10:R10"/>
    <mergeCell ref="J17:L18"/>
    <mergeCell ref="G18:I18"/>
    <mergeCell ref="M18:O18"/>
    <mergeCell ref="J11:L11"/>
    <mergeCell ref="S10:U10"/>
    <mergeCell ref="S18:V18"/>
    <mergeCell ref="G17:I17"/>
    <mergeCell ref="V10:X10"/>
    <mergeCell ref="G10:I10"/>
    <mergeCell ref="AE8:AG8"/>
    <mergeCell ref="AH8:AJ8"/>
    <mergeCell ref="M17:Y17"/>
    <mergeCell ref="AE10:AG10"/>
    <mergeCell ref="P8:R8"/>
    <mergeCell ref="S8:U8"/>
    <mergeCell ref="V8:X8"/>
    <mergeCell ref="Y9:AA9"/>
    <mergeCell ref="AB9:AD9"/>
    <mergeCell ref="AE9:AG9"/>
    <mergeCell ref="AH9:AJ9"/>
    <mergeCell ref="Y8:AA8"/>
    <mergeCell ref="AB8:AD8"/>
    <mergeCell ref="AH10:AJ10"/>
    <mergeCell ref="AH7:AJ7"/>
    <mergeCell ref="AB7:AD7"/>
    <mergeCell ref="AE7:AG7"/>
    <mergeCell ref="AB10:AD10"/>
    <mergeCell ref="Y10:AA10"/>
    <mergeCell ref="J29:L29"/>
    <mergeCell ref="M29:P29"/>
    <mergeCell ref="AG29:AJ29"/>
    <mergeCell ref="AC29:AF29"/>
    <mergeCell ref="A26:AJ26"/>
    <mergeCell ref="Y7:AA7"/>
    <mergeCell ref="P23:R23"/>
    <mergeCell ref="S23:V23"/>
    <mergeCell ref="C19:D19"/>
    <mergeCell ref="M19:O19"/>
    <mergeCell ref="Q29:T29"/>
    <mergeCell ref="A28:F29"/>
    <mergeCell ref="P9:R9"/>
    <mergeCell ref="M11:O11"/>
    <mergeCell ref="M7:O7"/>
    <mergeCell ref="Y33:AB33"/>
    <mergeCell ref="Y29:AB29"/>
    <mergeCell ref="Q32:T32"/>
    <mergeCell ref="Q31:T31"/>
    <mergeCell ref="U32:X32"/>
    <mergeCell ref="G33:I33"/>
    <mergeCell ref="J33:L33"/>
    <mergeCell ref="M33:P33"/>
    <mergeCell ref="M31:P31"/>
    <mergeCell ref="M32:P32"/>
    <mergeCell ref="J32:L32"/>
    <mergeCell ref="A30:B30"/>
    <mergeCell ref="E30:F30"/>
    <mergeCell ref="M28:AJ28"/>
    <mergeCell ref="J19:L19"/>
    <mergeCell ref="G7:I7"/>
    <mergeCell ref="J7:L7"/>
    <mergeCell ref="P7:R7"/>
    <mergeCell ref="J10:L10"/>
    <mergeCell ref="M10:O10"/>
    <mergeCell ref="S7:U7"/>
    <mergeCell ref="V7:X7"/>
    <mergeCell ref="AC20:AE20"/>
    <mergeCell ref="C20:D20"/>
    <mergeCell ref="G20:I20"/>
    <mergeCell ref="J20:L20"/>
    <mergeCell ref="M20:O20"/>
    <mergeCell ref="S19:V19"/>
    <mergeCell ref="A15:AJ15"/>
    <mergeCell ref="AF17:AJ18"/>
    <mergeCell ref="C31:D31"/>
    <mergeCell ref="G31:I31"/>
    <mergeCell ref="J31:L31"/>
    <mergeCell ref="C30:D30"/>
    <mergeCell ref="AC31:AF31"/>
    <mergeCell ref="AG30:AJ30"/>
    <mergeCell ref="Y31:AB31"/>
    <mergeCell ref="AG33:AJ33"/>
    <mergeCell ref="AC22:AE22"/>
    <mergeCell ref="AF19:AJ19"/>
    <mergeCell ref="P20:R20"/>
    <mergeCell ref="Z21:AB21"/>
    <mergeCell ref="AC21:AE21"/>
    <mergeCell ref="Z22:AB22"/>
    <mergeCell ref="AF20:AJ20"/>
    <mergeCell ref="Q33:T33"/>
    <mergeCell ref="U33:X33"/>
    <mergeCell ref="M22:O22"/>
    <mergeCell ref="AG31:AJ31"/>
    <mergeCell ref="AC33:AF33"/>
    <mergeCell ref="Y32:AB32"/>
    <mergeCell ref="AC32:AF32"/>
    <mergeCell ref="C33:D33"/>
    <mergeCell ref="C22:D22"/>
    <mergeCell ref="G22:I22"/>
    <mergeCell ref="J22:L22"/>
    <mergeCell ref="U31:X31"/>
  </mergeCells>
  <printOptions/>
  <pageMargins left="1.16" right="0.2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selection activeCell="A1" sqref="A1"/>
    </sheetView>
  </sheetViews>
  <sheetFormatPr defaultColWidth="2.140625" defaultRowHeight="12" customHeight="1"/>
  <cols>
    <col min="1" max="6" width="2.140625" style="4" customWidth="1"/>
    <col min="7" max="36" width="2.421875" style="4" customWidth="1"/>
    <col min="37" max="255" width="2.140625" style="4" customWidth="1"/>
    <col min="256" max="16384" width="2.140625" style="4" customWidth="1"/>
  </cols>
  <sheetData>
    <row r="1" spans="1:36" ht="12" customHeight="1">
      <c r="A1" s="8" t="s">
        <v>248</v>
      </c>
      <c r="AJ1" s="18"/>
    </row>
    <row r="2" ht="15.75" customHeight="1">
      <c r="AB2" s="17"/>
    </row>
    <row r="3" spans="1:36" ht="17.25" customHeight="1">
      <c r="A3" s="96" t="s">
        <v>247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5" spans="1:36" ht="21.75" customHeight="1">
      <c r="A5" s="99" t="s">
        <v>25</v>
      </c>
      <c r="B5" s="100"/>
      <c r="C5" s="100"/>
      <c r="D5" s="100"/>
      <c r="E5" s="100"/>
      <c r="F5" s="100"/>
      <c r="G5" s="186" t="s">
        <v>246</v>
      </c>
      <c r="H5" s="186"/>
      <c r="I5" s="186"/>
      <c r="J5" s="186"/>
      <c r="K5" s="186"/>
      <c r="L5" s="186"/>
      <c r="M5" s="186"/>
      <c r="N5" s="186"/>
      <c r="O5" s="186"/>
      <c r="P5" s="186"/>
      <c r="Q5" s="186" t="s">
        <v>245</v>
      </c>
      <c r="R5" s="186"/>
      <c r="S5" s="186"/>
      <c r="T5" s="186"/>
      <c r="U5" s="186"/>
      <c r="V5" s="186"/>
      <c r="W5" s="186"/>
      <c r="X5" s="186"/>
      <c r="Y5" s="186" t="s">
        <v>244</v>
      </c>
      <c r="Z5" s="186"/>
      <c r="AA5" s="186"/>
      <c r="AB5" s="186"/>
      <c r="AC5" s="186"/>
      <c r="AD5" s="186"/>
      <c r="AE5" s="186"/>
      <c r="AF5" s="186"/>
      <c r="AG5" s="186" t="s">
        <v>243</v>
      </c>
      <c r="AH5" s="186"/>
      <c r="AI5" s="186"/>
      <c r="AJ5" s="187"/>
    </row>
    <row r="6" spans="1:36" ht="21.75" customHeight="1">
      <c r="A6" s="99"/>
      <c r="B6" s="100"/>
      <c r="C6" s="100"/>
      <c r="D6" s="100"/>
      <c r="E6" s="100"/>
      <c r="F6" s="100"/>
      <c r="G6" s="186" t="s">
        <v>35</v>
      </c>
      <c r="H6" s="186"/>
      <c r="I6" s="186" t="s">
        <v>186</v>
      </c>
      <c r="J6" s="186"/>
      <c r="K6" s="186" t="s">
        <v>184</v>
      </c>
      <c r="L6" s="186"/>
      <c r="M6" s="186" t="s">
        <v>183</v>
      </c>
      <c r="N6" s="186"/>
      <c r="O6" s="186" t="s">
        <v>27</v>
      </c>
      <c r="P6" s="186"/>
      <c r="Q6" s="186" t="s">
        <v>242</v>
      </c>
      <c r="R6" s="186"/>
      <c r="S6" s="186" t="s">
        <v>241</v>
      </c>
      <c r="T6" s="186"/>
      <c r="U6" s="186" t="s">
        <v>240</v>
      </c>
      <c r="V6" s="186"/>
      <c r="W6" s="186" t="s">
        <v>239</v>
      </c>
      <c r="X6" s="186"/>
      <c r="Y6" s="186" t="s">
        <v>238</v>
      </c>
      <c r="Z6" s="186"/>
      <c r="AA6" s="186" t="s">
        <v>237</v>
      </c>
      <c r="AB6" s="186"/>
      <c r="AC6" s="186" t="s">
        <v>236</v>
      </c>
      <c r="AD6" s="186"/>
      <c r="AE6" s="186" t="s">
        <v>235</v>
      </c>
      <c r="AF6" s="186"/>
      <c r="AG6" s="186" t="s">
        <v>121</v>
      </c>
      <c r="AH6" s="186"/>
      <c r="AI6" s="186" t="s">
        <v>120</v>
      </c>
      <c r="AJ6" s="187"/>
    </row>
    <row r="7" spans="1:36" ht="21.75" customHeight="1">
      <c r="A7" s="111" t="s">
        <v>26</v>
      </c>
      <c r="B7" s="111"/>
      <c r="C7" s="93">
        <v>24</v>
      </c>
      <c r="D7" s="93"/>
      <c r="E7" s="111" t="s">
        <v>25</v>
      </c>
      <c r="F7" s="112"/>
      <c r="G7" s="107">
        <v>36</v>
      </c>
      <c r="H7" s="91"/>
      <c r="I7" s="91">
        <v>26</v>
      </c>
      <c r="J7" s="91"/>
      <c r="K7" s="91">
        <v>1</v>
      </c>
      <c r="L7" s="91"/>
      <c r="M7" s="91">
        <v>2</v>
      </c>
      <c r="N7" s="91"/>
      <c r="O7" s="91">
        <v>7</v>
      </c>
      <c r="P7" s="91"/>
      <c r="Q7" s="91">
        <v>4</v>
      </c>
      <c r="R7" s="91"/>
      <c r="S7" s="91">
        <v>5</v>
      </c>
      <c r="T7" s="91"/>
      <c r="U7" s="91">
        <v>10</v>
      </c>
      <c r="V7" s="91"/>
      <c r="W7" s="91">
        <v>19</v>
      </c>
      <c r="X7" s="91"/>
      <c r="Y7" s="91">
        <v>10</v>
      </c>
      <c r="Z7" s="91"/>
      <c r="AA7" s="91">
        <v>1</v>
      </c>
      <c r="AB7" s="91"/>
      <c r="AC7" s="91">
        <v>19</v>
      </c>
      <c r="AD7" s="91"/>
      <c r="AE7" s="91">
        <v>70</v>
      </c>
      <c r="AF7" s="91"/>
      <c r="AG7" s="91" t="s">
        <v>234</v>
      </c>
      <c r="AH7" s="91"/>
      <c r="AI7" s="91">
        <v>9</v>
      </c>
      <c r="AJ7" s="91"/>
    </row>
    <row r="8" spans="1:36" ht="21.75" customHeight="1">
      <c r="A8" s="13"/>
      <c r="B8" s="13"/>
      <c r="C8" s="93">
        <v>25</v>
      </c>
      <c r="D8" s="93"/>
      <c r="E8" s="13"/>
      <c r="F8" s="12"/>
      <c r="G8" s="107">
        <v>48</v>
      </c>
      <c r="H8" s="91"/>
      <c r="I8" s="91">
        <v>29</v>
      </c>
      <c r="J8" s="91"/>
      <c r="K8" s="91">
        <v>2</v>
      </c>
      <c r="L8" s="91"/>
      <c r="M8" s="91">
        <v>3</v>
      </c>
      <c r="N8" s="91"/>
      <c r="O8" s="91">
        <v>14</v>
      </c>
      <c r="P8" s="91"/>
      <c r="Q8" s="91">
        <v>2</v>
      </c>
      <c r="R8" s="91"/>
      <c r="S8" s="91">
        <v>3</v>
      </c>
      <c r="T8" s="91"/>
      <c r="U8" s="91">
        <v>6</v>
      </c>
      <c r="V8" s="91"/>
      <c r="W8" s="91">
        <v>20</v>
      </c>
      <c r="X8" s="91"/>
      <c r="Y8" s="91">
        <v>4</v>
      </c>
      <c r="Z8" s="91"/>
      <c r="AA8" s="91">
        <v>2</v>
      </c>
      <c r="AB8" s="91"/>
      <c r="AC8" s="91">
        <v>15</v>
      </c>
      <c r="AD8" s="91"/>
      <c r="AE8" s="91">
        <v>52</v>
      </c>
      <c r="AF8" s="91"/>
      <c r="AG8" s="108">
        <v>0</v>
      </c>
      <c r="AH8" s="108"/>
      <c r="AI8" s="91">
        <v>22</v>
      </c>
      <c r="AJ8" s="91"/>
    </row>
    <row r="9" spans="1:36" ht="21.75" customHeight="1">
      <c r="A9" s="13"/>
      <c r="B9" s="13"/>
      <c r="C9" s="93">
        <v>26</v>
      </c>
      <c r="D9" s="93"/>
      <c r="E9" s="13"/>
      <c r="F9" s="13"/>
      <c r="G9" s="107">
        <v>48</v>
      </c>
      <c r="H9" s="91"/>
      <c r="I9" s="91">
        <v>26</v>
      </c>
      <c r="J9" s="91"/>
      <c r="K9" s="91">
        <v>2</v>
      </c>
      <c r="L9" s="91"/>
      <c r="M9" s="91">
        <v>9</v>
      </c>
      <c r="N9" s="91"/>
      <c r="O9" s="91">
        <v>11</v>
      </c>
      <c r="P9" s="91"/>
      <c r="Q9" s="91">
        <v>4</v>
      </c>
      <c r="R9" s="91"/>
      <c r="S9" s="91">
        <v>3</v>
      </c>
      <c r="T9" s="91"/>
      <c r="U9" s="91">
        <v>12</v>
      </c>
      <c r="V9" s="91"/>
      <c r="W9" s="91">
        <v>20</v>
      </c>
      <c r="X9" s="91"/>
      <c r="Y9" s="91">
        <v>10</v>
      </c>
      <c r="Z9" s="91"/>
      <c r="AA9" s="91">
        <v>0</v>
      </c>
      <c r="AB9" s="91"/>
      <c r="AC9" s="91">
        <v>34</v>
      </c>
      <c r="AD9" s="91"/>
      <c r="AE9" s="91">
        <v>104</v>
      </c>
      <c r="AF9" s="91"/>
      <c r="AG9" s="106">
        <v>2</v>
      </c>
      <c r="AH9" s="106"/>
      <c r="AI9" s="91">
        <v>5</v>
      </c>
      <c r="AJ9" s="91"/>
    </row>
    <row r="10" spans="1:36" ht="21.75" customHeight="1">
      <c r="A10" s="13"/>
      <c r="B10" s="13"/>
      <c r="C10" s="93">
        <v>27</v>
      </c>
      <c r="D10" s="93"/>
      <c r="E10" s="13"/>
      <c r="F10" s="12"/>
      <c r="G10" s="107">
        <v>17</v>
      </c>
      <c r="H10" s="91"/>
      <c r="I10" s="91">
        <v>10</v>
      </c>
      <c r="J10" s="91"/>
      <c r="K10" s="108">
        <v>2</v>
      </c>
      <c r="L10" s="108"/>
      <c r="M10" s="91">
        <v>3</v>
      </c>
      <c r="N10" s="91"/>
      <c r="O10" s="91">
        <v>4</v>
      </c>
      <c r="P10" s="91"/>
      <c r="Q10" s="91">
        <v>1</v>
      </c>
      <c r="R10" s="91"/>
      <c r="S10" s="91">
        <v>1</v>
      </c>
      <c r="T10" s="91"/>
      <c r="U10" s="91">
        <v>1</v>
      </c>
      <c r="V10" s="91"/>
      <c r="W10" s="91">
        <v>9</v>
      </c>
      <c r="X10" s="91"/>
      <c r="Y10" s="91">
        <v>2</v>
      </c>
      <c r="Z10" s="91"/>
      <c r="AA10" s="91">
        <v>1</v>
      </c>
      <c r="AB10" s="91"/>
      <c r="AC10" s="91">
        <v>6</v>
      </c>
      <c r="AD10" s="91"/>
      <c r="AE10" s="91">
        <v>17</v>
      </c>
      <c r="AF10" s="91"/>
      <c r="AG10" s="108">
        <v>2</v>
      </c>
      <c r="AH10" s="108"/>
      <c r="AI10" s="108">
        <v>2</v>
      </c>
      <c r="AJ10" s="108"/>
    </row>
    <row r="11" spans="1:36" ht="21.75" customHeight="1">
      <c r="A11" s="11"/>
      <c r="B11" s="11"/>
      <c r="C11" s="129">
        <v>28</v>
      </c>
      <c r="D11" s="129"/>
      <c r="E11" s="11"/>
      <c r="F11" s="10"/>
      <c r="G11" s="130">
        <v>39</v>
      </c>
      <c r="H11" s="128"/>
      <c r="I11" s="128">
        <v>17</v>
      </c>
      <c r="J11" s="128"/>
      <c r="K11" s="169">
        <v>3</v>
      </c>
      <c r="L11" s="169"/>
      <c r="M11" s="128">
        <v>8</v>
      </c>
      <c r="N11" s="128"/>
      <c r="O11" s="128">
        <v>11</v>
      </c>
      <c r="P11" s="128"/>
      <c r="Q11" s="128">
        <v>5</v>
      </c>
      <c r="R11" s="128"/>
      <c r="S11" s="128">
        <v>2</v>
      </c>
      <c r="T11" s="128"/>
      <c r="U11" s="128">
        <v>7</v>
      </c>
      <c r="V11" s="128"/>
      <c r="W11" s="128">
        <v>12</v>
      </c>
      <c r="X11" s="128"/>
      <c r="Y11" s="128">
        <v>8</v>
      </c>
      <c r="Z11" s="128"/>
      <c r="AA11" s="128">
        <v>1</v>
      </c>
      <c r="AB11" s="128"/>
      <c r="AC11" s="128">
        <v>18</v>
      </c>
      <c r="AD11" s="128"/>
      <c r="AE11" s="128">
        <v>65</v>
      </c>
      <c r="AF11" s="128"/>
      <c r="AG11" s="169">
        <v>2</v>
      </c>
      <c r="AH11" s="169"/>
      <c r="AI11" s="169">
        <v>8</v>
      </c>
      <c r="AJ11" s="169"/>
    </row>
    <row r="12" ht="21.75" customHeight="1">
      <c r="A12" s="26" t="s">
        <v>233</v>
      </c>
    </row>
    <row r="13" ht="21.75" customHeight="1">
      <c r="A13" s="26" t="s">
        <v>160</v>
      </c>
    </row>
    <row r="14" ht="47.25" customHeight="1"/>
    <row r="15" spans="1:36" ht="17.25" customHeight="1">
      <c r="A15" s="96" t="s">
        <v>232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</row>
    <row r="17" spans="1:36" ht="21.75" customHeight="1">
      <c r="A17" s="99" t="s">
        <v>25</v>
      </c>
      <c r="B17" s="100"/>
      <c r="C17" s="100"/>
      <c r="D17" s="100"/>
      <c r="E17" s="100"/>
      <c r="F17" s="100"/>
      <c r="G17" s="101" t="s">
        <v>35</v>
      </c>
      <c r="H17" s="102"/>
      <c r="I17" s="114"/>
      <c r="J17" s="101" t="s">
        <v>231</v>
      </c>
      <c r="K17" s="102"/>
      <c r="L17" s="114"/>
      <c r="M17" s="134" t="s">
        <v>230</v>
      </c>
      <c r="N17" s="134"/>
      <c r="O17" s="134"/>
      <c r="P17" s="134" t="s">
        <v>229</v>
      </c>
      <c r="Q17" s="134"/>
      <c r="R17" s="134"/>
      <c r="S17" s="134" t="s">
        <v>228</v>
      </c>
      <c r="T17" s="134"/>
      <c r="U17" s="134"/>
      <c r="V17" s="134" t="s">
        <v>227</v>
      </c>
      <c r="W17" s="134"/>
      <c r="X17" s="134"/>
      <c r="Y17" s="134" t="s">
        <v>226</v>
      </c>
      <c r="Z17" s="134"/>
      <c r="AA17" s="134"/>
      <c r="AB17" s="134" t="s">
        <v>225</v>
      </c>
      <c r="AC17" s="134"/>
      <c r="AD17" s="134"/>
      <c r="AE17" s="134" t="s">
        <v>224</v>
      </c>
      <c r="AF17" s="134"/>
      <c r="AG17" s="134"/>
      <c r="AH17" s="101" t="s">
        <v>223</v>
      </c>
      <c r="AI17" s="102"/>
      <c r="AJ17" s="102"/>
    </row>
    <row r="18" spans="1:36" ht="21.75" customHeight="1">
      <c r="A18" s="99"/>
      <c r="B18" s="100"/>
      <c r="C18" s="100"/>
      <c r="D18" s="100"/>
      <c r="E18" s="100"/>
      <c r="F18" s="100"/>
      <c r="G18" s="115"/>
      <c r="H18" s="116"/>
      <c r="I18" s="117"/>
      <c r="J18" s="115" t="s">
        <v>222</v>
      </c>
      <c r="K18" s="116"/>
      <c r="L18" s="117"/>
      <c r="M18" s="135" t="s">
        <v>221</v>
      </c>
      <c r="N18" s="135"/>
      <c r="O18" s="135"/>
      <c r="P18" s="135" t="s">
        <v>220</v>
      </c>
      <c r="Q18" s="135"/>
      <c r="R18" s="135"/>
      <c r="S18" s="135" t="s">
        <v>219</v>
      </c>
      <c r="T18" s="135"/>
      <c r="U18" s="135"/>
      <c r="V18" s="135" t="s">
        <v>218</v>
      </c>
      <c r="W18" s="135"/>
      <c r="X18" s="135"/>
      <c r="Y18" s="135" t="s">
        <v>217</v>
      </c>
      <c r="Z18" s="135"/>
      <c r="AA18" s="135"/>
      <c r="AB18" s="135" t="s">
        <v>216</v>
      </c>
      <c r="AC18" s="135"/>
      <c r="AD18" s="135"/>
      <c r="AE18" s="135" t="s">
        <v>215</v>
      </c>
      <c r="AF18" s="135"/>
      <c r="AG18" s="135"/>
      <c r="AH18" s="115"/>
      <c r="AI18" s="116"/>
      <c r="AJ18" s="116"/>
    </row>
    <row r="19" spans="1:36" ht="21.75" customHeight="1">
      <c r="A19" s="111" t="s">
        <v>26</v>
      </c>
      <c r="B19" s="111"/>
      <c r="C19" s="93">
        <v>24</v>
      </c>
      <c r="D19" s="93"/>
      <c r="E19" s="111" t="s">
        <v>25</v>
      </c>
      <c r="F19" s="112"/>
      <c r="G19" s="107">
        <v>36</v>
      </c>
      <c r="H19" s="91"/>
      <c r="I19" s="91"/>
      <c r="J19" s="91">
        <v>5</v>
      </c>
      <c r="K19" s="91"/>
      <c r="L19" s="91"/>
      <c r="M19" s="91">
        <v>3</v>
      </c>
      <c r="N19" s="91"/>
      <c r="O19" s="91"/>
      <c r="P19" s="91">
        <v>2</v>
      </c>
      <c r="Q19" s="91"/>
      <c r="R19" s="91"/>
      <c r="S19" s="91">
        <v>6</v>
      </c>
      <c r="T19" s="91"/>
      <c r="U19" s="91"/>
      <c r="V19" s="91">
        <v>5</v>
      </c>
      <c r="W19" s="91"/>
      <c r="X19" s="91"/>
      <c r="Y19" s="91">
        <v>9</v>
      </c>
      <c r="Z19" s="91"/>
      <c r="AA19" s="91"/>
      <c r="AB19" s="91">
        <v>4</v>
      </c>
      <c r="AC19" s="91"/>
      <c r="AD19" s="91"/>
      <c r="AE19" s="91">
        <v>1</v>
      </c>
      <c r="AF19" s="91"/>
      <c r="AG19" s="91"/>
      <c r="AH19" s="91">
        <v>1</v>
      </c>
      <c r="AI19" s="91"/>
      <c r="AJ19" s="91"/>
    </row>
    <row r="20" spans="1:36" ht="21.75" customHeight="1">
      <c r="A20" s="13"/>
      <c r="B20" s="13"/>
      <c r="C20" s="93">
        <v>25</v>
      </c>
      <c r="D20" s="93"/>
      <c r="E20" s="13"/>
      <c r="F20" s="12"/>
      <c r="G20" s="94">
        <v>48</v>
      </c>
      <c r="H20" s="92"/>
      <c r="I20" s="92"/>
      <c r="J20" s="92">
        <v>2</v>
      </c>
      <c r="K20" s="92"/>
      <c r="L20" s="92"/>
      <c r="M20" s="92">
        <v>3</v>
      </c>
      <c r="N20" s="92"/>
      <c r="O20" s="92"/>
      <c r="P20" s="92">
        <v>4</v>
      </c>
      <c r="Q20" s="92"/>
      <c r="R20" s="92"/>
      <c r="S20" s="92">
        <v>9</v>
      </c>
      <c r="T20" s="92"/>
      <c r="U20" s="92"/>
      <c r="V20" s="92">
        <v>4</v>
      </c>
      <c r="W20" s="92"/>
      <c r="X20" s="92"/>
      <c r="Y20" s="92">
        <v>11</v>
      </c>
      <c r="Z20" s="92"/>
      <c r="AA20" s="92"/>
      <c r="AB20" s="92">
        <v>8</v>
      </c>
      <c r="AC20" s="92"/>
      <c r="AD20" s="92"/>
      <c r="AE20" s="92">
        <v>6</v>
      </c>
      <c r="AF20" s="92"/>
      <c r="AG20" s="92"/>
      <c r="AH20" s="92">
        <v>1</v>
      </c>
      <c r="AI20" s="92"/>
      <c r="AJ20" s="92"/>
    </row>
    <row r="21" spans="1:36" ht="21.75" customHeight="1">
      <c r="A21" s="13"/>
      <c r="B21" s="13"/>
      <c r="C21" s="93">
        <v>26</v>
      </c>
      <c r="D21" s="93"/>
      <c r="E21" s="13"/>
      <c r="F21" s="13"/>
      <c r="G21" s="107">
        <v>48</v>
      </c>
      <c r="H21" s="91"/>
      <c r="I21" s="91"/>
      <c r="J21" s="91">
        <v>8</v>
      </c>
      <c r="K21" s="91"/>
      <c r="L21" s="91"/>
      <c r="M21" s="91">
        <v>7</v>
      </c>
      <c r="N21" s="91"/>
      <c r="O21" s="91"/>
      <c r="P21" s="91">
        <v>1</v>
      </c>
      <c r="Q21" s="91"/>
      <c r="R21" s="91"/>
      <c r="S21" s="91">
        <v>8</v>
      </c>
      <c r="T21" s="91"/>
      <c r="U21" s="91"/>
      <c r="V21" s="91">
        <v>6</v>
      </c>
      <c r="W21" s="91"/>
      <c r="X21" s="91"/>
      <c r="Y21" s="91">
        <v>5</v>
      </c>
      <c r="Z21" s="91"/>
      <c r="AA21" s="91"/>
      <c r="AB21" s="91">
        <v>8</v>
      </c>
      <c r="AC21" s="91"/>
      <c r="AD21" s="91"/>
      <c r="AE21" s="91">
        <v>3</v>
      </c>
      <c r="AF21" s="91"/>
      <c r="AG21" s="91"/>
      <c r="AH21" s="91">
        <v>2</v>
      </c>
      <c r="AI21" s="91"/>
      <c r="AJ21" s="91"/>
    </row>
    <row r="22" spans="1:36" ht="21.75" customHeight="1">
      <c r="A22" s="13"/>
      <c r="B22" s="13"/>
      <c r="C22" s="93">
        <v>27</v>
      </c>
      <c r="D22" s="93"/>
      <c r="E22" s="13"/>
      <c r="F22" s="12"/>
      <c r="G22" s="107">
        <v>17</v>
      </c>
      <c r="H22" s="91"/>
      <c r="I22" s="91"/>
      <c r="J22" s="108">
        <v>0</v>
      </c>
      <c r="K22" s="108"/>
      <c r="L22" s="108"/>
      <c r="M22" s="91">
        <v>3</v>
      </c>
      <c r="N22" s="91"/>
      <c r="O22" s="91"/>
      <c r="P22" s="91">
        <v>2</v>
      </c>
      <c r="Q22" s="91"/>
      <c r="R22" s="91"/>
      <c r="S22" s="91">
        <v>1</v>
      </c>
      <c r="T22" s="91"/>
      <c r="U22" s="91"/>
      <c r="V22" s="91">
        <v>2</v>
      </c>
      <c r="W22" s="91"/>
      <c r="X22" s="91"/>
      <c r="Y22" s="91">
        <v>3</v>
      </c>
      <c r="Z22" s="91"/>
      <c r="AA22" s="91"/>
      <c r="AB22" s="91">
        <v>2</v>
      </c>
      <c r="AC22" s="91"/>
      <c r="AD22" s="91"/>
      <c r="AE22" s="91">
        <v>2</v>
      </c>
      <c r="AF22" s="91"/>
      <c r="AG22" s="91"/>
      <c r="AH22" s="91">
        <v>2</v>
      </c>
      <c r="AI22" s="91"/>
      <c r="AJ22" s="91"/>
    </row>
    <row r="23" spans="1:36" ht="21.75" customHeight="1">
      <c r="A23" s="11"/>
      <c r="B23" s="11"/>
      <c r="C23" s="129">
        <v>28</v>
      </c>
      <c r="D23" s="129"/>
      <c r="E23" s="11"/>
      <c r="F23" s="10"/>
      <c r="G23" s="130">
        <v>39</v>
      </c>
      <c r="H23" s="128"/>
      <c r="I23" s="128"/>
      <c r="J23" s="185">
        <v>0</v>
      </c>
      <c r="K23" s="185"/>
      <c r="L23" s="185"/>
      <c r="M23" s="128">
        <v>5</v>
      </c>
      <c r="N23" s="128"/>
      <c r="O23" s="128"/>
      <c r="P23" s="128">
        <v>3</v>
      </c>
      <c r="Q23" s="128"/>
      <c r="R23" s="128"/>
      <c r="S23" s="185">
        <v>0</v>
      </c>
      <c r="T23" s="185"/>
      <c r="U23" s="185"/>
      <c r="V23" s="128">
        <v>10</v>
      </c>
      <c r="W23" s="128"/>
      <c r="X23" s="128"/>
      <c r="Y23" s="128">
        <v>11</v>
      </c>
      <c r="Z23" s="128"/>
      <c r="AA23" s="128"/>
      <c r="AB23" s="128">
        <v>8</v>
      </c>
      <c r="AC23" s="128"/>
      <c r="AD23" s="128"/>
      <c r="AE23" s="128">
        <v>2</v>
      </c>
      <c r="AF23" s="128"/>
      <c r="AG23" s="128"/>
      <c r="AH23" s="185">
        <v>0</v>
      </c>
      <c r="AI23" s="185"/>
      <c r="AJ23" s="185"/>
    </row>
    <row r="24" ht="21.75" customHeight="1">
      <c r="A24" s="26" t="s">
        <v>160</v>
      </c>
    </row>
  </sheetData>
  <sheetProtection/>
  <mergeCells count="180">
    <mergeCell ref="Y23:AA23"/>
    <mergeCell ref="AB23:AD23"/>
    <mergeCell ref="AE23:AG23"/>
    <mergeCell ref="AH23:AJ23"/>
    <mergeCell ref="C23:D23"/>
    <mergeCell ref="S11:T11"/>
    <mergeCell ref="U11:V11"/>
    <mergeCell ref="W11:X11"/>
    <mergeCell ref="G23:I23"/>
    <mergeCell ref="J23:L23"/>
    <mergeCell ref="M23:O23"/>
    <mergeCell ref="P23:R23"/>
    <mergeCell ref="S23:U23"/>
    <mergeCell ref="V23:X23"/>
    <mergeCell ref="A7:B7"/>
    <mergeCell ref="E7:F7"/>
    <mergeCell ref="C11:D11"/>
    <mergeCell ref="G11:H11"/>
    <mergeCell ref="I11:J11"/>
    <mergeCell ref="W9:X9"/>
    <mergeCell ref="AE11:AF11"/>
    <mergeCell ref="Y11:Z11"/>
    <mergeCell ref="AE9:AF9"/>
    <mergeCell ref="Q11:R11"/>
    <mergeCell ref="K11:L11"/>
    <mergeCell ref="AG9:AH9"/>
    <mergeCell ref="AA11:AB11"/>
    <mergeCell ref="AC11:AD11"/>
    <mergeCell ref="S9:T9"/>
    <mergeCell ref="U9:V9"/>
    <mergeCell ref="AG11:AH11"/>
    <mergeCell ref="M9:N9"/>
    <mergeCell ref="O9:P9"/>
    <mergeCell ref="Q9:R9"/>
    <mergeCell ref="C9:D9"/>
    <mergeCell ref="G9:H9"/>
    <mergeCell ref="I9:J9"/>
    <mergeCell ref="K9:L9"/>
    <mergeCell ref="M11:N11"/>
    <mergeCell ref="M10:N10"/>
    <mergeCell ref="C19:D19"/>
    <mergeCell ref="P19:R19"/>
    <mergeCell ref="A17:F18"/>
    <mergeCell ref="G17:I18"/>
    <mergeCell ref="S17:U17"/>
    <mergeCell ref="M18:O18"/>
    <mergeCell ref="J18:L18"/>
    <mergeCell ref="S18:U18"/>
    <mergeCell ref="A19:B19"/>
    <mergeCell ref="E19:F19"/>
    <mergeCell ref="AH17:AJ18"/>
    <mergeCell ref="P20:R20"/>
    <mergeCell ref="Y10:Z10"/>
    <mergeCell ref="AA10:AB10"/>
    <mergeCell ref="P18:R18"/>
    <mergeCell ref="AB20:AD20"/>
    <mergeCell ref="AE20:AG20"/>
    <mergeCell ref="AE18:AG18"/>
    <mergeCell ref="AH20:AJ20"/>
    <mergeCell ref="Y18:AA18"/>
    <mergeCell ref="AB18:AD18"/>
    <mergeCell ref="AE8:AF8"/>
    <mergeCell ref="AG8:AH8"/>
    <mergeCell ref="AG7:AH7"/>
    <mergeCell ref="AA8:AB8"/>
    <mergeCell ref="AI9:AJ9"/>
    <mergeCell ref="AA9:AB9"/>
    <mergeCell ref="AC9:AD9"/>
    <mergeCell ref="AC8:AD8"/>
    <mergeCell ref="A15:AJ15"/>
    <mergeCell ref="C8:D8"/>
    <mergeCell ref="G8:H8"/>
    <mergeCell ref="I8:J8"/>
    <mergeCell ref="K8:L8"/>
    <mergeCell ref="G6:H6"/>
    <mergeCell ref="I6:J6"/>
    <mergeCell ref="I7:J7"/>
    <mergeCell ref="K7:L7"/>
    <mergeCell ref="C7:D7"/>
    <mergeCell ref="G7:H7"/>
    <mergeCell ref="A3:AJ3"/>
    <mergeCell ref="A5:F6"/>
    <mergeCell ref="Q6:R6"/>
    <mergeCell ref="S6:T6"/>
    <mergeCell ref="W6:X6"/>
    <mergeCell ref="U7:V7"/>
    <mergeCell ref="S7:T7"/>
    <mergeCell ref="G5:P5"/>
    <mergeCell ref="M7:N7"/>
    <mergeCell ref="O7:P7"/>
    <mergeCell ref="AG5:AJ5"/>
    <mergeCell ref="C22:D22"/>
    <mergeCell ref="G19:I19"/>
    <mergeCell ref="J19:L19"/>
    <mergeCell ref="M19:O19"/>
    <mergeCell ref="J20:L20"/>
    <mergeCell ref="M20:O20"/>
    <mergeCell ref="G22:I22"/>
    <mergeCell ref="C20:D20"/>
    <mergeCell ref="G20:I20"/>
    <mergeCell ref="O6:P6"/>
    <mergeCell ref="C21:D21"/>
    <mergeCell ref="P22:R22"/>
    <mergeCell ref="J17:L17"/>
    <mergeCell ref="M17:O17"/>
    <mergeCell ref="J22:L22"/>
    <mergeCell ref="M22:O22"/>
    <mergeCell ref="G21:I21"/>
    <mergeCell ref="J21:L21"/>
    <mergeCell ref="M21:O21"/>
    <mergeCell ref="Q5:X5"/>
    <mergeCell ref="Y5:AF5"/>
    <mergeCell ref="AE6:AF6"/>
    <mergeCell ref="AE7:AF7"/>
    <mergeCell ref="U6:V6"/>
    <mergeCell ref="AA6:AB6"/>
    <mergeCell ref="AA7:AB7"/>
    <mergeCell ref="Y6:Z6"/>
    <mergeCell ref="U8:V8"/>
    <mergeCell ref="O8:P8"/>
    <mergeCell ref="K10:L10"/>
    <mergeCell ref="O10:P10"/>
    <mergeCell ref="S21:U21"/>
    <mergeCell ref="P17:R17"/>
    <mergeCell ref="P21:R21"/>
    <mergeCell ref="M8:N8"/>
    <mergeCell ref="O11:P11"/>
    <mergeCell ref="Q10:R10"/>
    <mergeCell ref="AI8:AJ8"/>
    <mergeCell ref="C10:D10"/>
    <mergeCell ref="I10:J10"/>
    <mergeCell ref="W8:X8"/>
    <mergeCell ref="Y8:Z8"/>
    <mergeCell ref="G10:H10"/>
    <mergeCell ref="Q8:R8"/>
    <mergeCell ref="Y9:Z9"/>
    <mergeCell ref="AC10:AD10"/>
    <mergeCell ref="S8:T8"/>
    <mergeCell ref="V18:X18"/>
    <mergeCell ref="U10:V10"/>
    <mergeCell ref="S20:U20"/>
    <mergeCell ref="V20:X20"/>
    <mergeCell ref="S10:T10"/>
    <mergeCell ref="V17:X17"/>
    <mergeCell ref="AG6:AH6"/>
    <mergeCell ref="AI6:AJ6"/>
    <mergeCell ref="M6:N6"/>
    <mergeCell ref="AC6:AD6"/>
    <mergeCell ref="K6:L6"/>
    <mergeCell ref="Y7:Z7"/>
    <mergeCell ref="AI7:AJ7"/>
    <mergeCell ref="W7:X7"/>
    <mergeCell ref="AC7:AD7"/>
    <mergeCell ref="Q7:R7"/>
    <mergeCell ref="Y17:AA17"/>
    <mergeCell ref="AB17:AD17"/>
    <mergeCell ref="W10:X10"/>
    <mergeCell ref="AB22:AD22"/>
    <mergeCell ref="AE22:AG22"/>
    <mergeCell ref="AB21:AD21"/>
    <mergeCell ref="AE21:AG21"/>
    <mergeCell ref="V21:X21"/>
    <mergeCell ref="Y21:AA21"/>
    <mergeCell ref="Y20:AA20"/>
    <mergeCell ref="S22:U22"/>
    <mergeCell ref="S19:U19"/>
    <mergeCell ref="V19:X19"/>
    <mergeCell ref="Y19:AA19"/>
    <mergeCell ref="V22:X22"/>
    <mergeCell ref="Y22:AA22"/>
    <mergeCell ref="AH22:AJ22"/>
    <mergeCell ref="AE10:AF10"/>
    <mergeCell ref="AG10:AH10"/>
    <mergeCell ref="AI10:AJ10"/>
    <mergeCell ref="AB19:AD19"/>
    <mergeCell ref="AH19:AJ19"/>
    <mergeCell ref="AE19:AG19"/>
    <mergeCell ref="AE17:AG17"/>
    <mergeCell ref="AH21:AJ21"/>
    <mergeCell ref="AI11:AJ11"/>
  </mergeCells>
  <printOptions/>
  <pageMargins left="0.33" right="0.49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4" customWidth="1"/>
    <col min="2" max="2" width="15.8515625" style="4" customWidth="1"/>
    <col min="3" max="7" width="12.421875" style="4" customWidth="1"/>
    <col min="8" max="16384" width="9.00390625" style="4" customWidth="1"/>
  </cols>
  <sheetData>
    <row r="1" spans="1:7" ht="13.5" customHeight="1">
      <c r="A1" s="26"/>
      <c r="G1" s="18" t="s">
        <v>281</v>
      </c>
    </row>
    <row r="2" ht="13.5" customHeight="1"/>
    <row r="3" spans="1:7" ht="20.25" customHeight="1">
      <c r="A3" s="188" t="s">
        <v>280</v>
      </c>
      <c r="B3" s="188"/>
      <c r="C3" s="188"/>
      <c r="D3" s="188"/>
      <c r="E3" s="188"/>
      <c r="F3" s="188"/>
      <c r="G3" s="188"/>
    </row>
    <row r="4" spans="1:7" ht="15.75" customHeight="1">
      <c r="A4" s="19"/>
      <c r="B4" s="19"/>
      <c r="C4" s="19"/>
      <c r="D4" s="19"/>
      <c r="E4" s="19"/>
      <c r="F4" s="19"/>
      <c r="G4" s="19"/>
    </row>
    <row r="5" spans="1:7" s="35" customFormat="1" ht="22.5" customHeight="1">
      <c r="A5" s="109" t="s">
        <v>279</v>
      </c>
      <c r="B5" s="109"/>
      <c r="C5" s="55" t="s">
        <v>156</v>
      </c>
      <c r="D5" s="55" t="s">
        <v>155</v>
      </c>
      <c r="E5" s="55" t="s">
        <v>154</v>
      </c>
      <c r="F5" s="55" t="s">
        <v>153</v>
      </c>
      <c r="G5" s="55" t="s">
        <v>365</v>
      </c>
    </row>
    <row r="6" spans="1:7" ht="15" customHeight="1">
      <c r="A6" s="189" t="s">
        <v>35</v>
      </c>
      <c r="B6" s="189"/>
      <c r="C6" s="54">
        <v>36</v>
      </c>
      <c r="D6" s="54">
        <v>48</v>
      </c>
      <c r="E6" s="89">
        <v>48</v>
      </c>
      <c r="F6" s="89">
        <v>17</v>
      </c>
      <c r="G6" s="89">
        <v>39</v>
      </c>
    </row>
    <row r="7" spans="1:7" ht="15" customHeight="1">
      <c r="A7" s="44"/>
      <c r="B7" s="39" t="s">
        <v>278</v>
      </c>
      <c r="C7" s="54">
        <v>8</v>
      </c>
      <c r="D7" s="54">
        <v>4</v>
      </c>
      <c r="E7" s="89">
        <v>5</v>
      </c>
      <c r="F7" s="68">
        <v>0</v>
      </c>
      <c r="G7" s="89">
        <v>1</v>
      </c>
    </row>
    <row r="8" spans="1:7" ht="15" customHeight="1">
      <c r="A8" s="37"/>
      <c r="B8" s="39" t="s">
        <v>277</v>
      </c>
      <c r="C8" s="54">
        <v>2</v>
      </c>
      <c r="D8" s="54">
        <v>2</v>
      </c>
      <c r="E8" s="68">
        <v>0</v>
      </c>
      <c r="F8" s="68">
        <v>0</v>
      </c>
      <c r="G8" s="89">
        <v>6</v>
      </c>
    </row>
    <row r="9" spans="1:7" ht="15" customHeight="1">
      <c r="A9" s="63"/>
      <c r="B9" s="39" t="s">
        <v>276</v>
      </c>
      <c r="C9" s="54">
        <v>5</v>
      </c>
      <c r="D9" s="54">
        <v>6</v>
      </c>
      <c r="E9" s="89">
        <v>6</v>
      </c>
      <c r="F9" s="89">
        <v>3</v>
      </c>
      <c r="G9" s="89">
        <v>1</v>
      </c>
    </row>
    <row r="10" spans="1:7" ht="15" customHeight="1">
      <c r="A10" s="44"/>
      <c r="B10" s="39" t="s">
        <v>275</v>
      </c>
      <c r="C10" s="54">
        <v>7</v>
      </c>
      <c r="D10" s="54">
        <v>12</v>
      </c>
      <c r="E10" s="89">
        <v>11</v>
      </c>
      <c r="F10" s="89">
        <v>7</v>
      </c>
      <c r="G10" s="89">
        <v>8</v>
      </c>
    </row>
    <row r="11" spans="1:7" ht="15" customHeight="1">
      <c r="A11" s="37"/>
      <c r="B11" s="39" t="s">
        <v>274</v>
      </c>
      <c r="C11" s="54">
        <v>1</v>
      </c>
      <c r="D11" s="54">
        <v>1</v>
      </c>
      <c r="E11" s="89">
        <v>1</v>
      </c>
      <c r="F11" s="66">
        <v>0</v>
      </c>
      <c r="G11" s="67">
        <v>1</v>
      </c>
    </row>
    <row r="12" spans="1:7" ht="15" customHeight="1">
      <c r="A12" s="63"/>
      <c r="B12" s="39" t="s">
        <v>273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</row>
    <row r="13" spans="1:7" ht="15" customHeight="1">
      <c r="A13" s="44"/>
      <c r="B13" s="39" t="s">
        <v>272</v>
      </c>
      <c r="C13" s="52">
        <v>0</v>
      </c>
      <c r="D13" s="66">
        <v>0</v>
      </c>
      <c r="E13" s="67">
        <v>1</v>
      </c>
      <c r="F13" s="66">
        <v>0</v>
      </c>
      <c r="G13" s="67">
        <v>1</v>
      </c>
    </row>
    <row r="14" spans="1:7" ht="15" customHeight="1">
      <c r="A14" s="37"/>
      <c r="B14" s="39" t="s">
        <v>271</v>
      </c>
      <c r="C14" s="67">
        <v>1</v>
      </c>
      <c r="D14" s="54">
        <v>1</v>
      </c>
      <c r="E14" s="68">
        <v>0</v>
      </c>
      <c r="F14" s="67">
        <v>1</v>
      </c>
      <c r="G14" s="67">
        <v>2</v>
      </c>
    </row>
    <row r="15" spans="1:7" ht="15" customHeight="1">
      <c r="A15" s="63"/>
      <c r="B15" s="39" t="s">
        <v>270</v>
      </c>
      <c r="C15" s="54">
        <v>1</v>
      </c>
      <c r="D15" s="54">
        <v>1</v>
      </c>
      <c r="E15" s="89">
        <v>3</v>
      </c>
      <c r="F15" s="66">
        <v>0</v>
      </c>
      <c r="G15" s="67">
        <v>2</v>
      </c>
    </row>
    <row r="16" spans="1:7" ht="15" customHeight="1">
      <c r="A16" s="63"/>
      <c r="B16" s="39" t="s">
        <v>368</v>
      </c>
      <c r="C16" s="52">
        <v>0</v>
      </c>
      <c r="D16" s="52">
        <v>0</v>
      </c>
      <c r="E16" s="68">
        <v>0</v>
      </c>
      <c r="F16" s="66">
        <v>0</v>
      </c>
      <c r="G16" s="67">
        <v>1</v>
      </c>
    </row>
    <row r="17" spans="1:7" ht="15" customHeight="1">
      <c r="A17" s="44"/>
      <c r="B17" s="39" t="s">
        <v>269</v>
      </c>
      <c r="C17" s="52">
        <v>0</v>
      </c>
      <c r="D17" s="67">
        <v>4</v>
      </c>
      <c r="E17" s="89">
        <v>1</v>
      </c>
      <c r="F17" s="66">
        <v>0</v>
      </c>
      <c r="G17" s="67">
        <v>2</v>
      </c>
    </row>
    <row r="18" spans="1:7" ht="15" customHeight="1">
      <c r="A18" s="37"/>
      <c r="B18" s="39" t="s">
        <v>268</v>
      </c>
      <c r="C18" s="66">
        <v>0</v>
      </c>
      <c r="D18" s="66">
        <v>0</v>
      </c>
      <c r="E18" s="66">
        <v>0</v>
      </c>
      <c r="F18" s="86">
        <v>1</v>
      </c>
      <c r="G18" s="87">
        <v>0</v>
      </c>
    </row>
    <row r="19" spans="1:7" ht="15" customHeight="1">
      <c r="A19" s="37"/>
      <c r="B19" s="39" t="s">
        <v>267</v>
      </c>
      <c r="C19" s="66">
        <v>0</v>
      </c>
      <c r="D19" s="66">
        <v>0</v>
      </c>
      <c r="E19" s="66">
        <v>0</v>
      </c>
      <c r="F19" s="86">
        <v>1</v>
      </c>
      <c r="G19" s="86">
        <v>2</v>
      </c>
    </row>
    <row r="20" spans="1:7" ht="15" customHeight="1">
      <c r="A20" s="37"/>
      <c r="B20" s="39" t="s">
        <v>266</v>
      </c>
      <c r="C20" s="66">
        <v>0</v>
      </c>
      <c r="D20" s="66">
        <v>0</v>
      </c>
      <c r="E20" s="66">
        <v>0</v>
      </c>
      <c r="F20" s="86">
        <v>1</v>
      </c>
      <c r="G20" s="87">
        <v>0</v>
      </c>
    </row>
    <row r="21" spans="1:7" ht="15" customHeight="1">
      <c r="A21" s="36"/>
      <c r="B21" s="46" t="s">
        <v>27</v>
      </c>
      <c r="C21" s="85">
        <v>11</v>
      </c>
      <c r="D21" s="85">
        <v>17</v>
      </c>
      <c r="E21" s="84">
        <v>20</v>
      </c>
      <c r="F21" s="84">
        <v>3</v>
      </c>
      <c r="G21" s="84">
        <v>12</v>
      </c>
    </row>
    <row r="22" ht="15" customHeight="1">
      <c r="A22" s="8" t="s">
        <v>265</v>
      </c>
    </row>
    <row r="23" ht="15" customHeight="1">
      <c r="A23" s="8" t="s">
        <v>160</v>
      </c>
    </row>
    <row r="24" ht="15" customHeight="1"/>
    <row r="25" spans="1:7" ht="15" customHeight="1">
      <c r="A25" s="188" t="s">
        <v>264</v>
      </c>
      <c r="B25" s="188"/>
      <c r="C25" s="188"/>
      <c r="D25" s="188"/>
      <c r="E25" s="188"/>
      <c r="F25" s="188"/>
      <c r="G25" s="188"/>
    </row>
    <row r="26" spans="1:7" ht="15" customHeight="1">
      <c r="A26" s="65"/>
      <c r="B26" s="65"/>
      <c r="C26" s="65"/>
      <c r="D26" s="65"/>
      <c r="E26" s="65"/>
      <c r="F26" s="65"/>
      <c r="G26" s="65"/>
    </row>
    <row r="27" spans="1:8" ht="16.5" customHeight="1">
      <c r="A27" s="20" t="s">
        <v>263</v>
      </c>
      <c r="B27" s="19"/>
      <c r="C27" s="19"/>
      <c r="D27" s="19"/>
      <c r="E27" s="19"/>
      <c r="F27" s="19"/>
      <c r="G27" s="19"/>
      <c r="H27" s="19"/>
    </row>
    <row r="28" spans="1:7" ht="27" customHeight="1">
      <c r="A28" s="109" t="s">
        <v>262</v>
      </c>
      <c r="B28" s="109"/>
      <c r="C28" s="55" t="s">
        <v>156</v>
      </c>
      <c r="D28" s="55" t="s">
        <v>155</v>
      </c>
      <c r="E28" s="55" t="s">
        <v>154</v>
      </c>
      <c r="F28" s="55" t="s">
        <v>153</v>
      </c>
      <c r="G28" s="55" t="s">
        <v>365</v>
      </c>
    </row>
    <row r="29" spans="1:7" ht="15" customHeight="1">
      <c r="A29" s="175" t="s">
        <v>35</v>
      </c>
      <c r="B29" s="175"/>
      <c r="C29" s="41">
        <v>148</v>
      </c>
      <c r="D29" s="41">
        <v>150</v>
      </c>
      <c r="E29" s="19">
        <v>150</v>
      </c>
      <c r="F29" s="19">
        <v>147</v>
      </c>
      <c r="G29" s="19">
        <v>147</v>
      </c>
    </row>
    <row r="30" spans="1:7" ht="15" customHeight="1">
      <c r="A30" s="64"/>
      <c r="B30" s="64"/>
      <c r="C30" s="41"/>
      <c r="D30" s="41"/>
      <c r="E30" s="19"/>
      <c r="F30" s="19"/>
      <c r="G30" s="19"/>
    </row>
    <row r="31" spans="1:7" ht="15" customHeight="1">
      <c r="A31" s="175" t="s">
        <v>261</v>
      </c>
      <c r="B31" s="175"/>
      <c r="C31" s="41">
        <v>4</v>
      </c>
      <c r="D31" s="41">
        <v>4</v>
      </c>
      <c r="E31" s="4">
        <v>4</v>
      </c>
      <c r="F31" s="4">
        <v>4</v>
      </c>
      <c r="G31" s="4">
        <v>4</v>
      </c>
    </row>
    <row r="32" spans="1:4" ht="15" customHeight="1">
      <c r="A32" s="37"/>
      <c r="B32" s="39"/>
      <c r="C32" s="41"/>
      <c r="D32" s="41"/>
    </row>
    <row r="33" spans="1:7" ht="15" customHeight="1">
      <c r="A33" s="175" t="s">
        <v>260</v>
      </c>
      <c r="B33" s="175"/>
      <c r="C33" s="41">
        <v>84</v>
      </c>
      <c r="D33" s="41">
        <v>86</v>
      </c>
      <c r="E33" s="4">
        <v>86</v>
      </c>
      <c r="F33" s="4">
        <v>85</v>
      </c>
      <c r="G33" s="4">
        <v>84</v>
      </c>
    </row>
    <row r="34" spans="1:7" ht="15" customHeight="1">
      <c r="A34" s="44"/>
      <c r="B34" s="39" t="s">
        <v>259</v>
      </c>
      <c r="C34" s="41">
        <v>21</v>
      </c>
      <c r="D34" s="41">
        <v>21</v>
      </c>
      <c r="E34" s="4">
        <v>21</v>
      </c>
      <c r="F34" s="4">
        <v>21</v>
      </c>
      <c r="G34" s="4">
        <v>22</v>
      </c>
    </row>
    <row r="35" spans="1:7" ht="15" customHeight="1">
      <c r="A35" s="37"/>
      <c r="B35" s="39" t="s">
        <v>258</v>
      </c>
      <c r="C35" s="41">
        <v>29</v>
      </c>
      <c r="D35" s="41">
        <v>29</v>
      </c>
      <c r="E35" s="4">
        <v>29</v>
      </c>
      <c r="F35" s="4">
        <v>29</v>
      </c>
      <c r="G35" s="4">
        <v>30</v>
      </c>
    </row>
    <row r="36" spans="1:7" ht="15" customHeight="1">
      <c r="A36" s="63"/>
      <c r="B36" s="39" t="s">
        <v>257</v>
      </c>
      <c r="C36" s="41">
        <v>3</v>
      </c>
      <c r="D36" s="41">
        <v>3</v>
      </c>
      <c r="E36" s="4">
        <v>3</v>
      </c>
      <c r="F36" s="4">
        <v>3</v>
      </c>
      <c r="G36" s="4">
        <v>3</v>
      </c>
    </row>
    <row r="37" spans="1:7" ht="15" customHeight="1">
      <c r="A37" s="44"/>
      <c r="B37" s="39" t="s">
        <v>256</v>
      </c>
      <c r="C37" s="41">
        <v>22</v>
      </c>
      <c r="D37" s="41">
        <v>24</v>
      </c>
      <c r="E37" s="4">
        <v>23</v>
      </c>
      <c r="F37" s="4">
        <v>22</v>
      </c>
      <c r="G37" s="4">
        <v>22</v>
      </c>
    </row>
    <row r="38" spans="1:7" ht="15" customHeight="1">
      <c r="A38" s="37"/>
      <c r="B38" s="39" t="s">
        <v>255</v>
      </c>
      <c r="C38" s="41">
        <v>1</v>
      </c>
      <c r="D38" s="41">
        <v>1</v>
      </c>
      <c r="E38" s="4">
        <v>1</v>
      </c>
      <c r="F38" s="4">
        <v>1</v>
      </c>
      <c r="G38" s="4">
        <v>1</v>
      </c>
    </row>
    <row r="39" spans="1:7" ht="15" customHeight="1">
      <c r="A39" s="63"/>
      <c r="B39" s="39" t="s">
        <v>254</v>
      </c>
      <c r="C39" s="41">
        <v>5</v>
      </c>
      <c r="D39" s="41">
        <v>5</v>
      </c>
      <c r="E39" s="4">
        <v>6</v>
      </c>
      <c r="F39" s="4">
        <v>6</v>
      </c>
      <c r="G39" s="4">
        <v>3</v>
      </c>
    </row>
    <row r="40" spans="1:7" ht="15" customHeight="1">
      <c r="A40" s="44"/>
      <c r="B40" s="39" t="s">
        <v>253</v>
      </c>
      <c r="C40" s="41">
        <v>3</v>
      </c>
      <c r="D40" s="41">
        <v>3</v>
      </c>
      <c r="E40" s="4">
        <v>3</v>
      </c>
      <c r="F40" s="4">
        <v>3</v>
      </c>
      <c r="G40" s="4">
        <v>3</v>
      </c>
    </row>
    <row r="41" spans="1:4" ht="15" customHeight="1">
      <c r="A41" s="44"/>
      <c r="B41" s="39"/>
      <c r="C41" s="41"/>
      <c r="D41" s="41"/>
    </row>
    <row r="42" spans="1:7" ht="15" customHeight="1">
      <c r="A42" s="175" t="s">
        <v>252</v>
      </c>
      <c r="B42" s="175"/>
      <c r="C42" s="41">
        <v>60</v>
      </c>
      <c r="D42" s="41">
        <v>60</v>
      </c>
      <c r="E42" s="4">
        <v>60</v>
      </c>
      <c r="F42" s="4">
        <v>58</v>
      </c>
      <c r="G42" s="4">
        <v>59</v>
      </c>
    </row>
    <row r="43" spans="1:7" ht="15" customHeight="1">
      <c r="A43" s="44"/>
      <c r="B43" s="39" t="s">
        <v>251</v>
      </c>
      <c r="C43" s="41">
        <v>47</v>
      </c>
      <c r="D43" s="41">
        <v>46</v>
      </c>
      <c r="E43" s="4">
        <v>46</v>
      </c>
      <c r="F43" s="4">
        <v>44</v>
      </c>
      <c r="G43" s="4">
        <v>43</v>
      </c>
    </row>
    <row r="44" spans="1:7" ht="15" customHeight="1">
      <c r="A44" s="37"/>
      <c r="B44" s="39" t="s">
        <v>250</v>
      </c>
      <c r="C44" s="41">
        <v>1</v>
      </c>
      <c r="D44" s="41">
        <v>1</v>
      </c>
      <c r="E44" s="4">
        <v>1</v>
      </c>
      <c r="F44" s="4">
        <v>1</v>
      </c>
      <c r="G44" s="4">
        <v>1</v>
      </c>
    </row>
    <row r="45" spans="1:7" ht="15" customHeight="1">
      <c r="A45" s="62"/>
      <c r="B45" s="46" t="s">
        <v>249</v>
      </c>
      <c r="C45" s="49">
        <v>12</v>
      </c>
      <c r="D45" s="49">
        <v>13</v>
      </c>
      <c r="E45" s="24">
        <v>13</v>
      </c>
      <c r="F45" s="24">
        <v>13</v>
      </c>
      <c r="G45" s="24">
        <v>15</v>
      </c>
    </row>
    <row r="46" ht="15.75" customHeight="1">
      <c r="A46" s="8" t="s">
        <v>160</v>
      </c>
    </row>
  </sheetData>
  <sheetProtection/>
  <mergeCells count="9">
    <mergeCell ref="A3:G3"/>
    <mergeCell ref="A25:G25"/>
    <mergeCell ref="A42:B42"/>
    <mergeCell ref="A6:B6"/>
    <mergeCell ref="A29:B29"/>
    <mergeCell ref="A31:B31"/>
    <mergeCell ref="A33:B33"/>
    <mergeCell ref="A28:B28"/>
    <mergeCell ref="A5:B5"/>
  </mergeCells>
  <printOptions/>
  <pageMargins left="1.52" right="0.3" top="0.78740157480315" bottom="0.59055118110236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宝塚市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市役所</dc:creator>
  <cp:keywords/>
  <dc:description/>
  <cp:lastModifiedBy>74497</cp:lastModifiedBy>
  <cp:lastPrinted>2018-03-30T07:16:40Z</cp:lastPrinted>
  <dcterms:created xsi:type="dcterms:W3CDTF">2017-03-17T03:51:22Z</dcterms:created>
  <dcterms:modified xsi:type="dcterms:W3CDTF">2018-03-30T07:17:39Z</dcterms:modified>
  <cp:category/>
  <cp:version/>
  <cp:contentType/>
  <cp:contentStatus/>
</cp:coreProperties>
</file>