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15" windowWidth="20280" windowHeight="396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-1" sheetId="6" r:id="rId6"/>
    <sheet name="5-2" sheetId="7" r:id="rId7"/>
    <sheet name="5-3L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</sheets>
  <definedNames>
    <definedName name="_xlnm.Print_Area" localSheetId="1">'1'!$A$1:$AP$14</definedName>
    <definedName name="_xlnm.Print_Area" localSheetId="12">'10'!$A$1:$AO$16</definedName>
    <definedName name="_xlnm.Print_Area" localSheetId="13">'11'!$A$1:$AR$26</definedName>
    <definedName name="_xlnm.Print_Area" localSheetId="14">'12'!$A$1:$AO$54</definedName>
    <definedName name="_xlnm.Print_Area" localSheetId="15">'13'!$A$1:$AP$16</definedName>
    <definedName name="_xlnm.Print_Area" localSheetId="16">'14'!$A$1:$AB$47</definedName>
    <definedName name="_xlnm.Print_Area" localSheetId="2">'2'!$A$1:$AP$15</definedName>
    <definedName name="_xlnm.Print_Area" localSheetId="3">'3'!$A$1:$AQ$22</definedName>
    <definedName name="_xlnm.Print_Area" localSheetId="4">'4'!$A$1:$R$28</definedName>
    <definedName name="_xlnm.Print_Area" localSheetId="5">'5-1'!$A$1:$R$57</definedName>
    <definedName name="_xlnm.Print_Area" localSheetId="6">'5-2'!$A$1:$R$55</definedName>
    <definedName name="_xlnm.Print_Area" localSheetId="7">'5-3L'!$A$1:$R$54</definedName>
    <definedName name="_xlnm.Print_Area" localSheetId="8">'6'!$A$1:$M$49</definedName>
    <definedName name="_xlnm.Print_Area" localSheetId="9">'7'!$A$1:$K$49</definedName>
    <definedName name="_xlnm.Print_Area" localSheetId="10">'8'!$A$1:$Q$27</definedName>
    <definedName name="_xlnm.Print_Area" localSheetId="11">'9'!$A$1:$L$14</definedName>
  </definedNames>
  <calcPr fullCalcOnLoad="1" refMode="R1C1"/>
</workbook>
</file>

<file path=xl/sharedStrings.xml><?xml version="1.0" encoding="utf-8"?>
<sst xmlns="http://schemas.openxmlformats.org/spreadsheetml/2006/main" count="701" uniqueCount="407">
  <si>
    <t>世帯数</t>
  </si>
  <si>
    <t>男</t>
  </si>
  <si>
    <t>女</t>
  </si>
  <si>
    <t>年</t>
  </si>
  <si>
    <t>平成</t>
  </si>
  <si>
    <t>総　数</t>
  </si>
  <si>
    <t>その他</t>
  </si>
  <si>
    <t>歳</t>
  </si>
  <si>
    <t>0～4歳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</si>
  <si>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</si>
  <si>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</si>
  <si>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</si>
  <si>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</si>
  <si>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</si>
  <si>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</si>
  <si>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</si>
  <si>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</si>
  <si>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</si>
  <si>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総　　数</t>
  </si>
  <si>
    <t>－</t>
  </si>
  <si>
    <t>－</t>
  </si>
  <si>
    <t>年     齢</t>
  </si>
  <si>
    <t>総数1)</t>
  </si>
  <si>
    <t>東南アジア・南アジア</t>
  </si>
  <si>
    <t>a)</t>
  </si>
  <si>
    <t>年    次</t>
  </si>
  <si>
    <t>中  国</t>
  </si>
  <si>
    <t>平 成</t>
  </si>
  <si>
    <t>年　　　　齢</t>
  </si>
  <si>
    <t>10～14</t>
  </si>
  <si>
    <t>「国勢調査」(各年10月1日現在)による。</t>
  </si>
  <si>
    <t>資料　総務省統計局「国勢調査報告」</t>
  </si>
  <si>
    <t>5～9</t>
  </si>
  <si>
    <t>平　成　12　年</t>
  </si>
  <si>
    <t>35～39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</si>
  <si>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</si>
  <si>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</si>
  <si>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</si>
  <si>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</si>
  <si>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</si>
  <si>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</si>
  <si>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</si>
  <si>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</si>
  <si>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1)各年齢の中央値の加重算術平均</t>
  </si>
  <si>
    <t>年 齢 不 詳</t>
  </si>
  <si>
    <t xml:space="preserve">平均年齢  1) </t>
  </si>
  <si>
    <t>総数</t>
  </si>
  <si>
    <t>～</t>
  </si>
  <si>
    <t>65歳以上</t>
  </si>
  <si>
    <t>総　　　　　数</t>
  </si>
  <si>
    <t>大 正 14 年</t>
  </si>
  <si>
    <t>昭 和 5 年</t>
  </si>
  <si>
    <t>昭 和 10 年</t>
  </si>
  <si>
    <t>昭 和　25　年</t>
  </si>
  <si>
    <t>大  正 9 年</t>
  </si>
  <si>
    <t>a) 年齢「不詳」を含む。</t>
  </si>
  <si>
    <t>年       齢</t>
  </si>
  <si>
    <t>85歳以上</t>
  </si>
  <si>
    <r>
      <t xml:space="preserve">15歳以上人口 </t>
    </r>
    <r>
      <rPr>
        <vertAlign val="subscript"/>
        <sz val="10"/>
        <rFont val="ＭＳ 明朝"/>
        <family val="1"/>
      </rPr>
      <t>1)</t>
    </r>
  </si>
  <si>
    <t>未　　婚</t>
  </si>
  <si>
    <t>有　配　偶</t>
  </si>
  <si>
    <t>死　　別</t>
  </si>
  <si>
    <t>離　　別</t>
  </si>
  <si>
    <t>「国勢調査」(10月1日現在)による。</t>
  </si>
  <si>
    <t>1)　配偶関係「不詳」を含む。</t>
  </si>
  <si>
    <t>年　　　齢</t>
  </si>
  <si>
    <t>世帯の種類・世帯人員</t>
  </si>
  <si>
    <t>世帯人員</t>
  </si>
  <si>
    <t>一般世帯</t>
  </si>
  <si>
    <t>10人以上の世帯</t>
  </si>
  <si>
    <t>一般世帯人員</t>
  </si>
  <si>
    <t>1世帯当たり人員</t>
  </si>
  <si>
    <t>人世帯</t>
  </si>
  <si>
    <t>会社などの独身寮の単身者</t>
  </si>
  <si>
    <t>a)　世帯の種類「不詳」を含む。</t>
  </si>
  <si>
    <t>施設等の世帯の種類</t>
  </si>
  <si>
    <t>寮・寄宿舎の学生・生徒</t>
  </si>
  <si>
    <t>病院・診療所の入院者</t>
  </si>
  <si>
    <t>社会施設の入所者</t>
  </si>
  <si>
    <t>自衛隊営舎内居住者</t>
  </si>
  <si>
    <t>矯正施設の入所者</t>
  </si>
  <si>
    <t>平 成 12 年</t>
  </si>
  <si>
    <t>一般世帯数</t>
  </si>
  <si>
    <t>人　　　　　　　口</t>
  </si>
  <si>
    <t>夫婦のみの世帯</t>
  </si>
  <si>
    <t>夫婦と両親から成る世帯</t>
  </si>
  <si>
    <t>夫婦とひとり親から成る世帯</t>
  </si>
  <si>
    <t>夫婦と子供と両親から成る世帯</t>
  </si>
  <si>
    <t>夫婦と子供とひとり親から成る世帯</t>
  </si>
  <si>
    <t>夫婦と他の親族から成る世帯</t>
  </si>
  <si>
    <t>夫婦、子供と他の親族から成る世帯</t>
  </si>
  <si>
    <t>兄弟姉妹のみから成る世帯</t>
  </si>
  <si>
    <t>他に分類されない親族世帯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</si>
  <si>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</si>
  <si>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</si>
  <si>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</si>
  <si>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</si>
  <si>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</si>
  <si>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</si>
  <si>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</si>
  <si>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夫婦、子供、親と他の親族から成る世帯</t>
  </si>
  <si>
    <t>夫婦、親と他の親族から成る世帯</t>
  </si>
  <si>
    <t>一戸建</t>
  </si>
  <si>
    <t>建物全体の階数</t>
  </si>
  <si>
    <t>共同住宅</t>
  </si>
  <si>
    <t>住宅の所有の関係</t>
  </si>
  <si>
    <t>60～64歳</t>
  </si>
  <si>
    <t>65～69歳</t>
  </si>
  <si>
    <t>70～74歳</t>
  </si>
  <si>
    <t>75～79歳</t>
  </si>
  <si>
    <t>80～84歳</t>
  </si>
  <si>
    <t>夫婦と子供から成る世帯</t>
  </si>
  <si>
    <t>男親と子供から成る世帯</t>
  </si>
  <si>
    <t>女親と子供から成る世帯</t>
  </si>
  <si>
    <t xml:space="preserve">   0～14歳</t>
  </si>
  <si>
    <t>-</t>
  </si>
  <si>
    <t>平　成　17　年</t>
  </si>
  <si>
    <t>平 成 17 年</t>
  </si>
  <si>
    <t>a)</t>
  </si>
  <si>
    <t>都　　市　　名</t>
  </si>
  <si>
    <t xml:space="preserve">  65歳以上</t>
  </si>
  <si>
    <t>(再掲)</t>
  </si>
  <si>
    <t>間借り・下宿などの単身者</t>
  </si>
  <si>
    <t>年齢別人口（大正9年～昭和25年）</t>
  </si>
  <si>
    <t>年齢、配偶関係、男女別15歳以上人口</t>
  </si>
  <si>
    <t>世帯の種類、世帯人員別世帯数及び世帯人員</t>
  </si>
  <si>
    <t>施設等の世帯の種類及び世帯人員</t>
  </si>
  <si>
    <t>住居の種類、所有の関係別一般世帯数・人員及び1世帯当たり人員・延べ面積</t>
  </si>
  <si>
    <t>住宅の建て方、住宅の所有の関係別住宅に住む一般世帯数・人員</t>
  </si>
  <si>
    <t>夫の年齢、妻の年齢別高齢者夫婦世帯数</t>
  </si>
  <si>
    <t>全国</t>
  </si>
  <si>
    <t>人　　　口</t>
  </si>
  <si>
    <t>増加率（％）</t>
  </si>
  <si>
    <t>国勢調査人口の推移</t>
  </si>
  <si>
    <t>人口集中地区人口等の推移</t>
  </si>
  <si>
    <t>年少・生産年齢・老年人口</t>
  </si>
  <si>
    <t>国籍別外国人数</t>
  </si>
  <si>
    <t>韓国･朝鮮</t>
  </si>
  <si>
    <t>平　成　22　年</t>
  </si>
  <si>
    <t>平 成 22 年</t>
  </si>
  <si>
    <t>6歳未満世帯員のいる一般世帯</t>
  </si>
  <si>
    <t>3世代世帯</t>
  </si>
  <si>
    <t>人口</t>
  </si>
  <si>
    <t>平均世帯人員</t>
  </si>
  <si>
    <t>人　口　　増加数</t>
  </si>
  <si>
    <t>人　口　　増加率　(％)</t>
  </si>
  <si>
    <t>資料　総務省統計局「国勢調査報告」</t>
  </si>
  <si>
    <t>1)世帯区分「不詳」を除く。</t>
  </si>
  <si>
    <t>世帯数 1)</t>
  </si>
  <si>
    <t>面積(k㎡)</t>
  </si>
  <si>
    <t xml:space="preserve">  15～64</t>
  </si>
  <si>
    <t>平成12年</t>
  </si>
  <si>
    <t>平成17年</t>
  </si>
  <si>
    <t>平成22年</t>
  </si>
  <si>
    <t>「国勢調査｣（10月1日現在）による。</t>
  </si>
  <si>
    <t>住居の種類・所有の関係</t>
  </si>
  <si>
    <t>1世帯当たり人　　員</t>
  </si>
  <si>
    <t>長屋建</t>
  </si>
  <si>
    <t>1・2階建</t>
  </si>
  <si>
    <t>3～5</t>
  </si>
  <si>
    <t>6～10</t>
  </si>
  <si>
    <t>11～14</t>
  </si>
  <si>
    <t>15階建以上</t>
  </si>
  <si>
    <t xml:space="preserve">  持ち家</t>
  </si>
  <si>
    <t xml:space="preserve">   公営・公団・公社の借家</t>
  </si>
  <si>
    <t>一般世帯数</t>
  </si>
  <si>
    <t xml:space="preserve"> 主世帯</t>
  </si>
  <si>
    <t xml:space="preserve"> 間借り</t>
  </si>
  <si>
    <t xml:space="preserve">  民営の借家</t>
  </si>
  <si>
    <t xml:space="preserve"> </t>
  </si>
  <si>
    <t xml:space="preserve">  給与住宅</t>
  </si>
  <si>
    <t>世帯の家族類型</t>
  </si>
  <si>
    <t>夫　の　年　齢　　　　　　(5歳階級)</t>
  </si>
  <si>
    <t>85歳以上</t>
  </si>
  <si>
    <t>妻が60歳以上</t>
  </si>
  <si>
    <t>（別掲）</t>
  </si>
  <si>
    <t>60歳未満</t>
  </si>
  <si>
    <t>一般世帯
人　　員</t>
  </si>
  <si>
    <t>世帯数</t>
  </si>
  <si>
    <t>世帯人員</t>
  </si>
  <si>
    <t>18歳未満世帯員のいる一般世帯</t>
  </si>
  <si>
    <t>6歳未満    世帯人員</t>
  </si>
  <si>
    <t>18歳未満     世帯人員</t>
  </si>
  <si>
    <t>総　　　数 1)</t>
  </si>
  <si>
    <t xml:space="preserve">     男   1）</t>
  </si>
  <si>
    <t xml:space="preserve">     女   1）</t>
  </si>
  <si>
    <t>女100人　　　につき男</t>
  </si>
  <si>
    <t>イギリス</t>
  </si>
  <si>
    <t>アメリカ</t>
  </si>
  <si>
    <t>ブラジル</t>
  </si>
  <si>
    <t>ペルー</t>
  </si>
  <si>
    <t>フィリピン</t>
  </si>
  <si>
    <t>タ イ</t>
  </si>
  <si>
    <t xml:space="preserve">  　年　　齢　</t>
  </si>
  <si>
    <t>「国勢調査」（10月1日現在）による。</t>
  </si>
  <si>
    <t>資料　総務省統計局「国勢調査報告」</t>
  </si>
  <si>
    <t>のであり、分市した地域の人口を含む。</t>
  </si>
  <si>
    <t>「国勢調査」(各年10月1日現在)により旧良元村・小浜村・長尾村・西谷村の年齢別人口を合計したも</t>
  </si>
  <si>
    <t>1)国名「不詳」を含む。</t>
  </si>
  <si>
    <t>各年10月1日現在。</t>
  </si>
  <si>
    <t>「国勢調査」(各年10月1日現在)による。</t>
  </si>
  <si>
    <t>1)「年齢不詳」を含む。</t>
  </si>
  <si>
    <t>人口密度(1k㎡当たり)</t>
  </si>
  <si>
    <t xml:space="preserve"> (別掲)　　　　妻が60歳　　　未 満</t>
  </si>
  <si>
    <t>世帯の家族類型別一般世帯数、一般世帯人員及び親族人員</t>
  </si>
  <si>
    <t>人口15万人以上の市の人口</t>
  </si>
  <si>
    <t>総　　　　数</t>
  </si>
  <si>
    <t>親 族 世 帯</t>
  </si>
  <si>
    <t>非 親 族 世 帯</t>
  </si>
  <si>
    <t>単 独 世 帯</t>
  </si>
  <si>
    <t>（再掲）母 子 世 帯</t>
  </si>
  <si>
    <t xml:space="preserve"> 父 子 世 帯</t>
  </si>
  <si>
    <t>核 家 族 世 帯</t>
  </si>
  <si>
    <t>そ の 他 の 親 族 世 帯</t>
  </si>
  <si>
    <t>総　　数　</t>
  </si>
  <si>
    <t>平成27年</t>
  </si>
  <si>
    <t>平　成　27　年</t>
  </si>
  <si>
    <t>平 成 27 年</t>
  </si>
  <si>
    <t>-</t>
  </si>
  <si>
    <t>公営・都市再生機構・公社の借家</t>
  </si>
  <si>
    <t>4  国籍別外国人数</t>
  </si>
  <si>
    <t xml:space="preserve">   5　　年　　齢　</t>
  </si>
  <si>
    <r>
      <t>6　　年　齢　別　人　口</t>
    </r>
    <r>
      <rPr>
        <sz val="12"/>
        <rFont val="ＭＳ 明朝"/>
        <family val="1"/>
      </rPr>
      <t>　(大正9年～昭和25年)</t>
    </r>
  </si>
  <si>
    <t>8　世帯の種類、世帯人員別世帯数及び世帯人員</t>
  </si>
  <si>
    <t>　　14　人口15万以上の市の人口</t>
  </si>
  <si>
    <t>1　国勢調査人口の推移</t>
  </si>
  <si>
    <t>2　人口集中地区人口等の推移</t>
  </si>
  <si>
    <t>3　年少・生産年齢・老年人口</t>
  </si>
  <si>
    <t>３５歳～６９歳</t>
  </si>
  <si>
    <t>７０歳～</t>
  </si>
  <si>
    <t>０歳～３４歳</t>
  </si>
  <si>
    <t>令和２年国勢調査　人口等基本集計結果統計表</t>
  </si>
  <si>
    <t>令和</t>
  </si>
  <si>
    <t>令和2年</t>
  </si>
  <si>
    <r>
      <t>　別　　人　　口　</t>
    </r>
    <r>
      <rPr>
        <sz val="12"/>
        <rFont val="ＭＳ 明朝"/>
        <family val="1"/>
      </rPr>
      <t>(平成12年～令和2年)</t>
    </r>
  </si>
  <si>
    <t>令　和　2　年</t>
  </si>
  <si>
    <r>
      <t>　別　　人　　口</t>
    </r>
    <r>
      <rPr>
        <sz val="12"/>
        <rFont val="ＭＳ 明朝"/>
        <family val="1"/>
      </rPr>
      <t>　(平成12年～令和2年)</t>
    </r>
  </si>
  <si>
    <t>令 和 2 年</t>
  </si>
  <si>
    <t>特別区部</t>
  </si>
  <si>
    <t>横浜市</t>
  </si>
  <si>
    <t>大阪市</t>
  </si>
  <si>
    <t>名古屋市</t>
  </si>
  <si>
    <t>札幌市</t>
  </si>
  <si>
    <t>福岡市</t>
  </si>
  <si>
    <t>川崎市</t>
  </si>
  <si>
    <t>神戸市</t>
  </si>
  <si>
    <t>京都市</t>
  </si>
  <si>
    <t>さいたま市</t>
  </si>
  <si>
    <t>広島市</t>
  </si>
  <si>
    <t>仙台市</t>
  </si>
  <si>
    <t>千葉市</t>
  </si>
  <si>
    <t>北九州市</t>
  </si>
  <si>
    <t>堺市</t>
  </si>
  <si>
    <t>浜松市</t>
  </si>
  <si>
    <t>新潟市</t>
  </si>
  <si>
    <t>熊本市</t>
  </si>
  <si>
    <t>相模原市</t>
  </si>
  <si>
    <t>岡山市</t>
  </si>
  <si>
    <t>静岡市</t>
  </si>
  <si>
    <t>船橋市</t>
  </si>
  <si>
    <t>川口市</t>
  </si>
  <si>
    <t>鹿児島市</t>
  </si>
  <si>
    <t>八王子市</t>
  </si>
  <si>
    <t>姫路市</t>
  </si>
  <si>
    <t>宇都宮市</t>
  </si>
  <si>
    <t>松山市</t>
  </si>
  <si>
    <t>松戸市</t>
  </si>
  <si>
    <t>市川市</t>
  </si>
  <si>
    <t>東大阪市</t>
  </si>
  <si>
    <t>西宮市</t>
  </si>
  <si>
    <t>大分市</t>
  </si>
  <si>
    <t>倉敷市</t>
  </si>
  <si>
    <t>金沢市</t>
  </si>
  <si>
    <t>福山市</t>
  </si>
  <si>
    <t>尼崎市</t>
  </si>
  <si>
    <t>藤沢市</t>
  </si>
  <si>
    <t>町田市</t>
  </si>
  <si>
    <t>柏市</t>
  </si>
  <si>
    <t>豊田市</t>
  </si>
  <si>
    <t>高松市</t>
  </si>
  <si>
    <t>富山市</t>
  </si>
  <si>
    <t>長崎市</t>
  </si>
  <si>
    <t>岐阜市</t>
  </si>
  <si>
    <t>豊中市</t>
  </si>
  <si>
    <t>宮崎市</t>
  </si>
  <si>
    <t>枚方市</t>
  </si>
  <si>
    <t>横須賀市</t>
  </si>
  <si>
    <t>吹田市</t>
  </si>
  <si>
    <t>岡崎市</t>
  </si>
  <si>
    <t>一宮市</t>
  </si>
  <si>
    <t>高崎市</t>
  </si>
  <si>
    <t>長野市</t>
  </si>
  <si>
    <t>豊橋市</t>
  </si>
  <si>
    <t>和歌山市</t>
  </si>
  <si>
    <t>奈良市</t>
  </si>
  <si>
    <t>川越市</t>
  </si>
  <si>
    <t>高槻市</t>
  </si>
  <si>
    <t>大津市</t>
  </si>
  <si>
    <t>所沢市</t>
  </si>
  <si>
    <t>越谷市</t>
  </si>
  <si>
    <t>いわき市</t>
  </si>
  <si>
    <t>前橋市</t>
  </si>
  <si>
    <t>旭川市</t>
  </si>
  <si>
    <t>郡山市</t>
  </si>
  <si>
    <t>高知市</t>
  </si>
  <si>
    <t>那覇市</t>
  </si>
  <si>
    <t>春日井市</t>
  </si>
  <si>
    <t>秋田市</t>
  </si>
  <si>
    <t>四日市市</t>
  </si>
  <si>
    <t>明石市</t>
  </si>
  <si>
    <t>久留米市</t>
  </si>
  <si>
    <t>盛岡市</t>
  </si>
  <si>
    <t>茨木市</t>
  </si>
  <si>
    <t>福島市</t>
  </si>
  <si>
    <t>青森市</t>
  </si>
  <si>
    <t>津市</t>
  </si>
  <si>
    <t>水戸市</t>
  </si>
  <si>
    <t>市原市</t>
  </si>
  <si>
    <t>長岡市</t>
  </si>
  <si>
    <t>八尾市</t>
  </si>
  <si>
    <t>府中市</t>
  </si>
  <si>
    <t>福井市</t>
  </si>
  <si>
    <t>加古川市</t>
  </si>
  <si>
    <t>平塚市</t>
  </si>
  <si>
    <t>下関市</t>
  </si>
  <si>
    <t>徳島市</t>
  </si>
  <si>
    <t>函館市</t>
  </si>
  <si>
    <t>草加市</t>
  </si>
  <si>
    <t>山形市</t>
  </si>
  <si>
    <t>富士市</t>
  </si>
  <si>
    <t>佐世保市</t>
  </si>
  <si>
    <t>調布市</t>
  </si>
  <si>
    <t>茅ヶ崎市</t>
  </si>
  <si>
    <t>つくば市</t>
  </si>
  <si>
    <t>松本市</t>
  </si>
  <si>
    <t>大和市</t>
  </si>
  <si>
    <t>佐賀市</t>
  </si>
  <si>
    <t>春日部市</t>
  </si>
  <si>
    <t>寝屋川市</t>
  </si>
  <si>
    <t>上尾市</t>
  </si>
  <si>
    <t>宝塚市</t>
  </si>
  <si>
    <t>厚木市</t>
  </si>
  <si>
    <t>八戸市</t>
  </si>
  <si>
    <t>太田市</t>
  </si>
  <si>
    <t>呉市</t>
  </si>
  <si>
    <t>伊勢崎市</t>
  </si>
  <si>
    <t>西東京市</t>
  </si>
  <si>
    <t>松江市</t>
  </si>
  <si>
    <t>流山市</t>
  </si>
  <si>
    <t>八千代市</t>
  </si>
  <si>
    <t>小平市</t>
  </si>
  <si>
    <t>伊丹市</t>
  </si>
  <si>
    <t>東広島市</t>
  </si>
  <si>
    <t>鈴鹿市</t>
  </si>
  <si>
    <t>三鷹市</t>
  </si>
  <si>
    <t>熊谷市</t>
  </si>
  <si>
    <t>山口市</t>
  </si>
  <si>
    <t>岸和田市</t>
  </si>
  <si>
    <t>日野市</t>
  </si>
  <si>
    <t>甲府市</t>
  </si>
  <si>
    <t>沼津市</t>
  </si>
  <si>
    <t>小田原市</t>
  </si>
  <si>
    <t>鳥取市</t>
  </si>
  <si>
    <t>上越市</t>
  </si>
  <si>
    <t>安城市</t>
  </si>
  <si>
    <t>豊川市</t>
  </si>
  <si>
    <t>和泉市</t>
  </si>
  <si>
    <t>立川市</t>
  </si>
  <si>
    <t>宇治市</t>
  </si>
  <si>
    <t>習志野市</t>
  </si>
  <si>
    <t>日立市</t>
  </si>
  <si>
    <t>出雲市</t>
  </si>
  <si>
    <t>鎌倉市</t>
  </si>
  <si>
    <t>浦安市</t>
  </si>
  <si>
    <t>苫小牧市</t>
  </si>
  <si>
    <t>西尾市</t>
  </si>
  <si>
    <t>佐倉市</t>
  </si>
  <si>
    <t>弘前市</t>
  </si>
  <si>
    <t>磐田市</t>
  </si>
  <si>
    <t>小山市</t>
  </si>
  <si>
    <t>帯広市</t>
  </si>
  <si>
    <t>高岡市</t>
  </si>
  <si>
    <t>新座市</t>
  </si>
  <si>
    <t>釧路市</t>
  </si>
  <si>
    <t>宇部市</t>
  </si>
  <si>
    <t>秦野市</t>
  </si>
  <si>
    <t>都城市</t>
  </si>
  <si>
    <t>松阪市</t>
  </si>
  <si>
    <t>大垣市</t>
  </si>
  <si>
    <t>ひたちなか市</t>
  </si>
  <si>
    <t>栃木市</t>
  </si>
  <si>
    <t>上田市</t>
  </si>
  <si>
    <t>刈谷市</t>
  </si>
  <si>
    <t>川西市</t>
  </si>
  <si>
    <t>東村山市</t>
  </si>
  <si>
    <t>今治市</t>
  </si>
  <si>
    <t>久喜市</t>
  </si>
  <si>
    <t>武蔵野市</t>
  </si>
  <si>
    <t>「国勢調査」(令和2年10月1日現在)</t>
  </si>
  <si>
    <t>13　夫の年齢、妻の年齢別高齢者夫婦世帯数 (令和2年）</t>
  </si>
  <si>
    <t>12　世帯の家族類型別一般世帯数、 一般世帯人員及び親族人員（令和2年）</t>
  </si>
  <si>
    <r>
      <t>11　住宅の建て方、住宅の所有の関係別住宅に住む一般世帯数・人員</t>
    </r>
    <r>
      <rPr>
        <sz val="12"/>
        <rFont val="ＭＳ 明朝"/>
        <family val="1"/>
      </rPr>
      <t>（令和2年）</t>
    </r>
  </si>
  <si>
    <t>10　住居の種類、所有の関係別一般世帯数・人員及び1世帯当たり人員（令和2年）</t>
  </si>
  <si>
    <r>
      <t xml:space="preserve"> 9　施設等の世帯の種類及び世帯人員 </t>
    </r>
    <r>
      <rPr>
        <sz val="12"/>
        <rFont val="ＭＳ 明朝"/>
        <family val="1"/>
      </rPr>
      <t xml:space="preserve">  (令和2年)</t>
    </r>
  </si>
  <si>
    <r>
      <t>7　年齢、配偶関係、男女別15歳以上人口</t>
    </r>
    <r>
      <rPr>
        <sz val="12"/>
        <rFont val="ＭＳ 明朝"/>
        <family val="1"/>
      </rPr>
      <t>　(令和2年)</t>
    </r>
  </si>
  <si>
    <t>年齢別人口（平成7年～令和2年）</t>
  </si>
  <si>
    <t>野田市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</si>
</sst>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#,##0.00_ "/>
    <numFmt numFmtId="187" formatCode="0_ "/>
    <numFmt numFmtId="188" formatCode="#,##0.0;&quot;△ &quot;#,##0.0"/>
    <numFmt numFmtId="189" formatCode="0.0"/>
    <numFmt numFmtId="190" formatCode="#,##0.0"/>
    <numFmt numFmtId="191" formatCode="0_);[Red]\(0\)"/>
    <numFmt numFmtId="192" formatCode="\-\ "/>
    <numFmt numFmtId="193" formatCode="&quot;¥&quot;#,##0.0;&quot;¥&quot;\-#,##0.0"/>
    <numFmt numFmtId="194" formatCode="0;&quot;△ &quot;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;\-#,##0.00000"/>
    <numFmt numFmtId="204" formatCode="#,##0.000000;\-#,##0.000000"/>
    <numFmt numFmtId="205" formatCode="#,##0.0000;\-#,##0.0000"/>
    <numFmt numFmtId="206" formatCode="#,##0.000;\-#,##0.000"/>
    <numFmt numFmtId="207" formatCode="#,##0.0;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b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.5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ゴシック"/>
      <family val="3"/>
    </font>
    <font>
      <b/>
      <sz val="12"/>
      <color indexed="8"/>
      <name val="ＭＳ 明朝"/>
      <family val="1"/>
    </font>
    <font>
      <b/>
      <u val="single"/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83" fontId="2" fillId="0" borderId="0" xfId="0" applyNumberFormat="1" applyFont="1" applyBorder="1" applyAlignment="1">
      <alignment horizontal="right" vertical="center"/>
    </xf>
    <xf numFmtId="0" fontId="5" fillId="0" borderId="0" xfId="43" applyFill="1" applyAlignment="1" applyProtection="1">
      <alignment vertical="center"/>
      <protection/>
    </xf>
    <xf numFmtId="49" fontId="5" fillId="0" borderId="0" xfId="43" applyNumberFormat="1" applyFill="1" applyAlignment="1" applyProtection="1">
      <alignment vertical="center"/>
      <protection/>
    </xf>
    <xf numFmtId="49" fontId="9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34" fillId="0" borderId="0" xfId="0" applyNumberFormat="1" applyFont="1" applyFill="1" applyAlignment="1">
      <alignment horizontal="right" vertical="top"/>
    </xf>
    <xf numFmtId="181" fontId="34" fillId="0" borderId="0" xfId="0" applyNumberFormat="1" applyFont="1" applyFill="1" applyAlignment="1">
      <alignment horizontal="right" vertical="top"/>
    </xf>
    <xf numFmtId="181" fontId="2" fillId="0" borderId="0" xfId="0" applyNumberFormat="1" applyFont="1" applyFill="1" applyBorder="1" applyAlignment="1">
      <alignment horizontal="right" vertical="center"/>
    </xf>
    <xf numFmtId="181" fontId="34" fillId="0" borderId="10" xfId="0" applyNumberFormat="1" applyFont="1" applyFill="1" applyBorder="1" applyAlignment="1">
      <alignment horizontal="right" vertical="top"/>
    </xf>
    <xf numFmtId="181" fontId="34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center"/>
    </xf>
    <xf numFmtId="185" fontId="34" fillId="0" borderId="10" xfId="0" applyNumberFormat="1" applyFont="1" applyFill="1" applyBorder="1" applyAlignment="1">
      <alignment horizontal="right" vertical="top"/>
    </xf>
    <xf numFmtId="181" fontId="34" fillId="0" borderId="0" xfId="0" applyNumberFormat="1" applyFont="1" applyFill="1" applyAlignment="1" quotePrefix="1">
      <alignment horizontal="right" vertical="top"/>
    </xf>
    <xf numFmtId="181" fontId="34" fillId="0" borderId="15" xfId="0" applyNumberFormat="1" applyFont="1" applyFill="1" applyBorder="1" applyAlignment="1">
      <alignment horizontal="right" vertical="top"/>
    </xf>
    <xf numFmtId="37" fontId="34" fillId="0" borderId="0" xfId="0" applyNumberFormat="1" applyFont="1" applyFill="1" applyAlignment="1" quotePrefix="1">
      <alignment horizontal="right" vertical="top"/>
    </xf>
    <xf numFmtId="181" fontId="2" fillId="0" borderId="1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horizontal="right" vertical="top"/>
    </xf>
    <xf numFmtId="176" fontId="34" fillId="0" borderId="0" xfId="0" applyNumberFormat="1" applyFont="1" applyFill="1" applyAlignment="1" quotePrefix="1">
      <alignment horizontal="right" vertical="top"/>
    </xf>
    <xf numFmtId="186" fontId="34" fillId="0" borderId="0" xfId="0" applyNumberFormat="1" applyFont="1" applyFill="1" applyAlignment="1">
      <alignment horizontal="right" vertical="top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181" fontId="32" fillId="0" borderId="10" xfId="0" applyNumberFormat="1" applyFont="1" applyBorder="1" applyAlignment="1">
      <alignment horizontal="right" vertical="center"/>
    </xf>
    <xf numFmtId="183" fontId="32" fillId="0" borderId="10" xfId="0" applyNumberFormat="1" applyFont="1" applyBorder="1" applyAlignment="1">
      <alignment horizontal="right" vertical="center"/>
    </xf>
    <xf numFmtId="191" fontId="32" fillId="0" borderId="0" xfId="0" applyNumberFormat="1" applyFont="1" applyBorder="1" applyAlignment="1">
      <alignment horizontal="center" vertical="center"/>
    </xf>
    <xf numFmtId="181" fontId="32" fillId="0" borderId="21" xfId="0" applyNumberFormat="1" applyFont="1" applyBorder="1" applyAlignment="1">
      <alignment horizontal="right" vertical="center"/>
    </xf>
    <xf numFmtId="181" fontId="32" fillId="0" borderId="0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81" fontId="32" fillId="0" borderId="20" xfId="0" applyNumberFormat="1" applyFont="1" applyBorder="1" applyAlignment="1">
      <alignment horizontal="center" vertical="center" wrapText="1"/>
    </xf>
    <xf numFmtId="181" fontId="32" fillId="0" borderId="22" xfId="0" applyNumberFormat="1" applyFont="1" applyBorder="1" applyAlignment="1">
      <alignment horizontal="center" vertical="center" wrapText="1"/>
    </xf>
    <xf numFmtId="181" fontId="32" fillId="0" borderId="17" xfId="0" applyNumberFormat="1" applyFont="1" applyBorder="1" applyAlignment="1">
      <alignment horizontal="center" vertical="center" wrapText="1"/>
    </xf>
    <xf numFmtId="181" fontId="3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1" fontId="32" fillId="0" borderId="1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2" fillId="0" borderId="2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Border="1" applyAlignment="1">
      <alignment horizontal="right" vertical="center"/>
    </xf>
    <xf numFmtId="183" fontId="32" fillId="0" borderId="0" xfId="0" applyNumberFormat="1" applyFont="1" applyBorder="1" applyAlignment="1">
      <alignment horizontal="right" vertical="center"/>
    </xf>
    <xf numFmtId="184" fontId="32" fillId="0" borderId="0" xfId="0" applyNumberFormat="1" applyFont="1" applyBorder="1" applyAlignment="1">
      <alignment horizontal="right" vertical="center"/>
    </xf>
    <xf numFmtId="191" fontId="3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1" fontId="32" fillId="0" borderId="15" xfId="0" applyNumberFormat="1" applyFont="1" applyBorder="1" applyAlignment="1">
      <alignment horizontal="right" vertical="center"/>
    </xf>
    <xf numFmtId="184" fontId="32" fillId="0" borderId="10" xfId="0" applyNumberFormat="1" applyFont="1" applyBorder="1" applyAlignment="1">
      <alignment horizontal="right" vertical="center"/>
    </xf>
    <xf numFmtId="180" fontId="32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94" fontId="32" fillId="0" borderId="0" xfId="0" applyNumberFormat="1" applyFont="1" applyBorder="1" applyAlignment="1">
      <alignment horizontal="center" vertical="center"/>
    </xf>
    <xf numFmtId="180" fontId="32" fillId="0" borderId="0" xfId="0" applyNumberFormat="1" applyFont="1" applyBorder="1" applyAlignment="1">
      <alignment vertical="center"/>
    </xf>
    <xf numFmtId="183" fontId="32" fillId="0" borderId="0" xfId="0" applyNumberFormat="1" applyFont="1" applyBorder="1" applyAlignment="1">
      <alignment vertical="center"/>
    </xf>
    <xf numFmtId="181" fontId="32" fillId="0" borderId="21" xfId="0" applyNumberFormat="1" applyFont="1" applyBorder="1" applyAlignment="1">
      <alignment vertical="center"/>
    </xf>
    <xf numFmtId="181" fontId="32" fillId="0" borderId="0" xfId="0" applyNumberFormat="1" applyFont="1" applyBorder="1" applyAlignment="1">
      <alignment vertical="center"/>
    </xf>
    <xf numFmtId="181" fontId="32" fillId="0" borderId="18" xfId="0" applyNumberFormat="1" applyFont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181" fontId="3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1" fontId="33" fillId="0" borderId="18" xfId="0" applyNumberFormat="1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181" fontId="32" fillId="0" borderId="12" xfId="0" applyNumberFormat="1" applyFont="1" applyBorder="1" applyAlignment="1">
      <alignment horizontal="center" vertical="center" wrapText="1"/>
    </xf>
    <xf numFmtId="181" fontId="32" fillId="0" borderId="19" xfId="0" applyNumberFormat="1" applyFont="1" applyBorder="1" applyAlignment="1">
      <alignment horizontal="center" vertical="center" wrapText="1"/>
    </xf>
    <xf numFmtId="181" fontId="32" fillId="0" borderId="14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21" xfId="0" applyNumberFormat="1" applyFont="1" applyFill="1" applyBorder="1" applyAlignment="1" quotePrefix="1">
      <alignment horizontal="right" vertical="center"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 quotePrefix="1">
      <alignment horizontal="right" vertical="center"/>
    </xf>
    <xf numFmtId="181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11" fillId="0" borderId="0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91" fontId="2" fillId="0" borderId="0" xfId="0" applyNumberFormat="1" applyFont="1" applyFill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81" fontId="2" fillId="0" borderId="23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142875</xdr:colOff>
      <xdr:row>0</xdr:row>
      <xdr:rowOff>66675</xdr:rowOff>
    </xdr:from>
    <xdr:to>
      <xdr:col>48</xdr:col>
      <xdr:colOff>85725</xdr:colOff>
      <xdr:row>3</xdr:row>
      <xdr:rowOff>66675</xdr:rowOff>
    </xdr:to>
    <xdr:sp>
      <xdr:nvSpPr>
        <xdr:cNvPr id="1" name="テキスト ボックス 3">
          <a:hlinkClick r:id="rId1"/>
        </xdr:cNvPr>
        <xdr:cNvSpPr txBox="1">
          <a:spLocks noChangeArrowheads="1"/>
        </xdr:cNvSpPr>
      </xdr:nvSpPr>
      <xdr:spPr>
        <a:xfrm>
          <a:off x="6943725" y="6667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</xdr:row>
      <xdr:rowOff>19050</xdr:rowOff>
    </xdr:from>
    <xdr:to>
      <xdr:col>23</xdr:col>
      <xdr:colOff>552450</xdr:colOff>
      <xdr:row>3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562850" y="19050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114300</xdr:rowOff>
    </xdr:from>
    <xdr:to>
      <xdr:col>13</xdr:col>
      <xdr:colOff>228600</xdr:colOff>
      <xdr:row>2</xdr:row>
      <xdr:rowOff>228600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4457700" y="11430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1</xdr:row>
      <xdr:rowOff>9525</xdr:rowOff>
    </xdr:from>
    <xdr:to>
      <xdr:col>46</xdr:col>
      <xdr:colOff>152400</xdr:colOff>
      <xdr:row>4</xdr:row>
      <xdr:rowOff>9525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534150" y="16192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</xdr:row>
      <xdr:rowOff>38100</xdr:rowOff>
    </xdr:from>
    <xdr:to>
      <xdr:col>50</xdr:col>
      <xdr:colOff>104775</xdr:colOff>
      <xdr:row>4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134225" y="19050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</xdr:colOff>
      <xdr:row>1</xdr:row>
      <xdr:rowOff>19050</xdr:rowOff>
    </xdr:from>
    <xdr:to>
      <xdr:col>47</xdr:col>
      <xdr:colOff>114300</xdr:colOff>
      <xdr:row>4</xdr:row>
      <xdr:rowOff>9525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305675" y="17145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0</xdr:row>
      <xdr:rowOff>133350</xdr:rowOff>
    </xdr:from>
    <xdr:to>
      <xdr:col>48</xdr:col>
      <xdr:colOff>123825</xdr:colOff>
      <xdr:row>3</xdr:row>
      <xdr:rowOff>133350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981825" y="13335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152400</xdr:rowOff>
    </xdr:from>
    <xdr:to>
      <xdr:col>30</xdr:col>
      <xdr:colOff>295275</xdr:colOff>
      <xdr:row>2</xdr:row>
      <xdr:rowOff>266700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4049375" y="15240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0</xdr:row>
      <xdr:rowOff>28575</xdr:rowOff>
    </xdr:from>
    <xdr:to>
      <xdr:col>48</xdr:col>
      <xdr:colOff>114300</xdr:colOff>
      <xdr:row>3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972300" y="2857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0</xdr:row>
      <xdr:rowOff>57150</xdr:rowOff>
    </xdr:from>
    <xdr:to>
      <xdr:col>48</xdr:col>
      <xdr:colOff>123825</xdr:colOff>
      <xdr:row>3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6981825" y="5715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0</xdr:row>
      <xdr:rowOff>114300</xdr:rowOff>
    </xdr:from>
    <xdr:to>
      <xdr:col>20</xdr:col>
      <xdr:colOff>219075</xdr:colOff>
      <xdr:row>3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467600" y="114300"/>
          <a:ext cx="904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47625</xdr:rowOff>
    </xdr:from>
    <xdr:to>
      <xdr:col>20</xdr:col>
      <xdr:colOff>238125</xdr:colOff>
      <xdr:row>2</xdr:row>
      <xdr:rowOff>161925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468225" y="4762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76200</xdr:rowOff>
    </xdr:from>
    <xdr:to>
      <xdr:col>20</xdr:col>
      <xdr:colOff>238125</xdr:colOff>
      <xdr:row>2</xdr:row>
      <xdr:rowOff>190500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430125" y="7620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0</xdr:row>
      <xdr:rowOff>114300</xdr:rowOff>
    </xdr:from>
    <xdr:to>
      <xdr:col>20</xdr:col>
      <xdr:colOff>219075</xdr:colOff>
      <xdr:row>2</xdr:row>
      <xdr:rowOff>228600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611100" y="114300"/>
          <a:ext cx="904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66675</xdr:rowOff>
    </xdr:from>
    <xdr:to>
      <xdr:col>6</xdr:col>
      <xdr:colOff>123825</xdr:colOff>
      <xdr:row>16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66825" y="30956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57150</xdr:rowOff>
    </xdr:from>
    <xdr:to>
      <xdr:col>6</xdr:col>
      <xdr:colOff>123825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266825" y="34861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123825</xdr:colOff>
      <xdr:row>30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66825" y="5895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66675</xdr:rowOff>
    </xdr:from>
    <xdr:to>
      <xdr:col>6</xdr:col>
      <xdr:colOff>123825</xdr:colOff>
      <xdr:row>32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266825" y="62960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66675</xdr:rowOff>
    </xdr:from>
    <xdr:to>
      <xdr:col>6</xdr:col>
      <xdr:colOff>123825</xdr:colOff>
      <xdr:row>46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266825" y="90963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104775</xdr:rowOff>
    </xdr:from>
    <xdr:to>
      <xdr:col>15</xdr:col>
      <xdr:colOff>228600</xdr:colOff>
      <xdr:row>2</xdr:row>
      <xdr:rowOff>219075</xdr:rowOff>
    </xdr:to>
    <xdr:sp>
      <xdr:nvSpPr>
        <xdr:cNvPr id="6" name="テキスト ボックス 6">
          <a:hlinkClick r:id="rId1"/>
        </xdr:cNvPr>
        <xdr:cNvSpPr txBox="1">
          <a:spLocks noChangeArrowheads="1"/>
        </xdr:cNvSpPr>
      </xdr:nvSpPr>
      <xdr:spPr>
        <a:xfrm>
          <a:off x="7248525" y="10477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161925</xdr:rowOff>
    </xdr:from>
    <xdr:to>
      <xdr:col>13</xdr:col>
      <xdr:colOff>257175</xdr:colOff>
      <xdr:row>2</xdr:row>
      <xdr:rowOff>276225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362825" y="161925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75390625" style="0" customWidth="1"/>
    <col min="2" max="2" width="68.875" style="0" bestFit="1" customWidth="1"/>
  </cols>
  <sheetData>
    <row r="1" spans="1:3" ht="40.5" customHeight="1">
      <c r="A1" s="112" t="s">
        <v>231</v>
      </c>
      <c r="B1" s="112"/>
      <c r="C1" s="92"/>
    </row>
    <row r="2" spans="1:2" ht="13.5">
      <c r="A2" s="93"/>
      <c r="B2" s="85"/>
    </row>
    <row r="3" spans="1:2" ht="21.75" customHeight="1">
      <c r="A3" s="94">
        <v>1</v>
      </c>
      <c r="B3" s="90" t="s">
        <v>133</v>
      </c>
    </row>
    <row r="4" spans="1:2" ht="21.75" customHeight="1">
      <c r="A4" s="94">
        <v>2</v>
      </c>
      <c r="B4" s="90" t="s">
        <v>134</v>
      </c>
    </row>
    <row r="5" spans="1:2" ht="21.75" customHeight="1">
      <c r="A5" s="94">
        <v>3</v>
      </c>
      <c r="B5" s="91" t="s">
        <v>135</v>
      </c>
    </row>
    <row r="6" spans="1:2" ht="21.75" customHeight="1">
      <c r="A6" s="94">
        <v>4</v>
      </c>
      <c r="B6" s="91" t="s">
        <v>136</v>
      </c>
    </row>
    <row r="7" spans="1:2" ht="21.75" customHeight="1">
      <c r="A7" s="94">
        <v>5</v>
      </c>
      <c r="B7" s="86" t="s">
        <v>405</v>
      </c>
    </row>
    <row r="8" spans="1:2" ht="21.75" customHeight="1">
      <c r="A8" s="94"/>
      <c r="B8" s="91" t="s">
        <v>230</v>
      </c>
    </row>
    <row r="9" spans="1:2" ht="21.75" customHeight="1">
      <c r="A9" s="94"/>
      <c r="B9" s="91" t="s">
        <v>228</v>
      </c>
    </row>
    <row r="10" spans="1:2" ht="21.75" customHeight="1">
      <c r="A10" s="94"/>
      <c r="B10" s="91" t="s">
        <v>229</v>
      </c>
    </row>
    <row r="11" spans="1:2" ht="21.75" customHeight="1">
      <c r="A11" s="94">
        <v>6</v>
      </c>
      <c r="B11" s="90" t="s">
        <v>123</v>
      </c>
    </row>
    <row r="12" spans="1:2" ht="21.75" customHeight="1">
      <c r="A12" s="94">
        <v>7</v>
      </c>
      <c r="B12" s="90" t="s">
        <v>124</v>
      </c>
    </row>
    <row r="13" spans="1:2" ht="21.75" customHeight="1">
      <c r="A13" s="94">
        <v>8</v>
      </c>
      <c r="B13" s="90" t="s">
        <v>125</v>
      </c>
    </row>
    <row r="14" spans="1:2" ht="21.75" customHeight="1">
      <c r="A14" s="94">
        <v>9</v>
      </c>
      <c r="B14" s="90" t="s">
        <v>126</v>
      </c>
    </row>
    <row r="15" spans="1:2" ht="21.75" customHeight="1">
      <c r="A15" s="94">
        <v>10</v>
      </c>
      <c r="B15" s="91" t="s">
        <v>127</v>
      </c>
    </row>
    <row r="16" spans="1:2" ht="21.75" customHeight="1">
      <c r="A16" s="94">
        <v>11</v>
      </c>
      <c r="B16" s="91" t="s">
        <v>128</v>
      </c>
    </row>
    <row r="17" spans="1:2" ht="21.75" customHeight="1">
      <c r="A17" s="94">
        <v>12</v>
      </c>
      <c r="B17" s="91" t="s">
        <v>204</v>
      </c>
    </row>
    <row r="18" spans="1:2" ht="21.75" customHeight="1">
      <c r="A18" s="94">
        <v>13</v>
      </c>
      <c r="B18" s="90" t="s">
        <v>129</v>
      </c>
    </row>
    <row r="19" spans="1:2" ht="21.75" customHeight="1">
      <c r="A19" s="94">
        <v>14</v>
      </c>
      <c r="B19" s="90" t="s">
        <v>205</v>
      </c>
    </row>
  </sheetData>
  <sheetProtection/>
  <mergeCells count="1">
    <mergeCell ref="A1:B1"/>
  </mergeCells>
  <hyperlinks>
    <hyperlink ref="B3" location="'1'!A1" display="国勢調査人口の推移"/>
    <hyperlink ref="B4" location="'2'!A1" display="人口集中地区人口等の推移"/>
    <hyperlink ref="B5" location="'3'!A1" display="年少・生産年齢・老年人口"/>
    <hyperlink ref="B6" location="'4'!A1" display="国籍別外国人数"/>
    <hyperlink ref="B8" location="'5-1'!A1" display="０歳～３４歳"/>
    <hyperlink ref="B9" location="'5-2'!A1" display="３５歳～６９歳"/>
    <hyperlink ref="B10" location="'5-3L'!A1" display="７０歳～"/>
    <hyperlink ref="B11" location="'6'!A1" display="年齢別人口（大正9年～昭和25年）"/>
    <hyperlink ref="B12" location="'7'!A1" display="年齢、配偶関係、男女別15歳以上人口"/>
    <hyperlink ref="B13" location="'8'!A1" display="世帯の種類、世帯人員別世帯数及び世帯人員"/>
    <hyperlink ref="B14" location="'9'!A1" display="施設等の世帯の種類及び世帯人員"/>
    <hyperlink ref="B15" location="'10'!A1" display="住居の種類、所有の関係別一般世帯数・人員及び1世帯当たり人員・延べ面積"/>
    <hyperlink ref="B16" location="'11'!A1" display="住宅の建て方、住宅の所有の関係別住宅に住む一般世帯数・人員"/>
    <hyperlink ref="B17" location="'12'!A1" display="世帯の家族類型別一般世帯数、一般世帯人員及び親族人員"/>
    <hyperlink ref="B18" location="'13'!A1" display="夫の年齢、妻の年齢別高齢者夫婦世帯数"/>
    <hyperlink ref="B19" location="'14'!A1" display="人口15万人以上の市の人口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11" width="15.125" style="1" customWidth="1"/>
    <col min="12" max="12" width="4.625" style="1" customWidth="1"/>
    <col min="13" max="16384" width="9.00390625" style="1" customWidth="1"/>
  </cols>
  <sheetData>
    <row r="1" ht="13.5" customHeight="1">
      <c r="K1" s="56"/>
    </row>
    <row r="2" ht="13.5" customHeight="1">
      <c r="K2" s="41"/>
    </row>
    <row r="3" spans="1:11" s="8" customFormat="1" ht="24" customHeight="1">
      <c r="A3" s="198" t="s">
        <v>404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7.5" customHeight="1"/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8" customFormat="1" ht="19.5" customHeight="1">
      <c r="A6" s="77" t="s">
        <v>63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9.5" customHeight="1">
      <c r="A7" s="175" t="s">
        <v>65</v>
      </c>
      <c r="B7" s="175"/>
      <c r="C7" s="175"/>
      <c r="D7" s="175"/>
      <c r="E7" s="175"/>
      <c r="F7" s="199"/>
      <c r="G7" s="10" t="s">
        <v>58</v>
      </c>
      <c r="H7" s="4" t="s">
        <v>59</v>
      </c>
      <c r="I7" s="4" t="s">
        <v>60</v>
      </c>
      <c r="J7" s="4" t="s">
        <v>61</v>
      </c>
      <c r="K7" s="40" t="s">
        <v>62</v>
      </c>
    </row>
    <row r="8" spans="1:11" ht="15.75" customHeight="1">
      <c r="A8" s="7"/>
      <c r="B8" s="7"/>
      <c r="C8" s="7" t="s">
        <v>1</v>
      </c>
      <c r="D8" s="7"/>
      <c r="E8" s="7"/>
      <c r="F8" s="6"/>
      <c r="G8" s="96">
        <v>87074</v>
      </c>
      <c r="H8" s="96">
        <v>21789</v>
      </c>
      <c r="I8" s="96">
        <v>57908</v>
      </c>
      <c r="J8" s="96">
        <v>2433</v>
      </c>
      <c r="K8" s="96">
        <v>2389</v>
      </c>
    </row>
    <row r="9" spans="1:11" ht="15.75" customHeight="1">
      <c r="A9" s="7"/>
      <c r="B9" s="7"/>
      <c r="C9" s="7"/>
      <c r="D9" s="7"/>
      <c r="E9" s="7"/>
      <c r="F9" s="6"/>
      <c r="G9" s="97"/>
      <c r="H9" s="97"/>
      <c r="I9" s="97"/>
      <c r="J9" s="97"/>
      <c r="K9" s="97"/>
    </row>
    <row r="10" spans="1:11" ht="15.75" customHeight="1">
      <c r="A10" s="7"/>
      <c r="B10" s="7">
        <v>15</v>
      </c>
      <c r="C10" s="7" t="s">
        <v>47</v>
      </c>
      <c r="D10" s="7">
        <v>19</v>
      </c>
      <c r="E10" s="7" t="s">
        <v>7</v>
      </c>
      <c r="F10" s="6"/>
      <c r="G10" s="96">
        <v>5472</v>
      </c>
      <c r="H10" s="96">
        <v>5450</v>
      </c>
      <c r="I10" s="96">
        <v>7</v>
      </c>
      <c r="J10" s="102" t="s">
        <v>115</v>
      </c>
      <c r="K10" s="96">
        <v>1</v>
      </c>
    </row>
    <row r="11" spans="1:11" ht="15.75" customHeight="1">
      <c r="A11" s="7"/>
      <c r="B11" s="7">
        <v>20</v>
      </c>
      <c r="C11" s="7" t="s">
        <v>47</v>
      </c>
      <c r="D11" s="7">
        <v>24</v>
      </c>
      <c r="E11" s="7"/>
      <c r="F11" s="6"/>
      <c r="G11" s="96">
        <v>4448</v>
      </c>
      <c r="H11" s="96">
        <v>4168</v>
      </c>
      <c r="I11" s="96">
        <v>140</v>
      </c>
      <c r="J11" s="96">
        <v>3</v>
      </c>
      <c r="K11" s="96">
        <v>2</v>
      </c>
    </row>
    <row r="12" spans="1:11" ht="15.75" customHeight="1">
      <c r="A12" s="7"/>
      <c r="B12" s="7">
        <v>25</v>
      </c>
      <c r="C12" s="7" t="s">
        <v>47</v>
      </c>
      <c r="D12" s="7">
        <v>29</v>
      </c>
      <c r="E12" s="7"/>
      <c r="F12" s="6"/>
      <c r="G12" s="96">
        <v>3629</v>
      </c>
      <c r="H12" s="96">
        <v>2445</v>
      </c>
      <c r="I12" s="96">
        <v>980</v>
      </c>
      <c r="J12" s="96">
        <v>1</v>
      </c>
      <c r="K12" s="96">
        <v>19</v>
      </c>
    </row>
    <row r="13" spans="1:11" ht="15.75" customHeight="1">
      <c r="A13" s="7"/>
      <c r="B13" s="7">
        <v>30</v>
      </c>
      <c r="C13" s="7" t="s">
        <v>47</v>
      </c>
      <c r="D13" s="7">
        <v>34</v>
      </c>
      <c r="E13" s="7"/>
      <c r="F13" s="6"/>
      <c r="G13" s="96">
        <v>4390</v>
      </c>
      <c r="H13" s="96">
        <v>1635</v>
      </c>
      <c r="I13" s="96">
        <v>2518</v>
      </c>
      <c r="J13" s="96">
        <v>4</v>
      </c>
      <c r="K13" s="96">
        <v>54</v>
      </c>
    </row>
    <row r="14" spans="1:11" ht="15.75" customHeight="1">
      <c r="A14" s="7"/>
      <c r="B14" s="7">
        <v>35</v>
      </c>
      <c r="C14" s="7" t="s">
        <v>47</v>
      </c>
      <c r="D14" s="7">
        <v>39</v>
      </c>
      <c r="E14" s="7"/>
      <c r="F14" s="6"/>
      <c r="G14" s="96">
        <v>5459</v>
      </c>
      <c r="H14" s="96">
        <v>1374</v>
      </c>
      <c r="I14" s="96">
        <v>3826</v>
      </c>
      <c r="J14" s="96">
        <v>3</v>
      </c>
      <c r="K14" s="96">
        <v>75</v>
      </c>
    </row>
    <row r="15" spans="1:11" ht="15.75" customHeight="1">
      <c r="A15" s="7"/>
      <c r="B15" s="7"/>
      <c r="C15" s="7"/>
      <c r="D15" s="7"/>
      <c r="E15" s="7"/>
      <c r="F15" s="6"/>
      <c r="G15" s="97"/>
      <c r="H15" s="97"/>
      <c r="I15" s="97"/>
      <c r="J15" s="97"/>
      <c r="K15" s="97"/>
    </row>
    <row r="16" spans="1:11" ht="15.75" customHeight="1">
      <c r="A16" s="7"/>
      <c r="B16" s="7">
        <v>40</v>
      </c>
      <c r="C16" s="7" t="s">
        <v>47</v>
      </c>
      <c r="D16" s="7">
        <v>44</v>
      </c>
      <c r="E16" s="7"/>
      <c r="F16" s="6"/>
      <c r="G16" s="96">
        <v>6859</v>
      </c>
      <c r="H16" s="96">
        <v>1445</v>
      </c>
      <c r="I16" s="96">
        <v>5026</v>
      </c>
      <c r="J16" s="96">
        <v>6</v>
      </c>
      <c r="K16" s="96">
        <v>159</v>
      </c>
    </row>
    <row r="17" spans="1:11" ht="15.75" customHeight="1">
      <c r="A17" s="7"/>
      <c r="B17" s="7">
        <v>45</v>
      </c>
      <c r="C17" s="7" t="s">
        <v>47</v>
      </c>
      <c r="D17" s="7">
        <v>49</v>
      </c>
      <c r="E17" s="7"/>
      <c r="F17" s="6"/>
      <c r="G17" s="96">
        <v>8968</v>
      </c>
      <c r="H17" s="96">
        <v>1755</v>
      </c>
      <c r="I17" s="96">
        <v>6620</v>
      </c>
      <c r="J17" s="96">
        <v>25</v>
      </c>
      <c r="K17" s="96">
        <v>282</v>
      </c>
    </row>
    <row r="18" spans="1:11" ht="15.75" customHeight="1">
      <c r="A18" s="7"/>
      <c r="B18" s="7">
        <v>50</v>
      </c>
      <c r="C18" s="7" t="s">
        <v>47</v>
      </c>
      <c r="D18" s="7">
        <v>54</v>
      </c>
      <c r="E18" s="7"/>
      <c r="F18" s="6"/>
      <c r="G18" s="96">
        <v>8165</v>
      </c>
      <c r="H18" s="96">
        <v>1240</v>
      </c>
      <c r="I18" s="96">
        <v>6246</v>
      </c>
      <c r="J18" s="96">
        <v>49</v>
      </c>
      <c r="K18" s="96">
        <v>349</v>
      </c>
    </row>
    <row r="19" spans="1:11" ht="15.75" customHeight="1">
      <c r="A19" s="7"/>
      <c r="B19" s="7">
        <v>55</v>
      </c>
      <c r="C19" s="7" t="s">
        <v>47</v>
      </c>
      <c r="D19" s="7">
        <v>59</v>
      </c>
      <c r="E19" s="7"/>
      <c r="F19" s="6"/>
      <c r="G19" s="96">
        <v>6872</v>
      </c>
      <c r="H19" s="96">
        <v>825</v>
      </c>
      <c r="I19" s="96">
        <v>5455</v>
      </c>
      <c r="J19" s="96">
        <v>63</v>
      </c>
      <c r="K19" s="96">
        <v>324</v>
      </c>
    </row>
    <row r="20" spans="1:11" ht="15.75" customHeight="1">
      <c r="A20" s="7"/>
      <c r="B20" s="7">
        <v>60</v>
      </c>
      <c r="C20" s="7" t="s">
        <v>47</v>
      </c>
      <c r="D20" s="7">
        <v>64</v>
      </c>
      <c r="E20" s="7"/>
      <c r="F20" s="6"/>
      <c r="G20" s="96">
        <v>6011</v>
      </c>
      <c r="H20" s="96">
        <v>515</v>
      </c>
      <c r="I20" s="96">
        <v>4920</v>
      </c>
      <c r="J20" s="96">
        <v>100</v>
      </c>
      <c r="K20" s="96">
        <v>315</v>
      </c>
    </row>
    <row r="21" spans="1:11" ht="15.75" customHeight="1">
      <c r="A21" s="7"/>
      <c r="B21" s="7"/>
      <c r="C21" s="7"/>
      <c r="D21" s="7"/>
      <c r="E21" s="7"/>
      <c r="F21" s="6"/>
      <c r="G21" s="97"/>
      <c r="H21" s="97"/>
      <c r="I21" s="97"/>
      <c r="J21" s="97"/>
      <c r="K21" s="97"/>
    </row>
    <row r="22" spans="1:11" ht="15.75" customHeight="1">
      <c r="A22" s="7"/>
      <c r="B22" s="7">
        <v>65</v>
      </c>
      <c r="C22" s="7" t="s">
        <v>47</v>
      </c>
      <c r="D22" s="7">
        <v>69</v>
      </c>
      <c r="E22" s="7"/>
      <c r="F22" s="6"/>
      <c r="G22" s="96">
        <v>6061</v>
      </c>
      <c r="H22" s="96">
        <v>430</v>
      </c>
      <c r="I22" s="96">
        <v>5041</v>
      </c>
      <c r="J22" s="96">
        <v>161</v>
      </c>
      <c r="K22" s="96">
        <v>277</v>
      </c>
    </row>
    <row r="23" spans="1:11" ht="15.75" customHeight="1">
      <c r="A23" s="7"/>
      <c r="B23" s="7">
        <v>70</v>
      </c>
      <c r="C23" s="7" t="s">
        <v>47</v>
      </c>
      <c r="D23" s="7">
        <v>74</v>
      </c>
      <c r="E23" s="7"/>
      <c r="F23" s="6"/>
      <c r="G23" s="96">
        <v>7371</v>
      </c>
      <c r="H23" s="96">
        <v>318</v>
      </c>
      <c r="I23" s="96">
        <v>6249</v>
      </c>
      <c r="J23" s="96">
        <v>360</v>
      </c>
      <c r="K23" s="96">
        <v>278</v>
      </c>
    </row>
    <row r="24" spans="1:11" ht="15.75" customHeight="1">
      <c r="A24" s="7"/>
      <c r="B24" s="7">
        <v>75</v>
      </c>
      <c r="C24" s="7" t="s">
        <v>47</v>
      </c>
      <c r="D24" s="7">
        <v>79</v>
      </c>
      <c r="E24" s="7"/>
      <c r="F24" s="6"/>
      <c r="G24" s="96">
        <v>5790</v>
      </c>
      <c r="H24" s="96">
        <v>132</v>
      </c>
      <c r="I24" s="96">
        <v>4965</v>
      </c>
      <c r="J24" s="96">
        <v>408</v>
      </c>
      <c r="K24" s="96">
        <v>151</v>
      </c>
    </row>
    <row r="25" spans="1:11" ht="15.75" customHeight="1">
      <c r="A25" s="7"/>
      <c r="B25" s="7">
        <v>80</v>
      </c>
      <c r="C25" s="7" t="s">
        <v>47</v>
      </c>
      <c r="D25" s="7">
        <v>84</v>
      </c>
      <c r="E25" s="7"/>
      <c r="F25" s="6"/>
      <c r="G25" s="96">
        <v>4103</v>
      </c>
      <c r="H25" s="96">
        <v>36</v>
      </c>
      <c r="I25" s="96">
        <v>3425</v>
      </c>
      <c r="J25" s="96">
        <v>465</v>
      </c>
      <c r="K25" s="96">
        <v>65</v>
      </c>
    </row>
    <row r="26" spans="1:11" ht="15.75" customHeight="1">
      <c r="A26" s="7"/>
      <c r="B26" s="200" t="s">
        <v>57</v>
      </c>
      <c r="C26" s="200"/>
      <c r="D26" s="200"/>
      <c r="E26" s="200"/>
      <c r="F26" s="6"/>
      <c r="G26" s="96">
        <v>3476</v>
      </c>
      <c r="H26" s="96">
        <v>21</v>
      </c>
      <c r="I26" s="96">
        <v>2490</v>
      </c>
      <c r="J26" s="96">
        <v>785</v>
      </c>
      <c r="K26" s="96">
        <v>38</v>
      </c>
    </row>
    <row r="27" spans="1:11" ht="15.75" customHeight="1">
      <c r="A27" s="7"/>
      <c r="B27" s="7"/>
      <c r="C27" s="7"/>
      <c r="D27" s="7"/>
      <c r="E27" s="7"/>
      <c r="F27" s="6"/>
      <c r="G27" s="97"/>
      <c r="H27" s="97"/>
      <c r="I27" s="97"/>
      <c r="J27" s="97"/>
      <c r="K27" s="97"/>
    </row>
    <row r="28" spans="1:11" ht="15.75" customHeight="1">
      <c r="A28" s="7"/>
      <c r="B28" s="7"/>
      <c r="C28" s="7"/>
      <c r="D28" s="7"/>
      <c r="E28" s="7"/>
      <c r="F28" s="6"/>
      <c r="G28" s="97"/>
      <c r="H28" s="97"/>
      <c r="I28" s="97"/>
      <c r="J28" s="97"/>
      <c r="K28" s="97"/>
    </row>
    <row r="29" spans="1:11" ht="15.75" customHeight="1">
      <c r="A29" s="7"/>
      <c r="B29" s="7"/>
      <c r="C29" s="7" t="s">
        <v>2</v>
      </c>
      <c r="D29" s="7"/>
      <c r="E29" s="7"/>
      <c r="F29" s="6"/>
      <c r="G29" s="96">
        <v>106461</v>
      </c>
      <c r="H29" s="96">
        <v>24509</v>
      </c>
      <c r="I29" s="96">
        <v>59856</v>
      </c>
      <c r="J29" s="96">
        <v>12723</v>
      </c>
      <c r="K29" s="96">
        <v>5554</v>
      </c>
    </row>
    <row r="30" spans="1:11" ht="15.75" customHeight="1">
      <c r="A30" s="7"/>
      <c r="B30" s="7"/>
      <c r="C30" s="7"/>
      <c r="D30" s="7"/>
      <c r="E30" s="7"/>
      <c r="F30" s="6"/>
      <c r="G30" s="97"/>
      <c r="H30" s="97"/>
      <c r="I30" s="97"/>
      <c r="J30" s="97"/>
      <c r="K30" s="97"/>
    </row>
    <row r="31" spans="1:11" ht="15.75" customHeight="1">
      <c r="A31" s="7"/>
      <c r="B31" s="7">
        <v>15</v>
      </c>
      <c r="C31" s="7" t="s">
        <v>47</v>
      </c>
      <c r="D31" s="7">
        <v>19</v>
      </c>
      <c r="E31" s="7" t="s">
        <v>7</v>
      </c>
      <c r="F31" s="6"/>
      <c r="G31" s="96">
        <v>5658</v>
      </c>
      <c r="H31" s="96">
        <v>5635</v>
      </c>
      <c r="I31" s="96">
        <v>10</v>
      </c>
      <c r="J31" s="96">
        <v>2</v>
      </c>
      <c r="K31" s="96">
        <v>1</v>
      </c>
    </row>
    <row r="32" spans="1:11" ht="15.75" customHeight="1">
      <c r="A32" s="7"/>
      <c r="B32" s="7">
        <v>20</v>
      </c>
      <c r="C32" s="7" t="s">
        <v>47</v>
      </c>
      <c r="D32" s="7">
        <v>24</v>
      </c>
      <c r="E32" s="7"/>
      <c r="F32" s="6"/>
      <c r="G32" s="96">
        <v>5538</v>
      </c>
      <c r="H32" s="96">
        <v>5125</v>
      </c>
      <c r="I32" s="96">
        <v>231</v>
      </c>
      <c r="J32" s="96">
        <v>4</v>
      </c>
      <c r="K32" s="96">
        <v>10</v>
      </c>
    </row>
    <row r="33" spans="1:11" ht="15.75" customHeight="1">
      <c r="A33" s="7"/>
      <c r="B33" s="7">
        <v>25</v>
      </c>
      <c r="C33" s="7" t="s">
        <v>47</v>
      </c>
      <c r="D33" s="7">
        <v>29</v>
      </c>
      <c r="E33" s="7"/>
      <c r="F33" s="6"/>
      <c r="G33" s="96">
        <v>4463</v>
      </c>
      <c r="H33" s="96">
        <v>2898</v>
      </c>
      <c r="I33" s="96">
        <v>1291</v>
      </c>
      <c r="J33" s="96">
        <v>3</v>
      </c>
      <c r="K33" s="96">
        <v>60</v>
      </c>
    </row>
    <row r="34" spans="1:11" ht="15.75" customHeight="1">
      <c r="A34" s="7"/>
      <c r="B34" s="7">
        <v>30</v>
      </c>
      <c r="C34" s="7" t="s">
        <v>47</v>
      </c>
      <c r="D34" s="7">
        <v>34</v>
      </c>
      <c r="E34" s="7"/>
      <c r="F34" s="6"/>
      <c r="G34" s="96">
        <v>5188</v>
      </c>
      <c r="H34" s="96">
        <v>1719</v>
      </c>
      <c r="I34" s="96">
        <v>3166</v>
      </c>
      <c r="J34" s="96">
        <v>5</v>
      </c>
      <c r="K34" s="96">
        <v>145</v>
      </c>
    </row>
    <row r="35" spans="1:11" ht="15.75" customHeight="1">
      <c r="A35" s="7"/>
      <c r="B35" s="7">
        <v>35</v>
      </c>
      <c r="C35" s="7" t="s">
        <v>47</v>
      </c>
      <c r="D35" s="7">
        <v>39</v>
      </c>
      <c r="E35" s="7"/>
      <c r="F35" s="6"/>
      <c r="G35" s="96">
        <v>6390</v>
      </c>
      <c r="H35" s="96">
        <v>1395</v>
      </c>
      <c r="I35" s="96">
        <v>4584</v>
      </c>
      <c r="J35" s="96">
        <v>13</v>
      </c>
      <c r="K35" s="96">
        <v>217</v>
      </c>
    </row>
    <row r="36" spans="1:11" ht="15.75" customHeight="1">
      <c r="A36" s="7"/>
      <c r="B36" s="7"/>
      <c r="C36" s="7"/>
      <c r="D36" s="7"/>
      <c r="E36" s="7"/>
      <c r="F36" s="6"/>
      <c r="G36" s="97"/>
      <c r="H36" s="97"/>
      <c r="I36" s="97"/>
      <c r="J36" s="97"/>
      <c r="K36" s="97"/>
    </row>
    <row r="37" spans="1:11" ht="15.75" customHeight="1">
      <c r="A37" s="7"/>
      <c r="B37" s="7">
        <v>40</v>
      </c>
      <c r="C37" s="7" t="s">
        <v>47</v>
      </c>
      <c r="D37" s="7">
        <v>44</v>
      </c>
      <c r="E37" s="7"/>
      <c r="F37" s="6"/>
      <c r="G37" s="96">
        <v>7885</v>
      </c>
      <c r="H37" s="96">
        <v>1422</v>
      </c>
      <c r="I37" s="96">
        <v>5881</v>
      </c>
      <c r="J37" s="96">
        <v>30</v>
      </c>
      <c r="K37" s="96">
        <v>366</v>
      </c>
    </row>
    <row r="38" spans="1:11" ht="15.75" customHeight="1">
      <c r="A38" s="7"/>
      <c r="B38" s="7">
        <v>45</v>
      </c>
      <c r="C38" s="7" t="s">
        <v>47</v>
      </c>
      <c r="D38" s="7">
        <v>49</v>
      </c>
      <c r="E38" s="7"/>
      <c r="F38" s="6"/>
      <c r="G38" s="96">
        <v>10219</v>
      </c>
      <c r="H38" s="96">
        <v>1618</v>
      </c>
      <c r="I38" s="96">
        <v>7529</v>
      </c>
      <c r="J38" s="96">
        <v>90</v>
      </c>
      <c r="K38" s="96">
        <v>693</v>
      </c>
    </row>
    <row r="39" spans="1:11" ht="15.75" customHeight="1">
      <c r="A39" s="7"/>
      <c r="B39" s="7">
        <v>50</v>
      </c>
      <c r="C39" s="7" t="s">
        <v>47</v>
      </c>
      <c r="D39" s="7">
        <v>54</v>
      </c>
      <c r="E39" s="7"/>
      <c r="F39" s="6"/>
      <c r="G39" s="96">
        <v>9402</v>
      </c>
      <c r="H39" s="96">
        <v>1324</v>
      </c>
      <c r="I39" s="96">
        <v>6870</v>
      </c>
      <c r="J39" s="96">
        <v>160</v>
      </c>
      <c r="K39" s="96">
        <v>778</v>
      </c>
    </row>
    <row r="40" spans="1:11" ht="15.75" customHeight="1">
      <c r="A40" s="7"/>
      <c r="B40" s="7">
        <v>55</v>
      </c>
      <c r="C40" s="7" t="s">
        <v>47</v>
      </c>
      <c r="D40" s="7">
        <v>59</v>
      </c>
      <c r="E40" s="7"/>
      <c r="F40" s="6"/>
      <c r="G40" s="96">
        <v>7964</v>
      </c>
      <c r="H40" s="96">
        <v>925</v>
      </c>
      <c r="I40" s="96">
        <v>5899</v>
      </c>
      <c r="J40" s="96">
        <v>251</v>
      </c>
      <c r="K40" s="96">
        <v>668</v>
      </c>
    </row>
    <row r="41" spans="1:11" ht="15.75" customHeight="1">
      <c r="A41" s="7"/>
      <c r="B41" s="7">
        <v>60</v>
      </c>
      <c r="C41" s="7" t="s">
        <v>47</v>
      </c>
      <c r="D41" s="7">
        <v>64</v>
      </c>
      <c r="E41" s="7"/>
      <c r="F41" s="6"/>
      <c r="G41" s="96">
        <v>6866</v>
      </c>
      <c r="H41" s="96">
        <v>666</v>
      </c>
      <c r="I41" s="96">
        <v>5034</v>
      </c>
      <c r="J41" s="96">
        <v>368</v>
      </c>
      <c r="K41" s="96">
        <v>599</v>
      </c>
    </row>
    <row r="42" spans="1:11" ht="15.75" customHeight="1">
      <c r="A42" s="7"/>
      <c r="B42" s="7"/>
      <c r="C42" s="7"/>
      <c r="D42" s="7"/>
      <c r="E42" s="7"/>
      <c r="F42" s="6"/>
      <c r="G42" s="97"/>
      <c r="H42" s="97"/>
      <c r="I42" s="97"/>
      <c r="J42" s="97"/>
      <c r="K42" s="97"/>
    </row>
    <row r="43" spans="1:11" ht="15.75" customHeight="1">
      <c r="A43" s="7"/>
      <c r="B43" s="7">
        <v>65</v>
      </c>
      <c r="C43" s="7" t="s">
        <v>47</v>
      </c>
      <c r="D43" s="7">
        <v>69</v>
      </c>
      <c r="E43" s="7"/>
      <c r="F43" s="6"/>
      <c r="G43" s="96">
        <v>7351</v>
      </c>
      <c r="H43" s="96">
        <v>481</v>
      </c>
      <c r="I43" s="96">
        <v>5359</v>
      </c>
      <c r="J43" s="96">
        <v>748</v>
      </c>
      <c r="K43" s="96">
        <v>607</v>
      </c>
    </row>
    <row r="44" spans="1:11" ht="15.75" customHeight="1">
      <c r="A44" s="7"/>
      <c r="B44" s="7">
        <v>70</v>
      </c>
      <c r="C44" s="7" t="s">
        <v>47</v>
      </c>
      <c r="D44" s="7">
        <v>74</v>
      </c>
      <c r="E44" s="7"/>
      <c r="F44" s="6"/>
      <c r="G44" s="96">
        <v>9284</v>
      </c>
      <c r="H44" s="96">
        <v>496</v>
      </c>
      <c r="I44" s="96">
        <v>6140</v>
      </c>
      <c r="J44" s="96">
        <v>1671</v>
      </c>
      <c r="K44" s="96">
        <v>664</v>
      </c>
    </row>
    <row r="45" spans="1:11" ht="15.75" customHeight="1">
      <c r="A45" s="7"/>
      <c r="B45" s="7">
        <v>75</v>
      </c>
      <c r="C45" s="7" t="s">
        <v>47</v>
      </c>
      <c r="D45" s="7">
        <v>79</v>
      </c>
      <c r="E45" s="7"/>
      <c r="F45" s="6"/>
      <c r="G45" s="96">
        <v>7431</v>
      </c>
      <c r="H45" s="96">
        <v>311</v>
      </c>
      <c r="I45" s="96">
        <v>4345</v>
      </c>
      <c r="J45" s="96">
        <v>2048</v>
      </c>
      <c r="K45" s="96">
        <v>369</v>
      </c>
    </row>
    <row r="46" spans="1:11" ht="15.75" customHeight="1">
      <c r="A46" s="7"/>
      <c r="B46" s="7">
        <v>80</v>
      </c>
      <c r="C46" s="7" t="s">
        <v>47</v>
      </c>
      <c r="D46" s="7">
        <v>84</v>
      </c>
      <c r="E46" s="7"/>
      <c r="F46" s="6"/>
      <c r="G46" s="96">
        <v>5730</v>
      </c>
      <c r="H46" s="96">
        <v>216</v>
      </c>
      <c r="I46" s="96">
        <v>2410</v>
      </c>
      <c r="J46" s="96">
        <v>2492</v>
      </c>
      <c r="K46" s="96">
        <v>215</v>
      </c>
    </row>
    <row r="47" spans="1:11" ht="15.75" customHeight="1">
      <c r="A47" s="3"/>
      <c r="B47" s="201" t="s">
        <v>57</v>
      </c>
      <c r="C47" s="201"/>
      <c r="D47" s="201"/>
      <c r="E47" s="201"/>
      <c r="F47" s="47"/>
      <c r="G47" s="103">
        <v>7092</v>
      </c>
      <c r="H47" s="98">
        <v>278</v>
      </c>
      <c r="I47" s="98">
        <v>1107</v>
      </c>
      <c r="J47" s="98">
        <v>4838</v>
      </c>
      <c r="K47" s="98">
        <v>162</v>
      </c>
    </row>
    <row r="48" ht="15" customHeight="1">
      <c r="A48" s="44" t="s">
        <v>64</v>
      </c>
    </row>
    <row r="49" ht="13.5" customHeight="1">
      <c r="A49" s="44" t="s">
        <v>31</v>
      </c>
    </row>
  </sheetData>
  <sheetProtection/>
  <mergeCells count="4">
    <mergeCell ref="B47:E47"/>
    <mergeCell ref="B26:E26"/>
    <mergeCell ref="A3:K3"/>
    <mergeCell ref="A7:F7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4" width="2.50390625" style="1" customWidth="1"/>
    <col min="5" max="5" width="10.00390625" style="1" customWidth="1"/>
    <col min="6" max="6" width="4.375" style="1" customWidth="1"/>
    <col min="7" max="7" width="3.125" style="1" customWidth="1"/>
    <col min="8" max="8" width="4.25390625" style="1" customWidth="1"/>
    <col min="9" max="9" width="9.00390625" style="1" customWidth="1"/>
    <col min="10" max="10" width="4.875" style="1" customWidth="1"/>
    <col min="11" max="11" width="9.125" style="1" customWidth="1"/>
    <col min="12" max="12" width="4.875" style="1" customWidth="1"/>
    <col min="13" max="13" width="9.375" style="1" customWidth="1"/>
    <col min="14" max="14" width="4.875" style="1" customWidth="1"/>
    <col min="15" max="15" width="9.125" style="1" customWidth="1"/>
    <col min="16" max="16" width="4.875" style="1" customWidth="1"/>
    <col min="17" max="17" width="9.125" style="1" customWidth="1"/>
    <col min="18" max="18" width="3.50390625" style="1" customWidth="1"/>
    <col min="19" max="23" width="1.00390625" style="1" customWidth="1"/>
    <col min="24" max="24" width="22.50390625" style="19" customWidth="1"/>
    <col min="25" max="25" width="1.00390625" style="8" customWidth="1"/>
    <col min="26" max="26" width="21.25390625" style="8" customWidth="1"/>
    <col min="27" max="27" width="8.875" style="8" customWidth="1"/>
    <col min="28" max="28" width="9.25390625" style="8" bestFit="1" customWidth="1"/>
    <col min="29" max="31" width="1.00390625" style="8" customWidth="1"/>
    <col min="32" max="33" width="2.25390625" style="8" customWidth="1"/>
    <col min="34" max="34" width="18.75390625" style="8" customWidth="1"/>
    <col min="35" max="35" width="9.75390625" style="8" bestFit="1" customWidth="1"/>
    <col min="36" max="36" width="8.50390625" style="8" customWidth="1"/>
    <col min="37" max="37" width="9.125" style="8" customWidth="1"/>
    <col min="38" max="38" width="1.00390625" style="8" customWidth="1"/>
    <col min="39" max="39" width="6.25390625" style="8" customWidth="1"/>
    <col min="40" max="16384" width="9.00390625" style="1" customWidth="1"/>
  </cols>
  <sheetData>
    <row r="1" ht="13.5" customHeight="1">
      <c r="A1" s="44"/>
    </row>
    <row r="2" ht="13.5" customHeight="1"/>
    <row r="3" spans="1:43" ht="24" customHeight="1">
      <c r="A3" s="177" t="s">
        <v>223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88"/>
      <c r="S3" s="88"/>
      <c r="T3" s="24"/>
      <c r="U3" s="24"/>
      <c r="V3" s="24"/>
      <c r="W3" s="24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</row>
    <row r="4" spans="1:23" ht="15.75" customHeight="1">
      <c r="A4" s="77" t="s">
        <v>30</v>
      </c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39" ht="24" customHeight="1">
      <c r="A5" s="70"/>
      <c r="B5" s="204" t="s">
        <v>66</v>
      </c>
      <c r="C5" s="204"/>
      <c r="D5" s="204"/>
      <c r="E5" s="204"/>
      <c r="F5" s="204"/>
      <c r="G5" s="71"/>
      <c r="H5" s="202" t="s">
        <v>81</v>
      </c>
      <c r="I5" s="203"/>
      <c r="J5" s="202" t="s">
        <v>117</v>
      </c>
      <c r="K5" s="203"/>
      <c r="L5" s="202" t="s">
        <v>139</v>
      </c>
      <c r="M5" s="206"/>
      <c r="N5" s="202" t="s">
        <v>217</v>
      </c>
      <c r="O5" s="206"/>
      <c r="P5" s="202" t="s">
        <v>237</v>
      </c>
      <c r="Q5" s="206"/>
      <c r="R5" s="11"/>
      <c r="S5" s="11"/>
      <c r="T5" s="11"/>
      <c r="U5" s="19"/>
      <c r="V5" s="8"/>
      <c r="W5" s="8"/>
      <c r="X5" s="8"/>
      <c r="AK5" s="1"/>
      <c r="AL5" s="1"/>
      <c r="AM5" s="1"/>
    </row>
    <row r="6" spans="1:39" ht="15" customHeight="1">
      <c r="A6" s="19"/>
      <c r="B6" s="207" t="s">
        <v>0</v>
      </c>
      <c r="C6" s="208"/>
      <c r="D6" s="208"/>
      <c r="E6" s="208"/>
      <c r="F6" s="208"/>
      <c r="G6" s="209"/>
      <c r="H6" s="65" t="s">
        <v>118</v>
      </c>
      <c r="I6" s="43">
        <v>79131</v>
      </c>
      <c r="J6" s="28" t="s">
        <v>118</v>
      </c>
      <c r="K6" s="43">
        <v>85098</v>
      </c>
      <c r="L6" s="65" t="s">
        <v>24</v>
      </c>
      <c r="M6" s="43">
        <v>91737</v>
      </c>
      <c r="N6" s="65" t="s">
        <v>24</v>
      </c>
      <c r="O6" s="43">
        <v>94140</v>
      </c>
      <c r="P6" s="65" t="s">
        <v>24</v>
      </c>
      <c r="Q6" s="43">
        <v>95465</v>
      </c>
      <c r="R6" s="27"/>
      <c r="S6" s="26"/>
      <c r="T6" s="26"/>
      <c r="U6" s="19"/>
      <c r="V6" s="8"/>
      <c r="W6" s="8"/>
      <c r="X6" s="8"/>
      <c r="AK6" s="1"/>
      <c r="AL6" s="1"/>
      <c r="AM6" s="1"/>
    </row>
    <row r="7" spans="1:39" ht="15" customHeight="1">
      <c r="A7" s="19"/>
      <c r="B7" s="207" t="s">
        <v>67</v>
      </c>
      <c r="C7" s="208"/>
      <c r="D7" s="208"/>
      <c r="E7" s="208"/>
      <c r="F7" s="208"/>
      <c r="G7" s="209"/>
      <c r="H7" s="65" t="s">
        <v>118</v>
      </c>
      <c r="I7" s="43">
        <v>213037</v>
      </c>
      <c r="J7" s="28" t="s">
        <v>118</v>
      </c>
      <c r="K7" s="43">
        <v>219862</v>
      </c>
      <c r="L7" s="65" t="s">
        <v>24</v>
      </c>
      <c r="M7" s="43">
        <v>225700</v>
      </c>
      <c r="N7" s="65" t="s">
        <v>24</v>
      </c>
      <c r="O7" s="43">
        <v>224903</v>
      </c>
      <c r="P7" s="65" t="s">
        <v>24</v>
      </c>
      <c r="Q7" s="97">
        <v>226432</v>
      </c>
      <c r="R7" s="27"/>
      <c r="S7" s="26"/>
      <c r="T7" s="26"/>
      <c r="U7" s="19"/>
      <c r="V7" s="8"/>
      <c r="W7" s="8"/>
      <c r="X7" s="8"/>
      <c r="AK7" s="1"/>
      <c r="AL7" s="1"/>
      <c r="AM7" s="1"/>
    </row>
    <row r="8" spans="1:39" ht="15" customHeight="1">
      <c r="A8" s="19"/>
      <c r="B8" s="19"/>
      <c r="C8" s="207" t="s">
        <v>68</v>
      </c>
      <c r="D8" s="208"/>
      <c r="E8" s="208"/>
      <c r="F8" s="208"/>
      <c r="G8" s="209"/>
      <c r="H8" s="65"/>
      <c r="I8" s="43">
        <v>78835</v>
      </c>
      <c r="J8" s="28"/>
      <c r="K8" s="43">
        <v>83448</v>
      </c>
      <c r="L8" s="65"/>
      <c r="M8" s="43">
        <v>91656</v>
      </c>
      <c r="N8" s="65"/>
      <c r="O8" s="43">
        <v>94056</v>
      </c>
      <c r="P8" s="65"/>
      <c r="Q8" s="106">
        <v>95366</v>
      </c>
      <c r="R8" s="27"/>
      <c r="S8" s="26"/>
      <c r="T8" s="26"/>
      <c r="U8" s="19"/>
      <c r="V8" s="8"/>
      <c r="W8" s="8"/>
      <c r="X8" s="8"/>
      <c r="AK8" s="1"/>
      <c r="AL8" s="1"/>
      <c r="AM8" s="1"/>
    </row>
    <row r="9" spans="1:39" ht="15" customHeight="1">
      <c r="A9" s="19"/>
      <c r="B9" s="19"/>
      <c r="C9" s="19"/>
      <c r="D9" s="24">
        <v>1</v>
      </c>
      <c r="E9" s="207" t="s">
        <v>72</v>
      </c>
      <c r="F9" s="208"/>
      <c r="G9" s="209"/>
      <c r="H9" s="65"/>
      <c r="I9" s="43">
        <v>16499</v>
      </c>
      <c r="J9" s="28"/>
      <c r="K9" s="43">
        <v>18440</v>
      </c>
      <c r="L9" s="65"/>
      <c r="M9" s="43">
        <v>24643</v>
      </c>
      <c r="N9" s="65"/>
      <c r="O9" s="43">
        <v>27642</v>
      </c>
      <c r="P9" s="65"/>
      <c r="Q9" s="106">
        <v>27457</v>
      </c>
      <c r="R9" s="27"/>
      <c r="S9" s="26"/>
      <c r="T9" s="26"/>
      <c r="U9" s="19"/>
      <c r="V9" s="8"/>
      <c r="W9" s="8"/>
      <c r="X9" s="8"/>
      <c r="AK9" s="1"/>
      <c r="AL9" s="1"/>
      <c r="AM9" s="1"/>
    </row>
    <row r="10" spans="1:39" ht="15" customHeight="1">
      <c r="A10" s="19"/>
      <c r="B10" s="19"/>
      <c r="C10" s="19"/>
      <c r="D10" s="24">
        <v>2</v>
      </c>
      <c r="E10" s="19"/>
      <c r="F10" s="19"/>
      <c r="G10" s="18"/>
      <c r="H10" s="65"/>
      <c r="I10" s="43">
        <v>22494</v>
      </c>
      <c r="J10" s="28"/>
      <c r="K10" s="43">
        <v>25594</v>
      </c>
      <c r="L10" s="65"/>
      <c r="M10" s="43">
        <v>28030</v>
      </c>
      <c r="N10" s="65"/>
      <c r="O10" s="43">
        <v>29441</v>
      </c>
      <c r="P10" s="65"/>
      <c r="Q10" s="106">
        <v>31474</v>
      </c>
      <c r="R10" s="27"/>
      <c r="S10" s="26"/>
      <c r="T10" s="26"/>
      <c r="U10" s="19"/>
      <c r="V10" s="8"/>
      <c r="W10" s="8"/>
      <c r="X10" s="8"/>
      <c r="AK10" s="1"/>
      <c r="AL10" s="1"/>
      <c r="AM10" s="1"/>
    </row>
    <row r="11" spans="1:39" ht="15" customHeight="1">
      <c r="A11" s="19"/>
      <c r="B11" s="19"/>
      <c r="C11" s="19"/>
      <c r="D11" s="24">
        <v>3</v>
      </c>
      <c r="E11" s="19"/>
      <c r="F11" s="19"/>
      <c r="G11" s="18"/>
      <c r="H11" s="65"/>
      <c r="I11" s="43">
        <v>17334</v>
      </c>
      <c r="J11" s="28"/>
      <c r="K11" s="43">
        <v>18356</v>
      </c>
      <c r="L11" s="65"/>
      <c r="M11" s="43">
        <v>19027</v>
      </c>
      <c r="N11" s="65"/>
      <c r="O11" s="43">
        <v>18087</v>
      </c>
      <c r="P11" s="65"/>
      <c r="Q11" s="106">
        <v>18400</v>
      </c>
      <c r="R11" s="27"/>
      <c r="S11" s="26"/>
      <c r="T11" s="26"/>
      <c r="U11" s="19"/>
      <c r="V11" s="8"/>
      <c r="W11" s="8"/>
      <c r="X11" s="8"/>
      <c r="AK11" s="1"/>
      <c r="AL11" s="1"/>
      <c r="AM11" s="1"/>
    </row>
    <row r="12" spans="1:39" ht="15" customHeight="1">
      <c r="A12" s="19"/>
      <c r="B12" s="19"/>
      <c r="C12" s="19"/>
      <c r="D12" s="24">
        <v>4</v>
      </c>
      <c r="E12" s="19"/>
      <c r="F12" s="19"/>
      <c r="G12" s="18"/>
      <c r="H12" s="65"/>
      <c r="I12" s="43">
        <v>16316</v>
      </c>
      <c r="J12" s="28"/>
      <c r="K12" s="43">
        <v>15708</v>
      </c>
      <c r="L12" s="65"/>
      <c r="M12" s="43">
        <v>15383</v>
      </c>
      <c r="N12" s="65"/>
      <c r="O12" s="43">
        <v>14490</v>
      </c>
      <c r="P12" s="65"/>
      <c r="Q12" s="106">
        <v>13985</v>
      </c>
      <c r="R12" s="27"/>
      <c r="S12" s="26"/>
      <c r="T12" s="26"/>
      <c r="U12" s="19"/>
      <c r="V12" s="8"/>
      <c r="W12" s="8"/>
      <c r="X12" s="8"/>
      <c r="AK12" s="1"/>
      <c r="AL12" s="1"/>
      <c r="AM12" s="1"/>
    </row>
    <row r="13" spans="1:39" ht="15" customHeight="1">
      <c r="A13" s="19"/>
      <c r="B13" s="19"/>
      <c r="C13" s="19"/>
      <c r="D13" s="24">
        <v>5</v>
      </c>
      <c r="E13" s="19"/>
      <c r="F13" s="19"/>
      <c r="G13" s="18"/>
      <c r="H13" s="65"/>
      <c r="I13" s="43">
        <v>4780</v>
      </c>
      <c r="J13" s="28"/>
      <c r="K13" s="43">
        <v>4212</v>
      </c>
      <c r="L13" s="65"/>
      <c r="M13" s="43">
        <v>3703</v>
      </c>
      <c r="N13" s="65"/>
      <c r="O13" s="43">
        <v>3556</v>
      </c>
      <c r="P13" s="65"/>
      <c r="Q13" s="106">
        <v>3387</v>
      </c>
      <c r="R13" s="27"/>
      <c r="S13" s="26"/>
      <c r="T13" s="26"/>
      <c r="U13" s="19"/>
      <c r="V13" s="8"/>
      <c r="W13" s="8"/>
      <c r="X13" s="8"/>
      <c r="AK13" s="1"/>
      <c r="AL13" s="1"/>
      <c r="AM13" s="1"/>
    </row>
    <row r="14" spans="1:39" ht="15" customHeight="1">
      <c r="A14" s="19"/>
      <c r="B14" s="19"/>
      <c r="C14" s="19"/>
      <c r="D14" s="24">
        <v>6</v>
      </c>
      <c r="E14" s="19"/>
      <c r="F14" s="19"/>
      <c r="G14" s="18"/>
      <c r="H14" s="65"/>
      <c r="I14" s="43">
        <v>1097</v>
      </c>
      <c r="J14" s="28"/>
      <c r="K14" s="43">
        <v>899</v>
      </c>
      <c r="L14" s="65"/>
      <c r="M14" s="43">
        <v>688</v>
      </c>
      <c r="N14" s="65"/>
      <c r="O14" s="43">
        <v>664</v>
      </c>
      <c r="P14" s="65"/>
      <c r="Q14" s="106">
        <v>531</v>
      </c>
      <c r="R14" s="27"/>
      <c r="S14" s="26"/>
      <c r="T14" s="26"/>
      <c r="U14" s="19"/>
      <c r="V14" s="8"/>
      <c r="W14" s="8"/>
      <c r="X14" s="8"/>
      <c r="AK14" s="1"/>
      <c r="AL14" s="1"/>
      <c r="AM14" s="1"/>
    </row>
    <row r="15" spans="1:39" ht="15" customHeight="1">
      <c r="A15" s="19"/>
      <c r="B15" s="19"/>
      <c r="C15" s="19"/>
      <c r="D15" s="24">
        <v>7</v>
      </c>
      <c r="E15" s="19"/>
      <c r="F15" s="19"/>
      <c r="G15" s="18"/>
      <c r="H15" s="65"/>
      <c r="I15" s="43">
        <v>254</v>
      </c>
      <c r="J15" s="28"/>
      <c r="K15" s="43">
        <v>195</v>
      </c>
      <c r="L15" s="65"/>
      <c r="M15" s="43">
        <v>151</v>
      </c>
      <c r="N15" s="65"/>
      <c r="O15" s="43">
        <v>148</v>
      </c>
      <c r="P15" s="65"/>
      <c r="Q15" s="106">
        <v>112</v>
      </c>
      <c r="R15" s="27"/>
      <c r="S15" s="26"/>
      <c r="T15" s="26"/>
      <c r="U15" s="19"/>
      <c r="V15" s="8"/>
      <c r="W15" s="8"/>
      <c r="X15" s="8"/>
      <c r="AK15" s="1"/>
      <c r="AL15" s="1"/>
      <c r="AM15" s="1"/>
    </row>
    <row r="16" spans="1:39" ht="15" customHeight="1">
      <c r="A16" s="19"/>
      <c r="B16" s="19"/>
      <c r="C16" s="19"/>
      <c r="D16" s="24">
        <v>8</v>
      </c>
      <c r="E16" s="19"/>
      <c r="F16" s="19"/>
      <c r="G16" s="18"/>
      <c r="H16" s="65"/>
      <c r="I16" s="43">
        <v>48</v>
      </c>
      <c r="J16" s="28"/>
      <c r="K16" s="43">
        <v>40</v>
      </c>
      <c r="L16" s="65"/>
      <c r="M16" s="43">
        <v>23</v>
      </c>
      <c r="N16" s="65"/>
      <c r="O16" s="43">
        <v>21</v>
      </c>
      <c r="P16" s="65"/>
      <c r="Q16" s="106">
        <v>11</v>
      </c>
      <c r="R16" s="27"/>
      <c r="S16" s="26"/>
      <c r="T16" s="26"/>
      <c r="U16" s="19"/>
      <c r="V16" s="8"/>
      <c r="W16" s="8"/>
      <c r="X16" s="8"/>
      <c r="AK16" s="1"/>
      <c r="AL16" s="1"/>
      <c r="AM16" s="1"/>
    </row>
    <row r="17" spans="1:39" ht="15" customHeight="1">
      <c r="A17" s="19"/>
      <c r="B17" s="19"/>
      <c r="C17" s="19"/>
      <c r="D17" s="24">
        <v>9</v>
      </c>
      <c r="E17" s="19"/>
      <c r="F17" s="19"/>
      <c r="G17" s="18"/>
      <c r="H17" s="65"/>
      <c r="I17" s="43">
        <v>10</v>
      </c>
      <c r="J17" s="28"/>
      <c r="K17" s="43">
        <v>2</v>
      </c>
      <c r="L17" s="65"/>
      <c r="M17" s="43">
        <v>6</v>
      </c>
      <c r="N17" s="65"/>
      <c r="O17" s="43">
        <v>7</v>
      </c>
      <c r="P17" s="65"/>
      <c r="Q17" s="106">
        <v>9</v>
      </c>
      <c r="R17" s="27"/>
      <c r="S17" s="26"/>
      <c r="T17" s="26"/>
      <c r="U17" s="19"/>
      <c r="V17" s="8"/>
      <c r="W17" s="8"/>
      <c r="X17" s="8"/>
      <c r="AK17" s="1"/>
      <c r="AL17" s="1"/>
      <c r="AM17" s="1"/>
    </row>
    <row r="18" spans="1:39" ht="15" customHeight="1">
      <c r="A18" s="19"/>
      <c r="B18" s="19"/>
      <c r="C18" s="19"/>
      <c r="D18" s="207" t="s">
        <v>69</v>
      </c>
      <c r="E18" s="208"/>
      <c r="F18" s="208"/>
      <c r="G18" s="209"/>
      <c r="H18" s="65"/>
      <c r="I18" s="43">
        <v>3</v>
      </c>
      <c r="J18" s="28"/>
      <c r="K18" s="43">
        <v>2</v>
      </c>
      <c r="L18" s="65"/>
      <c r="M18" s="43">
        <v>2</v>
      </c>
      <c r="N18" s="65"/>
      <c r="O18" s="43" t="s">
        <v>218</v>
      </c>
      <c r="P18" s="65"/>
      <c r="Q18" s="107" t="s">
        <v>115</v>
      </c>
      <c r="R18" s="27"/>
      <c r="S18" s="26"/>
      <c r="T18" s="26"/>
      <c r="U18" s="19"/>
      <c r="V18" s="8"/>
      <c r="W18" s="8"/>
      <c r="X18" s="8"/>
      <c r="AK18" s="1"/>
      <c r="AL18" s="1"/>
      <c r="AM18" s="1"/>
    </row>
    <row r="19" spans="1:39" ht="15" customHeight="1">
      <c r="A19" s="19"/>
      <c r="B19" s="19"/>
      <c r="C19" s="207" t="s">
        <v>70</v>
      </c>
      <c r="D19" s="208"/>
      <c r="E19" s="208"/>
      <c r="F19" s="208"/>
      <c r="G19" s="209"/>
      <c r="H19" s="65"/>
      <c r="I19" s="43">
        <v>211519</v>
      </c>
      <c r="J19" s="28"/>
      <c r="K19" s="43">
        <v>215706</v>
      </c>
      <c r="L19" s="65"/>
      <c r="M19" s="43">
        <v>223274</v>
      </c>
      <c r="N19" s="65"/>
      <c r="O19" s="43">
        <v>221776</v>
      </c>
      <c r="P19" s="65"/>
      <c r="Q19" s="106">
        <v>222619</v>
      </c>
      <c r="R19" s="27"/>
      <c r="S19" s="26"/>
      <c r="T19" s="26"/>
      <c r="U19" s="19"/>
      <c r="V19" s="8"/>
      <c r="W19" s="8"/>
      <c r="X19" s="8"/>
      <c r="AK19" s="1"/>
      <c r="AL19" s="1"/>
      <c r="AM19" s="1"/>
    </row>
    <row r="20" spans="1:39" ht="15" customHeight="1">
      <c r="A20" s="19"/>
      <c r="B20" s="19"/>
      <c r="C20" s="207" t="s">
        <v>71</v>
      </c>
      <c r="D20" s="208"/>
      <c r="E20" s="208"/>
      <c r="F20" s="208"/>
      <c r="G20" s="209"/>
      <c r="H20" s="65"/>
      <c r="I20" s="89">
        <v>2.68</v>
      </c>
      <c r="J20" s="83"/>
      <c r="K20" s="89">
        <v>2.58</v>
      </c>
      <c r="L20" s="65"/>
      <c r="M20" s="89">
        <v>2.4359998254</v>
      </c>
      <c r="N20" s="65"/>
      <c r="O20" s="89">
        <v>2.357914434</v>
      </c>
      <c r="P20" s="65"/>
      <c r="Q20" s="108">
        <v>2.33436</v>
      </c>
      <c r="R20" s="27"/>
      <c r="S20" s="26"/>
      <c r="T20" s="26"/>
      <c r="U20" s="19"/>
      <c r="V20" s="8"/>
      <c r="W20" s="8"/>
      <c r="X20" s="8"/>
      <c r="AK20" s="1"/>
      <c r="AL20" s="1"/>
      <c r="AM20" s="1"/>
    </row>
    <row r="21" spans="1:39" ht="15" customHeight="1">
      <c r="A21" s="19"/>
      <c r="B21" s="19" t="s">
        <v>121</v>
      </c>
      <c r="C21" s="19"/>
      <c r="D21" s="20"/>
      <c r="E21" s="20"/>
      <c r="F21" s="20"/>
      <c r="G21" s="18"/>
      <c r="H21" s="65"/>
      <c r="I21" s="43"/>
      <c r="J21" s="28"/>
      <c r="K21" s="43"/>
      <c r="L21" s="65"/>
      <c r="M21" s="43"/>
      <c r="N21" s="65"/>
      <c r="O21" s="43"/>
      <c r="P21" s="65"/>
      <c r="Q21" s="95"/>
      <c r="R21" s="27"/>
      <c r="S21" s="26"/>
      <c r="T21" s="26"/>
      <c r="U21" s="19"/>
      <c r="V21" s="8"/>
      <c r="W21" s="8"/>
      <c r="X21" s="8"/>
      <c r="AK21" s="1"/>
      <c r="AL21" s="1"/>
      <c r="AM21" s="1"/>
    </row>
    <row r="22" spans="1:39" ht="15" customHeight="1">
      <c r="A22" s="19"/>
      <c r="B22" s="19"/>
      <c r="C22" s="7" t="s">
        <v>122</v>
      </c>
      <c r="D22" s="19"/>
      <c r="E22" s="19"/>
      <c r="F22" s="19"/>
      <c r="G22" s="18"/>
      <c r="H22" s="65"/>
      <c r="I22" s="43">
        <v>429</v>
      </c>
      <c r="J22" s="28"/>
      <c r="K22" s="43">
        <v>407</v>
      </c>
      <c r="L22" s="65"/>
      <c r="M22" s="43">
        <v>486</v>
      </c>
      <c r="N22" s="65"/>
      <c r="O22" s="43">
        <v>440</v>
      </c>
      <c r="P22" s="65"/>
      <c r="Q22" s="96">
        <v>730</v>
      </c>
      <c r="R22" s="27"/>
      <c r="S22" s="26"/>
      <c r="T22" s="26"/>
      <c r="U22" s="19"/>
      <c r="V22" s="8"/>
      <c r="W22" s="8"/>
      <c r="X22" s="8"/>
      <c r="AK22" s="1"/>
      <c r="AL22" s="1"/>
      <c r="AM22" s="1"/>
    </row>
    <row r="23" spans="1:39" ht="5.25" customHeight="1">
      <c r="A23" s="19"/>
      <c r="B23" s="19"/>
      <c r="C23" s="7"/>
      <c r="D23" s="19"/>
      <c r="E23" s="19"/>
      <c r="F23" s="19"/>
      <c r="G23" s="18"/>
      <c r="H23" s="65"/>
      <c r="I23" s="43"/>
      <c r="J23" s="65"/>
      <c r="K23" s="43"/>
      <c r="L23" s="65"/>
      <c r="M23" s="43"/>
      <c r="N23" s="65"/>
      <c r="O23" s="43"/>
      <c r="P23" s="65"/>
      <c r="Q23" s="97"/>
      <c r="R23" s="7"/>
      <c r="U23" s="19"/>
      <c r="V23" s="8"/>
      <c r="W23" s="8"/>
      <c r="X23" s="8"/>
      <c r="AK23" s="1"/>
      <c r="AL23" s="1"/>
      <c r="AM23" s="1"/>
    </row>
    <row r="24" spans="1:39" ht="15" customHeight="1">
      <c r="A24" s="17"/>
      <c r="B24" s="3"/>
      <c r="C24" s="17" t="s">
        <v>73</v>
      </c>
      <c r="D24" s="17"/>
      <c r="E24" s="17"/>
      <c r="F24" s="17"/>
      <c r="G24" s="75"/>
      <c r="H24" s="82"/>
      <c r="I24" s="57">
        <v>1573</v>
      </c>
      <c r="J24" s="74"/>
      <c r="K24" s="57">
        <v>1009</v>
      </c>
      <c r="L24" s="82"/>
      <c r="M24" s="57">
        <v>705</v>
      </c>
      <c r="N24" s="82"/>
      <c r="O24" s="57">
        <v>581</v>
      </c>
      <c r="P24" s="82"/>
      <c r="Q24" s="105">
        <v>334</v>
      </c>
      <c r="R24" s="27"/>
      <c r="S24" s="26"/>
      <c r="T24" s="26"/>
      <c r="U24" s="19"/>
      <c r="V24" s="8"/>
      <c r="W24" s="8"/>
      <c r="X24" s="8"/>
      <c r="AK24" s="1"/>
      <c r="AL24" s="1"/>
      <c r="AM24" s="1"/>
    </row>
    <row r="25" spans="1:23" ht="12">
      <c r="A25" s="79" t="s">
        <v>74</v>
      </c>
      <c r="B25" s="19"/>
      <c r="C25" s="19"/>
      <c r="D25" s="19"/>
      <c r="E25" s="19"/>
      <c r="F25" s="19"/>
      <c r="G25" s="19"/>
      <c r="H25" s="19"/>
      <c r="I25" s="19"/>
      <c r="J25" s="8"/>
      <c r="K25" s="8"/>
      <c r="L25" s="8"/>
      <c r="M25" s="15"/>
      <c r="N25" s="15"/>
      <c r="O25" s="8"/>
      <c r="P25" s="15"/>
      <c r="Q25" s="8"/>
      <c r="R25" s="15"/>
      <c r="S25" s="15"/>
      <c r="T25" s="15"/>
      <c r="U25" s="15"/>
      <c r="V25" s="15"/>
      <c r="W25" s="15"/>
    </row>
    <row r="26" spans="1:23" ht="12" customHeight="1">
      <c r="A26" s="79" t="s">
        <v>31</v>
      </c>
      <c r="C26" s="19"/>
      <c r="D26" s="19"/>
      <c r="E26" s="19"/>
      <c r="F26" s="19"/>
      <c r="G26" s="19"/>
      <c r="H26" s="19"/>
      <c r="I26" s="19"/>
      <c r="J26" s="8"/>
      <c r="K26" s="8"/>
      <c r="L26" s="8"/>
      <c r="M26" s="15"/>
      <c r="N26" s="15"/>
      <c r="O26" s="8"/>
      <c r="P26" s="15"/>
      <c r="Q26" s="8"/>
      <c r="R26" s="15"/>
      <c r="S26" s="15"/>
      <c r="T26" s="15"/>
      <c r="U26" s="15"/>
      <c r="V26" s="15"/>
      <c r="W26" s="15"/>
    </row>
  </sheetData>
  <sheetProtection/>
  <mergeCells count="15">
    <mergeCell ref="B6:G6"/>
    <mergeCell ref="B7:G7"/>
    <mergeCell ref="C20:G20"/>
    <mergeCell ref="C8:G8"/>
    <mergeCell ref="E9:G9"/>
    <mergeCell ref="D18:G18"/>
    <mergeCell ref="C19:G19"/>
    <mergeCell ref="J5:K5"/>
    <mergeCell ref="B5:F5"/>
    <mergeCell ref="H5:I5"/>
    <mergeCell ref="Z3:AQ3"/>
    <mergeCell ref="L5:M5"/>
    <mergeCell ref="P5:Q5"/>
    <mergeCell ref="A3:Q3"/>
    <mergeCell ref="N5:O5"/>
  </mergeCells>
  <printOptions/>
  <pageMargins left="0.5905511811023623" right="0.5905511811023623" top="0.7874015748031497" bottom="0.1968503937007874" header="0.5118110236220472" footer="0.5118110236220472"/>
  <pageSetup fitToHeight="0" fitToWidth="1" horizontalDpi="600" verticalDpi="600" orientation="portrait" paperSize="9" scale="96" r:id="rId2"/>
  <colBreaks count="1" manualBreakCount="1">
    <brk id="24" max="6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3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4" width="2.50390625" style="1" customWidth="1"/>
    <col min="5" max="5" width="10.00390625" style="1" customWidth="1"/>
    <col min="6" max="6" width="4.375" style="1" customWidth="1"/>
    <col min="7" max="7" width="3.125" style="1" customWidth="1"/>
    <col min="8" max="8" width="4.25390625" style="1" customWidth="1"/>
    <col min="9" max="9" width="9.00390625" style="1" customWidth="1"/>
    <col min="10" max="10" width="4.875" style="1" customWidth="1"/>
    <col min="11" max="11" width="9.125" style="1" customWidth="1"/>
    <col min="12" max="12" width="4.875" style="1" customWidth="1"/>
    <col min="13" max="13" width="9.375" style="1" customWidth="1"/>
    <col min="14" max="14" width="4.875" style="1" customWidth="1"/>
    <col min="15" max="15" width="9.125" style="1" customWidth="1"/>
    <col min="16" max="16" width="10.50390625" style="1" customWidth="1"/>
    <col min="17" max="21" width="1.00390625" style="1" customWidth="1"/>
    <col min="22" max="22" width="22.50390625" style="19" customWidth="1"/>
    <col min="23" max="23" width="1.00390625" style="8" customWidth="1"/>
    <col min="24" max="24" width="21.25390625" style="8" customWidth="1"/>
    <col min="25" max="25" width="8.875" style="8" customWidth="1"/>
    <col min="26" max="26" width="9.25390625" style="8" bestFit="1" customWidth="1"/>
    <col min="27" max="29" width="1.00390625" style="8" customWidth="1"/>
    <col min="30" max="31" width="2.25390625" style="8" customWidth="1"/>
    <col min="32" max="32" width="18.75390625" style="8" customWidth="1"/>
    <col min="33" max="33" width="9.75390625" style="8" bestFit="1" customWidth="1"/>
    <col min="34" max="34" width="8.50390625" style="8" customWidth="1"/>
    <col min="35" max="35" width="9.125" style="8" customWidth="1"/>
    <col min="36" max="36" width="1.00390625" style="8" customWidth="1"/>
    <col min="37" max="37" width="6.25390625" style="8" customWidth="1"/>
    <col min="38" max="16384" width="9.00390625" style="1" customWidth="1"/>
  </cols>
  <sheetData>
    <row r="1" ht="13.5" customHeight="1">
      <c r="A1" s="44"/>
    </row>
    <row r="2" ht="13.5" customHeight="1"/>
    <row r="3" spans="1:37" ht="27" customHeight="1">
      <c r="A3" s="220" t="s">
        <v>403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AK3" s="1"/>
    </row>
    <row r="4" spans="1:5" ht="22.5" customHeight="1">
      <c r="A4" s="77" t="s">
        <v>63</v>
      </c>
      <c r="C4" s="19"/>
      <c r="D4" s="19"/>
      <c r="E4" s="19"/>
    </row>
    <row r="5" spans="1:37" ht="19.5" customHeight="1">
      <c r="A5" s="175" t="s">
        <v>75</v>
      </c>
      <c r="B5" s="206"/>
      <c r="C5" s="206"/>
      <c r="D5" s="206"/>
      <c r="E5" s="206"/>
      <c r="F5" s="206"/>
      <c r="G5" s="203"/>
      <c r="H5" s="202" t="s">
        <v>0</v>
      </c>
      <c r="I5" s="221"/>
      <c r="J5" s="202" t="s">
        <v>67</v>
      </c>
      <c r="K5" s="206"/>
      <c r="U5" s="19"/>
      <c r="V5" s="8"/>
      <c r="AK5" s="1"/>
    </row>
    <row r="6" spans="1:37" ht="20.25" customHeight="1">
      <c r="A6" s="19"/>
      <c r="B6" s="207" t="s">
        <v>46</v>
      </c>
      <c r="C6" s="208"/>
      <c r="D6" s="208"/>
      <c r="E6" s="208"/>
      <c r="F6" s="208"/>
      <c r="G6" s="209"/>
      <c r="H6" s="218">
        <v>99</v>
      </c>
      <c r="I6" s="211"/>
      <c r="J6" s="219">
        <v>3813</v>
      </c>
      <c r="K6" s="219"/>
      <c r="O6" s="95"/>
      <c r="U6" s="19"/>
      <c r="V6" s="8"/>
      <c r="AK6" s="1"/>
    </row>
    <row r="7" spans="1:37" ht="20.25" customHeight="1">
      <c r="A7" s="19"/>
      <c r="B7" s="207" t="s">
        <v>76</v>
      </c>
      <c r="C7" s="208"/>
      <c r="D7" s="208"/>
      <c r="E7" s="208"/>
      <c r="F7" s="208"/>
      <c r="G7" s="209"/>
      <c r="H7" s="218">
        <v>3</v>
      </c>
      <c r="I7" s="211"/>
      <c r="J7" s="219">
        <v>94</v>
      </c>
      <c r="K7" s="219"/>
      <c r="O7" s="95"/>
      <c r="U7" s="19"/>
      <c r="V7" s="8"/>
      <c r="AK7" s="1"/>
    </row>
    <row r="8" spans="1:37" ht="20.25" customHeight="1">
      <c r="A8" s="19"/>
      <c r="B8" s="207" t="s">
        <v>77</v>
      </c>
      <c r="C8" s="208"/>
      <c r="D8" s="208"/>
      <c r="E8" s="208"/>
      <c r="F8" s="208"/>
      <c r="G8" s="209"/>
      <c r="H8" s="218">
        <v>4</v>
      </c>
      <c r="I8" s="211"/>
      <c r="J8" s="219">
        <v>130</v>
      </c>
      <c r="K8" s="219"/>
      <c r="O8" s="95"/>
      <c r="U8" s="19"/>
      <c r="V8" s="8"/>
      <c r="AK8" s="1"/>
    </row>
    <row r="9" spans="1:37" ht="20.25" customHeight="1">
      <c r="A9" s="19"/>
      <c r="B9" s="207" t="s">
        <v>78</v>
      </c>
      <c r="C9" s="208"/>
      <c r="D9" s="208"/>
      <c r="E9" s="208"/>
      <c r="F9" s="208"/>
      <c r="G9" s="209"/>
      <c r="H9" s="218">
        <v>80</v>
      </c>
      <c r="I9" s="211"/>
      <c r="J9" s="219">
        <v>3577</v>
      </c>
      <c r="K9" s="219"/>
      <c r="O9" s="95"/>
      <c r="U9" s="19"/>
      <c r="V9" s="8"/>
      <c r="AK9" s="1"/>
    </row>
    <row r="10" spans="1:37" ht="20.25" customHeight="1">
      <c r="A10" s="19"/>
      <c r="B10" s="207" t="s">
        <v>79</v>
      </c>
      <c r="C10" s="208"/>
      <c r="D10" s="208"/>
      <c r="E10" s="208"/>
      <c r="F10" s="208"/>
      <c r="G10" s="209"/>
      <c r="H10" s="210" t="s">
        <v>218</v>
      </c>
      <c r="I10" s="211"/>
      <c r="J10" s="212" t="s">
        <v>218</v>
      </c>
      <c r="K10" s="213"/>
      <c r="O10" s="104"/>
      <c r="U10" s="19"/>
      <c r="V10" s="8"/>
      <c r="AK10" s="1"/>
    </row>
    <row r="11" spans="1:37" ht="20.25" customHeight="1">
      <c r="A11" s="19"/>
      <c r="B11" s="207" t="s">
        <v>80</v>
      </c>
      <c r="C11" s="208"/>
      <c r="D11" s="208"/>
      <c r="E11" s="208"/>
      <c r="F11" s="208"/>
      <c r="G11" s="209"/>
      <c r="H11" s="210" t="s">
        <v>218</v>
      </c>
      <c r="I11" s="211"/>
      <c r="J11" s="212" t="s">
        <v>218</v>
      </c>
      <c r="K11" s="213"/>
      <c r="O11" s="104"/>
      <c r="U11" s="19"/>
      <c r="V11" s="8"/>
      <c r="AK11" s="1"/>
    </row>
    <row r="12" spans="1:37" ht="20.25" customHeight="1">
      <c r="A12" s="17"/>
      <c r="B12" s="214" t="s">
        <v>6</v>
      </c>
      <c r="C12" s="138"/>
      <c r="D12" s="138"/>
      <c r="E12" s="138"/>
      <c r="F12" s="138"/>
      <c r="G12" s="139"/>
      <c r="H12" s="215">
        <v>12</v>
      </c>
      <c r="I12" s="216"/>
      <c r="J12" s="217">
        <v>12</v>
      </c>
      <c r="K12" s="217"/>
      <c r="O12" s="95"/>
      <c r="U12" s="19"/>
      <c r="V12" s="8"/>
      <c r="AK12" s="1"/>
    </row>
    <row r="13" spans="1:5" ht="22.5" customHeight="1">
      <c r="A13" s="80" t="s">
        <v>31</v>
      </c>
      <c r="C13" s="8"/>
      <c r="D13" s="8"/>
      <c r="E13" s="8"/>
    </row>
  </sheetData>
  <sheetProtection/>
  <mergeCells count="25">
    <mergeCell ref="A3:O3"/>
    <mergeCell ref="A5:G5"/>
    <mergeCell ref="H5:I5"/>
    <mergeCell ref="J5:K5"/>
    <mergeCell ref="B6:G6"/>
    <mergeCell ref="H6:I6"/>
    <mergeCell ref="J6:K6"/>
    <mergeCell ref="B7:G7"/>
    <mergeCell ref="H7:I7"/>
    <mergeCell ref="J7:K7"/>
    <mergeCell ref="B8:G8"/>
    <mergeCell ref="H8:I8"/>
    <mergeCell ref="J8:K8"/>
    <mergeCell ref="B9:G9"/>
    <mergeCell ref="H9:I9"/>
    <mergeCell ref="J9:K9"/>
    <mergeCell ref="B10:G10"/>
    <mergeCell ref="H10:I10"/>
    <mergeCell ref="J10:K10"/>
    <mergeCell ref="B11:G11"/>
    <mergeCell ref="H11:I11"/>
    <mergeCell ref="J11:K11"/>
    <mergeCell ref="B12:G12"/>
    <mergeCell ref="H12:I12"/>
    <mergeCell ref="J12:K12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98" r:id="rId2"/>
  <colBreaks count="1" manualBreakCount="1">
    <brk id="22" max="6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B1">
      <selection activeCell="B1" sqref="B1"/>
    </sheetView>
  </sheetViews>
  <sheetFormatPr defaultColWidth="2.125" defaultRowHeight="12" customHeight="1"/>
  <cols>
    <col min="1" max="1" width="0.37109375" style="1" hidden="1" customWidth="1"/>
    <col min="2" max="5" width="2.125" style="1" customWidth="1"/>
    <col min="6" max="6" width="1.625" style="1" customWidth="1"/>
    <col min="7" max="8" width="2.125" style="1" customWidth="1"/>
    <col min="9" max="9" width="2.875" style="1" customWidth="1"/>
    <col min="10" max="10" width="2.375" style="1" customWidth="1"/>
    <col min="11" max="13" width="2.00390625" style="1" customWidth="1"/>
    <col min="14" max="16384" width="2.125" style="1" customWidth="1"/>
  </cols>
  <sheetData>
    <row r="1" spans="37:43" ht="12" customHeight="1">
      <c r="AK1" s="8"/>
      <c r="AL1" s="8"/>
      <c r="AM1" s="8"/>
      <c r="AN1" s="8"/>
      <c r="AO1" s="8"/>
      <c r="AP1" s="8"/>
      <c r="AQ1" s="62"/>
    </row>
    <row r="2" spans="35:43" ht="12" customHeight="1">
      <c r="AI2" s="8"/>
      <c r="AJ2" s="8"/>
      <c r="AK2" s="8"/>
      <c r="AL2" s="8"/>
      <c r="AM2" s="8"/>
      <c r="AN2" s="8"/>
      <c r="AO2" s="8"/>
      <c r="AP2" s="8"/>
      <c r="AQ2" s="8"/>
    </row>
    <row r="3" spans="1:44" ht="12" customHeight="1">
      <c r="A3" s="230" t="s">
        <v>402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</row>
    <row r="4" spans="1:44" ht="12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6" ht="12" customHeight="1">
      <c r="A6" s="1" t="s">
        <v>154</v>
      </c>
    </row>
    <row r="7" spans="1:28" ht="31.5" customHeight="1">
      <c r="A7" s="48"/>
      <c r="B7" s="175" t="s">
        <v>155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99"/>
      <c r="N7" s="176" t="s">
        <v>0</v>
      </c>
      <c r="O7" s="175"/>
      <c r="P7" s="206"/>
      <c r="Q7" s="206"/>
      <c r="R7" s="203"/>
      <c r="S7" s="176" t="s">
        <v>67</v>
      </c>
      <c r="T7" s="175"/>
      <c r="U7" s="175"/>
      <c r="V7" s="175"/>
      <c r="W7" s="199"/>
      <c r="X7" s="126" t="s">
        <v>156</v>
      </c>
      <c r="Y7" s="127"/>
      <c r="Z7" s="127"/>
      <c r="AA7" s="127"/>
      <c r="AB7" s="127"/>
    </row>
    <row r="8" spans="2:28" ht="15" customHeight="1">
      <c r="B8" s="200" t="s">
        <v>68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23"/>
      <c r="N8" s="226">
        <v>95366</v>
      </c>
      <c r="O8" s="226"/>
      <c r="P8" s="226"/>
      <c r="Q8" s="226"/>
      <c r="R8" s="226"/>
      <c r="S8" s="226">
        <v>222619</v>
      </c>
      <c r="T8" s="226"/>
      <c r="U8" s="226"/>
      <c r="V8" s="226"/>
      <c r="W8" s="226"/>
      <c r="X8" s="229">
        <v>2.334364448545603</v>
      </c>
      <c r="Y8" s="229"/>
      <c r="Z8" s="229"/>
      <c r="AA8" s="229"/>
      <c r="AB8" s="229"/>
    </row>
    <row r="9" spans="2:28" ht="15" customHeight="1">
      <c r="B9" s="200" t="s">
        <v>93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23"/>
      <c r="N9" s="226">
        <v>94610</v>
      </c>
      <c r="O9" s="226"/>
      <c r="P9" s="226"/>
      <c r="Q9" s="226"/>
      <c r="R9" s="226"/>
      <c r="S9" s="226">
        <v>221413</v>
      </c>
      <c r="T9" s="226"/>
      <c r="U9" s="226"/>
      <c r="V9" s="226"/>
      <c r="W9" s="226"/>
      <c r="X9" s="229">
        <v>2.3402705845048093</v>
      </c>
      <c r="Y9" s="229"/>
      <c r="Z9" s="229"/>
      <c r="AA9" s="229"/>
      <c r="AB9" s="229"/>
    </row>
    <row r="10" spans="2:28" ht="15" customHeight="1">
      <c r="B10" s="14"/>
      <c r="C10" s="200" t="s">
        <v>94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23"/>
      <c r="N10" s="226">
        <v>93612</v>
      </c>
      <c r="O10" s="226"/>
      <c r="P10" s="226"/>
      <c r="Q10" s="226"/>
      <c r="R10" s="226"/>
      <c r="S10" s="226">
        <v>219669</v>
      </c>
      <c r="T10" s="226"/>
      <c r="U10" s="226"/>
      <c r="V10" s="226"/>
      <c r="W10" s="226"/>
      <c r="X10" s="229">
        <v>2.346590180746058</v>
      </c>
      <c r="Y10" s="229"/>
      <c r="Z10" s="229"/>
      <c r="AA10" s="229"/>
      <c r="AB10" s="229"/>
    </row>
    <row r="11" spans="2:28" ht="15" customHeight="1">
      <c r="B11" s="14"/>
      <c r="C11" s="14"/>
      <c r="D11" s="200" t="s">
        <v>95</v>
      </c>
      <c r="E11" s="200"/>
      <c r="F11" s="200"/>
      <c r="G11" s="200"/>
      <c r="H11" s="200"/>
      <c r="I11" s="200"/>
      <c r="J11" s="200"/>
      <c r="K11" s="200"/>
      <c r="L11" s="200"/>
      <c r="M11" s="223"/>
      <c r="N11" s="226">
        <v>68995</v>
      </c>
      <c r="O11" s="226"/>
      <c r="P11" s="226"/>
      <c r="Q11" s="226"/>
      <c r="R11" s="226"/>
      <c r="S11" s="226">
        <v>173249</v>
      </c>
      <c r="T11" s="226"/>
      <c r="U11" s="226"/>
      <c r="V11" s="226"/>
      <c r="W11" s="226"/>
      <c r="X11" s="229">
        <v>2.5110370316689616</v>
      </c>
      <c r="Y11" s="229"/>
      <c r="Z11" s="229"/>
      <c r="AA11" s="229"/>
      <c r="AB11" s="229"/>
    </row>
    <row r="12" spans="2:28" ht="15" customHeight="1">
      <c r="B12" s="14"/>
      <c r="C12" s="14"/>
      <c r="D12" s="224" t="s">
        <v>219</v>
      </c>
      <c r="E12" s="224"/>
      <c r="F12" s="224"/>
      <c r="G12" s="224"/>
      <c r="H12" s="224"/>
      <c r="I12" s="224"/>
      <c r="J12" s="224"/>
      <c r="K12" s="224"/>
      <c r="L12" s="224"/>
      <c r="M12" s="225"/>
      <c r="N12" s="226">
        <v>4264</v>
      </c>
      <c r="O12" s="226"/>
      <c r="P12" s="226"/>
      <c r="Q12" s="226"/>
      <c r="R12" s="226"/>
      <c r="S12" s="226">
        <v>7778</v>
      </c>
      <c r="T12" s="226"/>
      <c r="U12" s="226"/>
      <c r="V12" s="226"/>
      <c r="W12" s="226"/>
      <c r="X12" s="229">
        <v>1.824108818011257</v>
      </c>
      <c r="Y12" s="229"/>
      <c r="Z12" s="229"/>
      <c r="AA12" s="229"/>
      <c r="AB12" s="229"/>
    </row>
    <row r="13" spans="2:28" ht="15" customHeight="1">
      <c r="B13" s="14"/>
      <c r="C13" s="14"/>
      <c r="D13" s="200" t="s">
        <v>96</v>
      </c>
      <c r="E13" s="200"/>
      <c r="F13" s="200"/>
      <c r="G13" s="200"/>
      <c r="H13" s="200"/>
      <c r="I13" s="200"/>
      <c r="J13" s="200"/>
      <c r="K13" s="200"/>
      <c r="L13" s="200"/>
      <c r="M13" s="223"/>
      <c r="N13" s="226">
        <v>18419</v>
      </c>
      <c r="O13" s="226"/>
      <c r="P13" s="226"/>
      <c r="Q13" s="226"/>
      <c r="R13" s="226"/>
      <c r="S13" s="226">
        <v>34545</v>
      </c>
      <c r="T13" s="226"/>
      <c r="U13" s="226"/>
      <c r="V13" s="226"/>
      <c r="W13" s="226"/>
      <c r="X13" s="229">
        <v>1.875508985286932</v>
      </c>
      <c r="Y13" s="229"/>
      <c r="Z13" s="229"/>
      <c r="AA13" s="229"/>
      <c r="AB13" s="229"/>
    </row>
    <row r="14" spans="2:28" ht="15" customHeight="1">
      <c r="B14" s="14"/>
      <c r="C14" s="14"/>
      <c r="D14" s="200" t="s">
        <v>97</v>
      </c>
      <c r="E14" s="200"/>
      <c r="F14" s="200"/>
      <c r="G14" s="200"/>
      <c r="H14" s="200"/>
      <c r="I14" s="200"/>
      <c r="J14" s="200"/>
      <c r="K14" s="200"/>
      <c r="L14" s="200"/>
      <c r="M14" s="223"/>
      <c r="N14" s="226">
        <v>1934</v>
      </c>
      <c r="O14" s="226"/>
      <c r="P14" s="226"/>
      <c r="Q14" s="226"/>
      <c r="R14" s="226"/>
      <c r="S14" s="226">
        <v>4097</v>
      </c>
      <c r="T14" s="226"/>
      <c r="U14" s="226"/>
      <c r="V14" s="226"/>
      <c r="W14" s="226"/>
      <c r="X14" s="229">
        <v>2.1184074457083764</v>
      </c>
      <c r="Y14" s="229"/>
      <c r="Z14" s="229"/>
      <c r="AA14" s="229"/>
      <c r="AB14" s="229"/>
    </row>
    <row r="15" spans="2:28" ht="15" customHeight="1">
      <c r="B15" s="14"/>
      <c r="C15" s="200" t="s">
        <v>98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23"/>
      <c r="N15" s="226">
        <v>998</v>
      </c>
      <c r="O15" s="226"/>
      <c r="P15" s="226"/>
      <c r="Q15" s="226"/>
      <c r="R15" s="226"/>
      <c r="S15" s="226">
        <v>1744</v>
      </c>
      <c r="T15" s="226"/>
      <c r="U15" s="226"/>
      <c r="V15" s="226"/>
      <c r="W15" s="226"/>
      <c r="X15" s="229">
        <v>1.74749498997996</v>
      </c>
      <c r="Y15" s="229"/>
      <c r="Z15" s="229"/>
      <c r="AA15" s="229"/>
      <c r="AB15" s="229"/>
    </row>
    <row r="16" spans="1:28" ht="15" customHeight="1">
      <c r="A16" s="3"/>
      <c r="B16" s="201" t="s">
        <v>99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22"/>
      <c r="N16" s="227">
        <v>756</v>
      </c>
      <c r="O16" s="227"/>
      <c r="P16" s="227"/>
      <c r="Q16" s="227"/>
      <c r="R16" s="227"/>
      <c r="S16" s="227">
        <v>1206</v>
      </c>
      <c r="T16" s="227"/>
      <c r="U16" s="227"/>
      <c r="V16" s="227"/>
      <c r="W16" s="227"/>
      <c r="X16" s="228">
        <v>1.5952380952380953</v>
      </c>
      <c r="Y16" s="228"/>
      <c r="Z16" s="228"/>
      <c r="AA16" s="228"/>
      <c r="AB16" s="228"/>
    </row>
    <row r="17" spans="2:3" ht="14.25" customHeight="1">
      <c r="B17" s="8"/>
      <c r="C17" s="8"/>
    </row>
    <row r="18" spans="2:3" ht="12" customHeight="1">
      <c r="B18" s="8"/>
      <c r="C18" s="8"/>
    </row>
    <row r="19" spans="2:3" ht="12" customHeight="1">
      <c r="B19" s="8"/>
      <c r="C19" s="8"/>
    </row>
    <row r="20" spans="2:3" ht="12" customHeight="1">
      <c r="B20" s="8"/>
      <c r="C20" s="8"/>
    </row>
    <row r="21" spans="2:3" ht="12" customHeight="1">
      <c r="B21" s="8"/>
      <c r="C21" s="8"/>
    </row>
    <row r="22" spans="2:3" ht="12" customHeight="1">
      <c r="B22" s="8"/>
      <c r="C22" s="8"/>
    </row>
  </sheetData>
  <sheetProtection/>
  <mergeCells count="41">
    <mergeCell ref="A3:AR4"/>
    <mergeCell ref="X11:AB11"/>
    <mergeCell ref="X12:AB12"/>
    <mergeCell ref="X13:AB13"/>
    <mergeCell ref="X14:AB14"/>
    <mergeCell ref="X15:AB15"/>
    <mergeCell ref="B7:M7"/>
    <mergeCell ref="N7:R7"/>
    <mergeCell ref="S14:W14"/>
    <mergeCell ref="S13:W13"/>
    <mergeCell ref="X7:AB7"/>
    <mergeCell ref="X8:AB8"/>
    <mergeCell ref="X9:AB9"/>
    <mergeCell ref="X10:AB10"/>
    <mergeCell ref="S7:W7"/>
    <mergeCell ref="S16:W16"/>
    <mergeCell ref="S15:W15"/>
    <mergeCell ref="S11:W11"/>
    <mergeCell ref="S10:W10"/>
    <mergeCell ref="N16:R16"/>
    <mergeCell ref="N15:R15"/>
    <mergeCell ref="N14:R14"/>
    <mergeCell ref="N13:R13"/>
    <mergeCell ref="N12:R12"/>
    <mergeCell ref="X16:AB16"/>
    <mergeCell ref="S12:W12"/>
    <mergeCell ref="N9:R9"/>
    <mergeCell ref="N8:R8"/>
    <mergeCell ref="S9:W9"/>
    <mergeCell ref="S8:W8"/>
    <mergeCell ref="N11:R11"/>
    <mergeCell ref="N10:R10"/>
    <mergeCell ref="B16:M16"/>
    <mergeCell ref="B9:M9"/>
    <mergeCell ref="B8:M8"/>
    <mergeCell ref="C15:M15"/>
    <mergeCell ref="C10:M10"/>
    <mergeCell ref="D14:M14"/>
    <mergeCell ref="D13:M13"/>
    <mergeCell ref="D12:M12"/>
    <mergeCell ref="D11:M11"/>
  </mergeCells>
  <printOptions/>
  <pageMargins left="0.93" right="0.43" top="0.75" bottom="0.75" header="0.3" footer="0.3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32"/>
  <sheetViews>
    <sheetView workbookViewId="0" topLeftCell="B1">
      <selection activeCell="B1" sqref="B1"/>
    </sheetView>
  </sheetViews>
  <sheetFormatPr defaultColWidth="2.125" defaultRowHeight="12" customHeight="1"/>
  <cols>
    <col min="1" max="1" width="0.37109375" style="1" hidden="1" customWidth="1"/>
    <col min="2" max="5" width="2.125" style="1" customWidth="1"/>
    <col min="6" max="6" width="1.625" style="1" customWidth="1"/>
    <col min="7" max="8" width="2.125" style="1" customWidth="1"/>
    <col min="9" max="9" width="2.875" style="1" customWidth="1"/>
    <col min="10" max="10" width="2.375" style="1" customWidth="1"/>
    <col min="11" max="13" width="2.00390625" style="1" customWidth="1"/>
    <col min="14" max="16384" width="2.125" style="1" customWidth="1"/>
  </cols>
  <sheetData>
    <row r="1" spans="37:43" ht="12" customHeight="1">
      <c r="AK1" s="8"/>
      <c r="AL1" s="8"/>
      <c r="AM1" s="8"/>
      <c r="AN1" s="8"/>
      <c r="AO1" s="8"/>
      <c r="AP1" s="8"/>
      <c r="AQ1" s="62"/>
    </row>
    <row r="2" spans="35:43" ht="12" customHeight="1">
      <c r="AI2" s="8"/>
      <c r="AJ2" s="8"/>
      <c r="AK2" s="8"/>
      <c r="AL2" s="8"/>
      <c r="AM2" s="8"/>
      <c r="AN2" s="8"/>
      <c r="AO2" s="8"/>
      <c r="AP2" s="8"/>
      <c r="AQ2" s="8"/>
    </row>
    <row r="3" spans="1:41" ht="12" customHeight="1">
      <c r="A3" s="230" t="s">
        <v>401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</row>
    <row r="4" spans="1:41" ht="12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</row>
    <row r="6" ht="12" customHeight="1">
      <c r="A6" s="1" t="s">
        <v>154</v>
      </c>
    </row>
    <row r="7" spans="1:43" ht="23.25" customHeight="1">
      <c r="A7" s="181" t="s">
        <v>105</v>
      </c>
      <c r="B7" s="181"/>
      <c r="C7" s="181"/>
      <c r="D7" s="181"/>
      <c r="E7" s="181"/>
      <c r="F7" s="181"/>
      <c r="G7" s="181"/>
      <c r="H7" s="181"/>
      <c r="I7" s="181"/>
      <c r="J7" s="182"/>
      <c r="K7" s="194" t="s">
        <v>46</v>
      </c>
      <c r="L7" s="194"/>
      <c r="M7" s="194"/>
      <c r="N7" s="194"/>
      <c r="O7" s="194" t="s">
        <v>102</v>
      </c>
      <c r="P7" s="194"/>
      <c r="Q7" s="194"/>
      <c r="R7" s="194"/>
      <c r="S7" s="194" t="s">
        <v>157</v>
      </c>
      <c r="T7" s="194"/>
      <c r="U7" s="194"/>
      <c r="V7" s="194" t="s">
        <v>104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 t="s">
        <v>6</v>
      </c>
      <c r="AP7" s="194"/>
      <c r="AQ7" s="176"/>
    </row>
    <row r="8" spans="1:43" ht="21.75" customHeight="1">
      <c r="A8" s="205"/>
      <c r="B8" s="205"/>
      <c r="C8" s="205"/>
      <c r="D8" s="205"/>
      <c r="E8" s="205"/>
      <c r="F8" s="205"/>
      <c r="G8" s="205"/>
      <c r="H8" s="205"/>
      <c r="I8" s="205"/>
      <c r="J8" s="241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 t="s">
        <v>46</v>
      </c>
      <c r="W8" s="194"/>
      <c r="X8" s="194"/>
      <c r="Y8" s="194"/>
      <c r="Z8" s="194" t="s">
        <v>103</v>
      </c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6"/>
    </row>
    <row r="9" spans="1:43" ht="29.25" customHeight="1">
      <c r="A9" s="183"/>
      <c r="B9" s="183"/>
      <c r="C9" s="183"/>
      <c r="D9" s="183"/>
      <c r="E9" s="183"/>
      <c r="F9" s="183"/>
      <c r="G9" s="183"/>
      <c r="H9" s="183"/>
      <c r="I9" s="183"/>
      <c r="J9" s="18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240" t="s">
        <v>158</v>
      </c>
      <c r="AA9" s="240"/>
      <c r="AB9" s="240"/>
      <c r="AC9" s="194" t="s">
        <v>159</v>
      </c>
      <c r="AD9" s="194"/>
      <c r="AE9" s="194"/>
      <c r="AF9" s="194" t="s">
        <v>160</v>
      </c>
      <c r="AG9" s="194"/>
      <c r="AH9" s="194"/>
      <c r="AI9" s="194" t="s">
        <v>161</v>
      </c>
      <c r="AJ9" s="194"/>
      <c r="AK9" s="194"/>
      <c r="AL9" s="240" t="s">
        <v>162</v>
      </c>
      <c r="AM9" s="240"/>
      <c r="AN9" s="240"/>
      <c r="AO9" s="194"/>
      <c r="AP9" s="194"/>
      <c r="AQ9" s="176"/>
    </row>
    <row r="10" spans="1:10" ht="18.75" customHeight="1">
      <c r="A10" s="1" t="s">
        <v>82</v>
      </c>
      <c r="B10" s="33" t="s">
        <v>165</v>
      </c>
      <c r="C10" s="33"/>
      <c r="D10" s="49"/>
      <c r="E10" s="49"/>
      <c r="F10" s="49"/>
      <c r="G10" s="49"/>
      <c r="H10" s="49"/>
      <c r="I10" s="49"/>
      <c r="J10" s="45"/>
    </row>
    <row r="11" spans="2:43" ht="18.75" customHeight="1">
      <c r="B11" s="8" t="s">
        <v>93</v>
      </c>
      <c r="C11" s="8"/>
      <c r="I11" s="7"/>
      <c r="J11" s="6"/>
      <c r="K11" s="236">
        <v>94610</v>
      </c>
      <c r="L11" s="233"/>
      <c r="M11" s="233"/>
      <c r="N11" s="233"/>
      <c r="O11" s="233">
        <v>45779</v>
      </c>
      <c r="P11" s="233"/>
      <c r="Q11" s="233"/>
      <c r="R11" s="233"/>
      <c r="S11" s="233">
        <v>1462</v>
      </c>
      <c r="T11" s="233"/>
      <c r="U11" s="233"/>
      <c r="V11" s="237">
        <v>47297</v>
      </c>
      <c r="W11" s="237"/>
      <c r="X11" s="237"/>
      <c r="Y11" s="237"/>
      <c r="Z11" s="237">
        <v>6336</v>
      </c>
      <c r="AA11" s="237"/>
      <c r="AB11" s="237"/>
      <c r="AC11" s="237">
        <v>17887</v>
      </c>
      <c r="AD11" s="237"/>
      <c r="AE11" s="237"/>
      <c r="AF11" s="237">
        <v>11968</v>
      </c>
      <c r="AG11" s="237"/>
      <c r="AH11" s="237"/>
      <c r="AI11" s="233">
        <v>6289</v>
      </c>
      <c r="AJ11" s="233"/>
      <c r="AK11" s="233"/>
      <c r="AL11" s="233">
        <v>4817</v>
      </c>
      <c r="AM11" s="233"/>
      <c r="AN11" s="233"/>
      <c r="AO11" s="234">
        <v>72</v>
      </c>
      <c r="AP11" s="234"/>
      <c r="AQ11" s="234"/>
    </row>
    <row r="12" spans="2:43" ht="18.75" customHeight="1">
      <c r="B12" s="8" t="s">
        <v>166</v>
      </c>
      <c r="I12" s="7"/>
      <c r="J12" s="6"/>
      <c r="K12" s="236">
        <v>93612</v>
      </c>
      <c r="L12" s="233"/>
      <c r="M12" s="233"/>
      <c r="N12" s="233"/>
      <c r="O12" s="233">
        <v>45191</v>
      </c>
      <c r="P12" s="233"/>
      <c r="Q12" s="233"/>
      <c r="R12" s="233"/>
      <c r="S12" s="233">
        <v>1445</v>
      </c>
      <c r="T12" s="233"/>
      <c r="U12" s="233"/>
      <c r="V12" s="237">
        <v>46908</v>
      </c>
      <c r="W12" s="237"/>
      <c r="X12" s="237"/>
      <c r="Y12" s="237"/>
      <c r="Z12" s="237">
        <v>6277</v>
      </c>
      <c r="AA12" s="237"/>
      <c r="AB12" s="237"/>
      <c r="AC12" s="237">
        <v>17708</v>
      </c>
      <c r="AD12" s="237"/>
      <c r="AE12" s="237"/>
      <c r="AF12" s="237">
        <v>11882</v>
      </c>
      <c r="AG12" s="237"/>
      <c r="AH12" s="237"/>
      <c r="AI12" s="233">
        <v>6249</v>
      </c>
      <c r="AJ12" s="233"/>
      <c r="AK12" s="233"/>
      <c r="AL12" s="233">
        <v>4792</v>
      </c>
      <c r="AM12" s="233"/>
      <c r="AN12" s="233"/>
      <c r="AO12" s="234">
        <v>68</v>
      </c>
      <c r="AP12" s="234"/>
      <c r="AQ12" s="234"/>
    </row>
    <row r="13" spans="2:43" ht="18.75" customHeight="1">
      <c r="B13" s="1" t="s">
        <v>163</v>
      </c>
      <c r="I13" s="7"/>
      <c r="J13" s="6"/>
      <c r="K13" s="236">
        <v>68995</v>
      </c>
      <c r="L13" s="233"/>
      <c r="M13" s="233"/>
      <c r="N13" s="233"/>
      <c r="O13" s="233">
        <v>43794</v>
      </c>
      <c r="P13" s="233"/>
      <c r="Q13" s="233"/>
      <c r="R13" s="233"/>
      <c r="S13" s="233">
        <v>610</v>
      </c>
      <c r="T13" s="233"/>
      <c r="U13" s="233"/>
      <c r="V13" s="237">
        <v>24556</v>
      </c>
      <c r="W13" s="237"/>
      <c r="X13" s="237"/>
      <c r="Y13" s="237"/>
      <c r="Z13" s="237">
        <v>168</v>
      </c>
      <c r="AA13" s="237"/>
      <c r="AB13" s="237"/>
      <c r="AC13" s="237">
        <v>5366</v>
      </c>
      <c r="AD13" s="237"/>
      <c r="AE13" s="237"/>
      <c r="AF13" s="237">
        <v>9356</v>
      </c>
      <c r="AG13" s="237"/>
      <c r="AH13" s="237"/>
      <c r="AI13" s="233">
        <v>5260</v>
      </c>
      <c r="AJ13" s="233"/>
      <c r="AK13" s="233"/>
      <c r="AL13" s="233">
        <v>4406</v>
      </c>
      <c r="AM13" s="233"/>
      <c r="AN13" s="233"/>
      <c r="AO13" s="234">
        <v>35</v>
      </c>
      <c r="AP13" s="234"/>
      <c r="AQ13" s="234"/>
    </row>
    <row r="14" spans="2:43" ht="18.75" customHeight="1">
      <c r="B14" s="238" t="s">
        <v>219</v>
      </c>
      <c r="C14" s="238"/>
      <c r="D14" s="238"/>
      <c r="E14" s="238"/>
      <c r="F14" s="238"/>
      <c r="G14" s="238"/>
      <c r="H14" s="238"/>
      <c r="I14" s="238"/>
      <c r="J14" s="239"/>
      <c r="K14" s="236">
        <v>4264</v>
      </c>
      <c r="L14" s="233"/>
      <c r="M14" s="233"/>
      <c r="N14" s="233"/>
      <c r="O14" s="233">
        <v>5</v>
      </c>
      <c r="P14" s="233"/>
      <c r="Q14" s="233"/>
      <c r="R14" s="233"/>
      <c r="S14" s="233">
        <v>127</v>
      </c>
      <c r="T14" s="233"/>
      <c r="U14" s="233"/>
      <c r="V14" s="237">
        <v>4132</v>
      </c>
      <c r="W14" s="237"/>
      <c r="X14" s="237"/>
      <c r="Y14" s="237"/>
      <c r="Z14" s="237">
        <v>18</v>
      </c>
      <c r="AA14" s="237"/>
      <c r="AB14" s="237"/>
      <c r="AC14" s="237">
        <v>2962</v>
      </c>
      <c r="AD14" s="237"/>
      <c r="AE14" s="237"/>
      <c r="AF14" s="237">
        <v>683</v>
      </c>
      <c r="AG14" s="237"/>
      <c r="AH14" s="237"/>
      <c r="AI14" s="233">
        <v>378</v>
      </c>
      <c r="AJ14" s="233"/>
      <c r="AK14" s="233"/>
      <c r="AL14" s="233">
        <v>91</v>
      </c>
      <c r="AM14" s="233"/>
      <c r="AN14" s="233"/>
      <c r="AO14" s="234" t="s">
        <v>218</v>
      </c>
      <c r="AP14" s="234"/>
      <c r="AQ14" s="234"/>
    </row>
    <row r="15" spans="2:43" ht="18.75" customHeight="1">
      <c r="B15" s="1" t="s">
        <v>168</v>
      </c>
      <c r="I15" s="7"/>
      <c r="J15" s="6"/>
      <c r="K15" s="236">
        <v>18419</v>
      </c>
      <c r="L15" s="233"/>
      <c r="M15" s="233"/>
      <c r="N15" s="233"/>
      <c r="O15" s="233">
        <v>1231</v>
      </c>
      <c r="P15" s="233"/>
      <c r="Q15" s="233"/>
      <c r="R15" s="233"/>
      <c r="S15" s="233">
        <v>670</v>
      </c>
      <c r="T15" s="233"/>
      <c r="U15" s="233"/>
      <c r="V15" s="237">
        <v>16494</v>
      </c>
      <c r="W15" s="237"/>
      <c r="X15" s="237"/>
      <c r="Y15" s="237"/>
      <c r="Z15" s="237">
        <v>5830</v>
      </c>
      <c r="AA15" s="237"/>
      <c r="AB15" s="237"/>
      <c r="AC15" s="237">
        <v>8216</v>
      </c>
      <c r="AD15" s="237"/>
      <c r="AE15" s="237"/>
      <c r="AF15" s="237">
        <v>1636</v>
      </c>
      <c r="AG15" s="237"/>
      <c r="AH15" s="237"/>
      <c r="AI15" s="233">
        <v>548</v>
      </c>
      <c r="AJ15" s="233"/>
      <c r="AK15" s="233"/>
      <c r="AL15" s="233">
        <v>264</v>
      </c>
      <c r="AM15" s="233"/>
      <c r="AN15" s="233"/>
      <c r="AO15" s="234">
        <v>24</v>
      </c>
      <c r="AP15" s="234"/>
      <c r="AQ15" s="234"/>
    </row>
    <row r="16" spans="1:43" ht="18.75" customHeight="1">
      <c r="A16" s="1" t="s">
        <v>169</v>
      </c>
      <c r="B16" s="1" t="s">
        <v>170</v>
      </c>
      <c r="I16" s="7"/>
      <c r="J16" s="6"/>
      <c r="K16" s="236">
        <v>1934</v>
      </c>
      <c r="L16" s="233"/>
      <c r="M16" s="233"/>
      <c r="N16" s="233"/>
      <c r="O16" s="233">
        <v>161</v>
      </c>
      <c r="P16" s="233"/>
      <c r="Q16" s="233"/>
      <c r="R16" s="233"/>
      <c r="S16" s="233">
        <v>38</v>
      </c>
      <c r="T16" s="233"/>
      <c r="U16" s="233"/>
      <c r="V16" s="237">
        <v>1726</v>
      </c>
      <c r="W16" s="237"/>
      <c r="X16" s="237"/>
      <c r="Y16" s="237"/>
      <c r="Z16" s="237">
        <v>261</v>
      </c>
      <c r="AA16" s="237"/>
      <c r="AB16" s="237"/>
      <c r="AC16" s="237">
        <v>1164</v>
      </c>
      <c r="AD16" s="237"/>
      <c r="AE16" s="237"/>
      <c r="AF16" s="237">
        <v>207</v>
      </c>
      <c r="AG16" s="237"/>
      <c r="AH16" s="237"/>
      <c r="AI16" s="233">
        <v>63</v>
      </c>
      <c r="AJ16" s="233"/>
      <c r="AK16" s="233"/>
      <c r="AL16" s="233">
        <v>31</v>
      </c>
      <c r="AM16" s="233"/>
      <c r="AN16" s="233"/>
      <c r="AO16" s="234">
        <v>9</v>
      </c>
      <c r="AP16" s="234"/>
      <c r="AQ16" s="234"/>
    </row>
    <row r="17" spans="2:43" ht="18.75" customHeight="1">
      <c r="B17" s="8" t="s">
        <v>167</v>
      </c>
      <c r="I17" s="7"/>
      <c r="J17" s="6"/>
      <c r="K17" s="236">
        <v>998</v>
      </c>
      <c r="L17" s="233"/>
      <c r="M17" s="233"/>
      <c r="N17" s="233"/>
      <c r="O17" s="233">
        <v>588</v>
      </c>
      <c r="P17" s="233"/>
      <c r="Q17" s="233"/>
      <c r="R17" s="233"/>
      <c r="S17" s="233">
        <v>17</v>
      </c>
      <c r="T17" s="233"/>
      <c r="U17" s="233"/>
      <c r="V17" s="237">
        <v>389</v>
      </c>
      <c r="W17" s="237"/>
      <c r="X17" s="237"/>
      <c r="Y17" s="237"/>
      <c r="Z17" s="237">
        <v>59</v>
      </c>
      <c r="AA17" s="237"/>
      <c r="AB17" s="237"/>
      <c r="AC17" s="237">
        <v>179</v>
      </c>
      <c r="AD17" s="237"/>
      <c r="AE17" s="237"/>
      <c r="AF17" s="237">
        <v>86</v>
      </c>
      <c r="AG17" s="237"/>
      <c r="AH17" s="237"/>
      <c r="AI17" s="233">
        <v>40</v>
      </c>
      <c r="AJ17" s="233"/>
      <c r="AK17" s="233"/>
      <c r="AL17" s="233">
        <v>25</v>
      </c>
      <c r="AM17" s="233"/>
      <c r="AN17" s="233"/>
      <c r="AO17" s="234">
        <v>4</v>
      </c>
      <c r="AP17" s="234"/>
      <c r="AQ17" s="234"/>
    </row>
    <row r="18" spans="1:43" ht="18.75" customHeight="1">
      <c r="A18" s="1" t="s">
        <v>70</v>
      </c>
      <c r="B18" s="8" t="s">
        <v>70</v>
      </c>
      <c r="C18" s="8"/>
      <c r="D18" s="22"/>
      <c r="E18" s="22"/>
      <c r="F18" s="22"/>
      <c r="G18" s="22"/>
      <c r="H18" s="22"/>
      <c r="I18" s="23"/>
      <c r="J18" s="25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10"/>
      <c r="AP18" s="110"/>
      <c r="AQ18" s="110"/>
    </row>
    <row r="19" spans="2:43" ht="18.75" customHeight="1">
      <c r="B19" s="8" t="s">
        <v>93</v>
      </c>
      <c r="C19" s="8"/>
      <c r="I19" s="7"/>
      <c r="J19" s="6"/>
      <c r="K19" s="236">
        <v>221413</v>
      </c>
      <c r="L19" s="233"/>
      <c r="M19" s="233"/>
      <c r="N19" s="233"/>
      <c r="O19" s="233">
        <v>119074</v>
      </c>
      <c r="P19" s="233"/>
      <c r="Q19" s="233"/>
      <c r="R19" s="233"/>
      <c r="S19" s="233">
        <v>3233</v>
      </c>
      <c r="T19" s="233"/>
      <c r="U19" s="233"/>
      <c r="V19" s="233">
        <v>98964</v>
      </c>
      <c r="W19" s="233"/>
      <c r="X19" s="233"/>
      <c r="Y19" s="233"/>
      <c r="Z19" s="233">
        <v>10206</v>
      </c>
      <c r="AA19" s="233"/>
      <c r="AB19" s="233"/>
      <c r="AC19" s="233">
        <v>35957</v>
      </c>
      <c r="AD19" s="233"/>
      <c r="AE19" s="233"/>
      <c r="AF19" s="233">
        <v>27440</v>
      </c>
      <c r="AG19" s="233"/>
      <c r="AH19" s="233"/>
      <c r="AI19" s="233">
        <v>13744</v>
      </c>
      <c r="AJ19" s="233"/>
      <c r="AK19" s="233"/>
      <c r="AL19" s="233">
        <v>11617</v>
      </c>
      <c r="AM19" s="233"/>
      <c r="AN19" s="233"/>
      <c r="AO19" s="234">
        <v>142</v>
      </c>
      <c r="AP19" s="234"/>
      <c r="AQ19" s="234"/>
    </row>
    <row r="20" spans="2:43" ht="18.75" customHeight="1">
      <c r="B20" s="8" t="s">
        <v>166</v>
      </c>
      <c r="I20" s="7"/>
      <c r="J20" s="6"/>
      <c r="K20" s="236">
        <v>219669</v>
      </c>
      <c r="L20" s="233"/>
      <c r="M20" s="233"/>
      <c r="N20" s="233"/>
      <c r="O20" s="233">
        <v>117932</v>
      </c>
      <c r="P20" s="233"/>
      <c r="Q20" s="233"/>
      <c r="R20" s="233"/>
      <c r="S20" s="233">
        <v>3208</v>
      </c>
      <c r="T20" s="233"/>
      <c r="U20" s="233"/>
      <c r="V20" s="233">
        <v>98400</v>
      </c>
      <c r="W20" s="233"/>
      <c r="X20" s="233"/>
      <c r="Y20" s="233"/>
      <c r="Z20" s="233">
        <v>10122</v>
      </c>
      <c r="AA20" s="233"/>
      <c r="AB20" s="233"/>
      <c r="AC20" s="233">
        <v>35722</v>
      </c>
      <c r="AD20" s="233"/>
      <c r="AE20" s="233"/>
      <c r="AF20" s="233">
        <v>27300</v>
      </c>
      <c r="AG20" s="233"/>
      <c r="AH20" s="233"/>
      <c r="AI20" s="233">
        <v>13674</v>
      </c>
      <c r="AJ20" s="233"/>
      <c r="AK20" s="233"/>
      <c r="AL20" s="233">
        <v>11582</v>
      </c>
      <c r="AM20" s="233"/>
      <c r="AN20" s="233"/>
      <c r="AO20" s="234">
        <v>129</v>
      </c>
      <c r="AP20" s="234"/>
      <c r="AQ20" s="234"/>
    </row>
    <row r="21" spans="2:43" ht="18.75" customHeight="1">
      <c r="B21" s="8"/>
      <c r="C21" s="1" t="s">
        <v>95</v>
      </c>
      <c r="I21" s="7"/>
      <c r="J21" s="6"/>
      <c r="K21" s="236">
        <v>173249</v>
      </c>
      <c r="L21" s="233"/>
      <c r="M21" s="233"/>
      <c r="N21" s="233"/>
      <c r="O21" s="233">
        <v>114467</v>
      </c>
      <c r="P21" s="233"/>
      <c r="Q21" s="233"/>
      <c r="R21" s="233"/>
      <c r="S21" s="233">
        <v>1369</v>
      </c>
      <c r="T21" s="233"/>
      <c r="U21" s="233"/>
      <c r="V21" s="233">
        <v>57352</v>
      </c>
      <c r="W21" s="233"/>
      <c r="X21" s="233"/>
      <c r="Y21" s="233"/>
      <c r="Z21" s="233">
        <v>309</v>
      </c>
      <c r="AA21" s="233"/>
      <c r="AB21" s="233"/>
      <c r="AC21" s="233">
        <v>12586</v>
      </c>
      <c r="AD21" s="233"/>
      <c r="AE21" s="233"/>
      <c r="AF21" s="233">
        <v>22004</v>
      </c>
      <c r="AG21" s="233"/>
      <c r="AH21" s="233"/>
      <c r="AI21" s="233">
        <v>11755</v>
      </c>
      <c r="AJ21" s="233"/>
      <c r="AK21" s="233"/>
      <c r="AL21" s="233">
        <v>10698</v>
      </c>
      <c r="AM21" s="233"/>
      <c r="AN21" s="233"/>
      <c r="AO21" s="234">
        <v>61</v>
      </c>
      <c r="AP21" s="234"/>
      <c r="AQ21" s="234"/>
    </row>
    <row r="22" spans="2:43" ht="18.75" customHeight="1">
      <c r="B22" s="1" t="s">
        <v>164</v>
      </c>
      <c r="I22" s="7"/>
      <c r="J22" s="6"/>
      <c r="K22" s="236">
        <v>7778</v>
      </c>
      <c r="L22" s="233"/>
      <c r="M22" s="233"/>
      <c r="N22" s="233"/>
      <c r="O22" s="233">
        <v>12</v>
      </c>
      <c r="P22" s="233"/>
      <c r="Q22" s="233"/>
      <c r="R22" s="233"/>
      <c r="S22" s="233">
        <v>217</v>
      </c>
      <c r="T22" s="233"/>
      <c r="U22" s="233"/>
      <c r="V22" s="233">
        <v>7549</v>
      </c>
      <c r="W22" s="233"/>
      <c r="X22" s="233"/>
      <c r="Y22" s="233"/>
      <c r="Z22" s="233">
        <v>29</v>
      </c>
      <c r="AA22" s="233"/>
      <c r="AB22" s="233"/>
      <c r="AC22" s="233">
        <v>5316</v>
      </c>
      <c r="AD22" s="233"/>
      <c r="AE22" s="233"/>
      <c r="AF22" s="233">
        <v>1235</v>
      </c>
      <c r="AG22" s="233"/>
      <c r="AH22" s="233"/>
      <c r="AI22" s="233">
        <v>747</v>
      </c>
      <c r="AJ22" s="233"/>
      <c r="AK22" s="233"/>
      <c r="AL22" s="233">
        <v>222</v>
      </c>
      <c r="AM22" s="233"/>
      <c r="AN22" s="233"/>
      <c r="AO22" s="234" t="s">
        <v>218</v>
      </c>
      <c r="AP22" s="234"/>
      <c r="AQ22" s="234"/>
    </row>
    <row r="23" spans="2:43" ht="18.75" customHeight="1">
      <c r="B23" s="8"/>
      <c r="C23" s="1" t="s">
        <v>96</v>
      </c>
      <c r="I23" s="7"/>
      <c r="J23" s="6"/>
      <c r="K23" s="236">
        <v>34545</v>
      </c>
      <c r="L23" s="233"/>
      <c r="M23" s="233"/>
      <c r="N23" s="233"/>
      <c r="O23" s="233">
        <v>3018</v>
      </c>
      <c r="P23" s="233"/>
      <c r="Q23" s="233"/>
      <c r="R23" s="233"/>
      <c r="S23" s="233">
        <v>1513</v>
      </c>
      <c r="T23" s="233"/>
      <c r="U23" s="233"/>
      <c r="V23" s="233">
        <v>29964</v>
      </c>
      <c r="W23" s="233"/>
      <c r="X23" s="233"/>
      <c r="Y23" s="233"/>
      <c r="Z23" s="233">
        <v>9378</v>
      </c>
      <c r="AA23" s="233"/>
      <c r="AB23" s="233"/>
      <c r="AC23" s="233">
        <v>15398</v>
      </c>
      <c r="AD23" s="233"/>
      <c r="AE23" s="233"/>
      <c r="AF23" s="233">
        <v>3598</v>
      </c>
      <c r="AG23" s="233"/>
      <c r="AH23" s="233"/>
      <c r="AI23" s="233">
        <v>1012</v>
      </c>
      <c r="AJ23" s="233"/>
      <c r="AK23" s="233"/>
      <c r="AL23" s="233">
        <v>578</v>
      </c>
      <c r="AM23" s="233"/>
      <c r="AN23" s="233"/>
      <c r="AO23" s="234">
        <v>50</v>
      </c>
      <c r="AP23" s="234"/>
      <c r="AQ23" s="234"/>
    </row>
    <row r="24" spans="2:43" ht="18.75" customHeight="1">
      <c r="B24" s="8"/>
      <c r="C24" s="1" t="s">
        <v>97</v>
      </c>
      <c r="I24" s="7"/>
      <c r="J24" s="6"/>
      <c r="K24" s="236">
        <v>4097</v>
      </c>
      <c r="L24" s="233"/>
      <c r="M24" s="233"/>
      <c r="N24" s="233"/>
      <c r="O24" s="233">
        <v>435</v>
      </c>
      <c r="P24" s="233"/>
      <c r="Q24" s="233"/>
      <c r="R24" s="233"/>
      <c r="S24" s="233">
        <v>109</v>
      </c>
      <c r="T24" s="233"/>
      <c r="U24" s="233"/>
      <c r="V24" s="233">
        <v>3535</v>
      </c>
      <c r="W24" s="233"/>
      <c r="X24" s="233"/>
      <c r="Y24" s="233"/>
      <c r="Z24" s="233">
        <v>406</v>
      </c>
      <c r="AA24" s="233"/>
      <c r="AB24" s="233"/>
      <c r="AC24" s="233">
        <v>2422</v>
      </c>
      <c r="AD24" s="233"/>
      <c r="AE24" s="233"/>
      <c r="AF24" s="233">
        <v>463</v>
      </c>
      <c r="AG24" s="233"/>
      <c r="AH24" s="233"/>
      <c r="AI24" s="233">
        <v>160</v>
      </c>
      <c r="AJ24" s="233"/>
      <c r="AK24" s="233"/>
      <c r="AL24" s="233">
        <v>84</v>
      </c>
      <c r="AM24" s="233"/>
      <c r="AN24" s="233"/>
      <c r="AO24" s="234">
        <v>18</v>
      </c>
      <c r="AP24" s="234"/>
      <c r="AQ24" s="234"/>
    </row>
    <row r="25" spans="2:43" ht="18.75" customHeight="1">
      <c r="B25" s="17" t="s">
        <v>167</v>
      </c>
      <c r="C25" s="3"/>
      <c r="D25" s="3"/>
      <c r="E25" s="3"/>
      <c r="F25" s="3"/>
      <c r="G25" s="3"/>
      <c r="H25" s="3"/>
      <c r="I25" s="3"/>
      <c r="J25" s="47"/>
      <c r="K25" s="235">
        <v>1744</v>
      </c>
      <c r="L25" s="231"/>
      <c r="M25" s="231"/>
      <c r="N25" s="231"/>
      <c r="O25" s="231">
        <v>1142</v>
      </c>
      <c r="P25" s="231"/>
      <c r="Q25" s="231"/>
      <c r="R25" s="231"/>
      <c r="S25" s="231">
        <v>25</v>
      </c>
      <c r="T25" s="231"/>
      <c r="U25" s="231"/>
      <c r="V25" s="231">
        <v>564</v>
      </c>
      <c r="W25" s="231"/>
      <c r="X25" s="231"/>
      <c r="Y25" s="231"/>
      <c r="Z25" s="231">
        <v>84</v>
      </c>
      <c r="AA25" s="231"/>
      <c r="AB25" s="231"/>
      <c r="AC25" s="231">
        <v>235</v>
      </c>
      <c r="AD25" s="231"/>
      <c r="AE25" s="231"/>
      <c r="AF25" s="231">
        <v>140</v>
      </c>
      <c r="AG25" s="231"/>
      <c r="AH25" s="231"/>
      <c r="AI25" s="231">
        <v>70</v>
      </c>
      <c r="AJ25" s="231"/>
      <c r="AK25" s="231"/>
      <c r="AL25" s="231">
        <v>35</v>
      </c>
      <c r="AM25" s="231"/>
      <c r="AN25" s="231"/>
      <c r="AO25" s="232">
        <v>13</v>
      </c>
      <c r="AP25" s="232"/>
      <c r="AQ25" s="232"/>
    </row>
    <row r="26" spans="2:43" ht="14.25" customHeight="1">
      <c r="B26" s="34" t="s">
        <v>146</v>
      </c>
      <c r="C26" s="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2:3" ht="14.25" customHeight="1">
      <c r="B27" s="8"/>
      <c r="C27" s="8"/>
    </row>
    <row r="28" spans="2:3" ht="12" customHeight="1">
      <c r="B28" s="8"/>
      <c r="C28" s="8"/>
    </row>
    <row r="29" spans="2:3" ht="12" customHeight="1">
      <c r="B29" s="8"/>
      <c r="C29" s="8"/>
    </row>
    <row r="30" spans="2:3" ht="12" customHeight="1">
      <c r="B30" s="8"/>
      <c r="C30" s="8"/>
    </row>
    <row r="31" spans="2:3" ht="12" customHeight="1">
      <c r="B31" s="8"/>
      <c r="C31" s="8"/>
    </row>
    <row r="32" spans="2:3" ht="12" customHeight="1">
      <c r="B32" s="8"/>
      <c r="C32" s="8"/>
    </row>
  </sheetData>
  <sheetProtection/>
  <mergeCells count="155">
    <mergeCell ref="A3:AO4"/>
    <mergeCell ref="A7:J9"/>
    <mergeCell ref="K7:N9"/>
    <mergeCell ref="O7:R9"/>
    <mergeCell ref="S7:U9"/>
    <mergeCell ref="V7:AN7"/>
    <mergeCell ref="AO7:AQ9"/>
    <mergeCell ref="V8:Y9"/>
    <mergeCell ref="Z8:AN8"/>
    <mergeCell ref="Z9:AB9"/>
    <mergeCell ref="AC9:AE9"/>
    <mergeCell ref="AF9:AH9"/>
    <mergeCell ref="AI9:AK9"/>
    <mergeCell ref="AL9:AN9"/>
    <mergeCell ref="K11:N11"/>
    <mergeCell ref="O11:R11"/>
    <mergeCell ref="S11:U11"/>
    <mergeCell ref="V11:Y11"/>
    <mergeCell ref="Z11:AB11"/>
    <mergeCell ref="AC11:AE11"/>
    <mergeCell ref="AF11:AH11"/>
    <mergeCell ref="AI11:AK11"/>
    <mergeCell ref="AL11:AN11"/>
    <mergeCell ref="AO11:AQ11"/>
    <mergeCell ref="K12:N12"/>
    <mergeCell ref="O12:R12"/>
    <mergeCell ref="S12:U12"/>
    <mergeCell ref="V12:Y12"/>
    <mergeCell ref="Z12:AB12"/>
    <mergeCell ref="AC12:AE12"/>
    <mergeCell ref="AF12:AH12"/>
    <mergeCell ref="AI12:AK12"/>
    <mergeCell ref="AL12:AN12"/>
    <mergeCell ref="AO12:AQ12"/>
    <mergeCell ref="K13:N13"/>
    <mergeCell ref="O13:R13"/>
    <mergeCell ref="S13:U13"/>
    <mergeCell ref="V13:Y13"/>
    <mergeCell ref="Z13:AB13"/>
    <mergeCell ref="AC13:AE13"/>
    <mergeCell ref="AF13:AH13"/>
    <mergeCell ref="AI13:AK13"/>
    <mergeCell ref="AL13:AN13"/>
    <mergeCell ref="AO13:AQ13"/>
    <mergeCell ref="B14:J14"/>
    <mergeCell ref="K14:N14"/>
    <mergeCell ref="O14:R14"/>
    <mergeCell ref="S14:U14"/>
    <mergeCell ref="V14:Y14"/>
    <mergeCell ref="Z14:AB14"/>
    <mergeCell ref="AC14:AE14"/>
    <mergeCell ref="AF14:AH14"/>
    <mergeCell ref="AI14:AK14"/>
    <mergeCell ref="AL14:AN14"/>
    <mergeCell ref="AO14:AQ14"/>
    <mergeCell ref="K15:N15"/>
    <mergeCell ref="O15:R15"/>
    <mergeCell ref="S15:U15"/>
    <mergeCell ref="V15:Y15"/>
    <mergeCell ref="Z15:AB15"/>
    <mergeCell ref="AC15:AE15"/>
    <mergeCell ref="AF15:AH15"/>
    <mergeCell ref="AI15:AK15"/>
    <mergeCell ref="AL15:AN15"/>
    <mergeCell ref="AO15:AQ15"/>
    <mergeCell ref="K16:N16"/>
    <mergeCell ref="O16:R16"/>
    <mergeCell ref="S16:U16"/>
    <mergeCell ref="V16:Y16"/>
    <mergeCell ref="Z16:AB16"/>
    <mergeCell ref="AC16:AE16"/>
    <mergeCell ref="AF16:AH16"/>
    <mergeCell ref="AI16:AK16"/>
    <mergeCell ref="AL16:AN16"/>
    <mergeCell ref="AO16:AQ16"/>
    <mergeCell ref="K17:N17"/>
    <mergeCell ref="O17:R17"/>
    <mergeCell ref="S17:U17"/>
    <mergeCell ref="V17:Y17"/>
    <mergeCell ref="Z17:AB17"/>
    <mergeCell ref="AC17:AE17"/>
    <mergeCell ref="AF17:AH17"/>
    <mergeCell ref="AI17:AK17"/>
    <mergeCell ref="AL17:AN17"/>
    <mergeCell ref="AO17:AQ17"/>
    <mergeCell ref="K19:N19"/>
    <mergeCell ref="O19:R19"/>
    <mergeCell ref="S19:U19"/>
    <mergeCell ref="V19:Y19"/>
    <mergeCell ref="Z19:AB19"/>
    <mergeCell ref="AC19:AE19"/>
    <mergeCell ref="AF19:AH19"/>
    <mergeCell ref="AI19:AK19"/>
    <mergeCell ref="AL19:AN19"/>
    <mergeCell ref="AO19:AQ19"/>
    <mergeCell ref="K20:N20"/>
    <mergeCell ref="O20:R20"/>
    <mergeCell ref="S20:U20"/>
    <mergeCell ref="V20:Y20"/>
    <mergeCell ref="Z20:AB20"/>
    <mergeCell ref="AC20:AE20"/>
    <mergeCell ref="AF20:AH20"/>
    <mergeCell ref="AI20:AK20"/>
    <mergeCell ref="AL20:AN20"/>
    <mergeCell ref="AO20:AQ20"/>
    <mergeCell ref="K21:N21"/>
    <mergeCell ref="O21:R21"/>
    <mergeCell ref="S21:U21"/>
    <mergeCell ref="V21:Y21"/>
    <mergeCell ref="Z21:AB21"/>
    <mergeCell ref="AC21:AE21"/>
    <mergeCell ref="AF21:AH21"/>
    <mergeCell ref="AI21:AK21"/>
    <mergeCell ref="AL21:AN21"/>
    <mergeCell ref="AO21:AQ21"/>
    <mergeCell ref="K22:N22"/>
    <mergeCell ref="O22:R22"/>
    <mergeCell ref="S22:U22"/>
    <mergeCell ref="V22:Y22"/>
    <mergeCell ref="Z22:AB22"/>
    <mergeCell ref="AC22:AE22"/>
    <mergeCell ref="AF22:AH22"/>
    <mergeCell ref="AI22:AK22"/>
    <mergeCell ref="AL22:AN22"/>
    <mergeCell ref="AO22:AQ22"/>
    <mergeCell ref="K23:N23"/>
    <mergeCell ref="O23:R23"/>
    <mergeCell ref="S23:U23"/>
    <mergeCell ref="V23:Y23"/>
    <mergeCell ref="Z23:AB23"/>
    <mergeCell ref="AF23:AH23"/>
    <mergeCell ref="AI23:AK23"/>
    <mergeCell ref="AL23:AN23"/>
    <mergeCell ref="AO23:AQ23"/>
    <mergeCell ref="K24:N24"/>
    <mergeCell ref="O24:R24"/>
    <mergeCell ref="S24:U24"/>
    <mergeCell ref="V24:Y24"/>
    <mergeCell ref="Z24:AB24"/>
    <mergeCell ref="K25:N25"/>
    <mergeCell ref="O25:R25"/>
    <mergeCell ref="S25:U25"/>
    <mergeCell ref="V25:Y25"/>
    <mergeCell ref="Z25:AB25"/>
    <mergeCell ref="AC23:AE23"/>
    <mergeCell ref="AC25:AE25"/>
    <mergeCell ref="AF25:AH25"/>
    <mergeCell ref="AI25:AK25"/>
    <mergeCell ref="AL25:AN25"/>
    <mergeCell ref="AO25:AQ25"/>
    <mergeCell ref="AC24:AE24"/>
    <mergeCell ref="AF24:AH24"/>
    <mergeCell ref="AI24:AK24"/>
    <mergeCell ref="AL24:AN24"/>
    <mergeCell ref="AO24:AQ24"/>
  </mergeCells>
  <printOptions/>
  <pageMargins left="0.93" right="0.43" top="0.75" bottom="0.75" header="0.3" footer="0.3"/>
  <pageSetup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8" width="2.25390625" style="1" customWidth="1"/>
    <col min="9" max="16" width="2.125" style="1" customWidth="1"/>
    <col min="17" max="17" width="3.00390625" style="1" customWidth="1"/>
    <col min="18" max="18" width="2.125" style="1" customWidth="1"/>
    <col min="19" max="19" width="2.375" style="1" customWidth="1"/>
    <col min="20" max="20" width="2.75390625" style="1" customWidth="1"/>
    <col min="21" max="21" width="2.125" style="1" customWidth="1"/>
    <col min="22" max="22" width="2.00390625" style="1" customWidth="1"/>
    <col min="23" max="23" width="3.125" style="1" customWidth="1"/>
    <col min="24" max="30" width="2.125" style="1" customWidth="1"/>
    <col min="31" max="31" width="3.375" style="1" customWidth="1"/>
    <col min="32" max="35" width="2.125" style="1" customWidth="1"/>
    <col min="36" max="36" width="3.00390625" style="1" customWidth="1"/>
    <col min="37" max="38" width="2.125" style="1" customWidth="1"/>
    <col min="39" max="39" width="2.625" style="1" customWidth="1"/>
    <col min="40" max="40" width="3.125" style="1" customWidth="1"/>
    <col min="41" max="16384" width="2.125" style="1" customWidth="1"/>
  </cols>
  <sheetData>
    <row r="1" spans="1:7" ht="12" customHeight="1">
      <c r="A1" s="61"/>
      <c r="B1" s="60"/>
      <c r="C1" s="60"/>
      <c r="D1" s="60"/>
      <c r="E1" s="60"/>
      <c r="F1" s="60"/>
      <c r="G1" s="60"/>
    </row>
    <row r="2" spans="1:7" ht="12.75" customHeight="1">
      <c r="A2" s="60"/>
      <c r="B2" s="60"/>
      <c r="C2" s="60"/>
      <c r="D2" s="60"/>
      <c r="E2" s="60"/>
      <c r="F2" s="60"/>
      <c r="G2" s="60"/>
    </row>
    <row r="3" spans="1:40" ht="12" customHeight="1">
      <c r="A3" s="198" t="s">
        <v>400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0" ht="12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</row>
    <row r="5" spans="1:40" ht="12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9" ht="12" customHeight="1">
      <c r="A6" s="34" t="s">
        <v>194</v>
      </c>
      <c r="B6" s="8"/>
      <c r="C6" s="8"/>
      <c r="D6" s="8"/>
      <c r="E6" s="8"/>
      <c r="F6" s="8"/>
      <c r="G6" s="8"/>
      <c r="H6" s="8"/>
      <c r="I6" s="8"/>
    </row>
    <row r="7" spans="1:40" ht="15" customHeight="1">
      <c r="A7" s="181" t="s">
        <v>171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94" t="s">
        <v>82</v>
      </c>
      <c r="T7" s="194"/>
      <c r="U7" s="194"/>
      <c r="V7" s="194"/>
      <c r="W7" s="194"/>
      <c r="X7" s="240" t="s">
        <v>177</v>
      </c>
      <c r="Y7" s="194"/>
      <c r="Z7" s="194"/>
      <c r="AA7" s="194"/>
      <c r="AB7" s="194"/>
      <c r="AC7" s="194" t="s">
        <v>140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76"/>
    </row>
    <row r="8" spans="1:40" ht="27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 t="s">
        <v>178</v>
      </c>
      <c r="AD8" s="194"/>
      <c r="AE8" s="194"/>
      <c r="AF8" s="194"/>
      <c r="AG8" s="194" t="s">
        <v>179</v>
      </c>
      <c r="AH8" s="194"/>
      <c r="AI8" s="194"/>
      <c r="AJ8" s="194"/>
      <c r="AK8" s="126" t="s">
        <v>181</v>
      </c>
      <c r="AL8" s="127"/>
      <c r="AM8" s="127"/>
      <c r="AN8" s="127"/>
    </row>
    <row r="9" spans="1:40" ht="15" customHeight="1">
      <c r="A9" s="1" t="s">
        <v>206</v>
      </c>
      <c r="R9" s="6"/>
      <c r="S9" s="252">
        <v>95366</v>
      </c>
      <c r="T9" s="253"/>
      <c r="U9" s="253"/>
      <c r="V9" s="253"/>
      <c r="W9" s="253"/>
      <c r="X9" s="253">
        <v>222619</v>
      </c>
      <c r="Y9" s="253"/>
      <c r="Z9" s="253"/>
      <c r="AA9" s="253"/>
      <c r="AB9" s="253"/>
      <c r="AC9" s="253">
        <v>7967</v>
      </c>
      <c r="AD9" s="253"/>
      <c r="AE9" s="253"/>
      <c r="AF9" s="253"/>
      <c r="AG9" s="253">
        <v>30384</v>
      </c>
      <c r="AH9" s="253"/>
      <c r="AI9" s="253"/>
      <c r="AJ9" s="253"/>
      <c r="AK9" s="253">
        <v>10391</v>
      </c>
      <c r="AL9" s="253"/>
      <c r="AM9" s="253"/>
      <c r="AN9" s="253"/>
    </row>
    <row r="10" spans="1:40" ht="15" customHeight="1">
      <c r="A10" s="1" t="s">
        <v>207</v>
      </c>
      <c r="R10" s="6"/>
      <c r="S10" s="248">
        <v>66764</v>
      </c>
      <c r="T10" s="226"/>
      <c r="U10" s="226"/>
      <c r="V10" s="226"/>
      <c r="W10" s="226"/>
      <c r="X10" s="226">
        <v>192014</v>
      </c>
      <c r="Y10" s="226"/>
      <c r="Z10" s="226"/>
      <c r="AA10" s="226"/>
      <c r="AB10" s="226"/>
      <c r="AC10" s="226">
        <v>7955</v>
      </c>
      <c r="AD10" s="226"/>
      <c r="AE10" s="226"/>
      <c r="AF10" s="226"/>
      <c r="AG10" s="226">
        <v>30329</v>
      </c>
      <c r="AH10" s="226"/>
      <c r="AI10" s="226"/>
      <c r="AJ10" s="226"/>
      <c r="AK10" s="226">
        <v>10374</v>
      </c>
      <c r="AL10" s="226"/>
      <c r="AM10" s="226"/>
      <c r="AN10" s="226"/>
    </row>
    <row r="11" spans="2:40" ht="15" customHeight="1">
      <c r="B11" s="1" t="s">
        <v>212</v>
      </c>
      <c r="R11" s="6"/>
      <c r="S11" s="248">
        <v>63068</v>
      </c>
      <c r="T11" s="226"/>
      <c r="U11" s="226"/>
      <c r="V11" s="226"/>
      <c r="W11" s="226"/>
      <c r="X11" s="226">
        <v>178498</v>
      </c>
      <c r="Y11" s="226"/>
      <c r="Z11" s="226"/>
      <c r="AA11" s="226"/>
      <c r="AB11" s="226"/>
      <c r="AC11" s="226">
        <v>7625</v>
      </c>
      <c r="AD11" s="226"/>
      <c r="AE11" s="226"/>
      <c r="AF11" s="226"/>
      <c r="AG11" s="226">
        <v>28739</v>
      </c>
      <c r="AH11" s="226"/>
      <c r="AI11" s="226"/>
      <c r="AJ11" s="226"/>
      <c r="AK11" s="226">
        <v>9983</v>
      </c>
      <c r="AL11" s="226"/>
      <c r="AM11" s="226"/>
      <c r="AN11" s="226"/>
    </row>
    <row r="12" spans="3:40" ht="15" customHeight="1">
      <c r="C12" s="1" t="s">
        <v>84</v>
      </c>
      <c r="R12" s="6"/>
      <c r="S12" s="248">
        <v>23480</v>
      </c>
      <c r="T12" s="226"/>
      <c r="U12" s="226"/>
      <c r="V12" s="226"/>
      <c r="W12" s="226"/>
      <c r="X12" s="226">
        <v>46960</v>
      </c>
      <c r="Y12" s="226"/>
      <c r="Z12" s="226"/>
      <c r="AA12" s="226"/>
      <c r="AB12" s="226"/>
      <c r="AC12" s="243" t="s">
        <v>218</v>
      </c>
      <c r="AD12" s="243"/>
      <c r="AE12" s="243"/>
      <c r="AF12" s="243"/>
      <c r="AG12" s="243" t="s">
        <v>218</v>
      </c>
      <c r="AH12" s="243"/>
      <c r="AI12" s="243"/>
      <c r="AJ12" s="243"/>
      <c r="AK12" s="243" t="s">
        <v>218</v>
      </c>
      <c r="AL12" s="243"/>
      <c r="AM12" s="243"/>
      <c r="AN12" s="243"/>
    </row>
    <row r="13" spans="3:40" ht="15" customHeight="1">
      <c r="C13" s="1" t="s">
        <v>111</v>
      </c>
      <c r="R13" s="6"/>
      <c r="S13" s="248">
        <v>30174</v>
      </c>
      <c r="T13" s="226"/>
      <c r="U13" s="226"/>
      <c r="V13" s="226"/>
      <c r="W13" s="226"/>
      <c r="X13" s="226">
        <v>109529</v>
      </c>
      <c r="Y13" s="226"/>
      <c r="Z13" s="226"/>
      <c r="AA13" s="226"/>
      <c r="AB13" s="226"/>
      <c r="AC13" s="226">
        <v>7241</v>
      </c>
      <c r="AD13" s="226"/>
      <c r="AE13" s="226"/>
      <c r="AF13" s="226"/>
      <c r="AG13" s="226">
        <v>27651</v>
      </c>
      <c r="AH13" s="226"/>
      <c r="AI13" s="226"/>
      <c r="AJ13" s="226"/>
      <c r="AK13" s="226">
        <v>9518</v>
      </c>
      <c r="AL13" s="226"/>
      <c r="AM13" s="226"/>
      <c r="AN13" s="226"/>
    </row>
    <row r="14" spans="3:40" ht="15" customHeight="1">
      <c r="C14" s="1" t="s">
        <v>112</v>
      </c>
      <c r="R14" s="6"/>
      <c r="S14" s="248">
        <v>1130</v>
      </c>
      <c r="T14" s="226"/>
      <c r="U14" s="226"/>
      <c r="V14" s="226"/>
      <c r="W14" s="226"/>
      <c r="X14" s="226">
        <v>2541</v>
      </c>
      <c r="Y14" s="226"/>
      <c r="Z14" s="226"/>
      <c r="AA14" s="226"/>
      <c r="AB14" s="226"/>
      <c r="AC14" s="226">
        <v>16</v>
      </c>
      <c r="AD14" s="226"/>
      <c r="AE14" s="226"/>
      <c r="AF14" s="226"/>
      <c r="AG14" s="226">
        <v>46</v>
      </c>
      <c r="AH14" s="226"/>
      <c r="AI14" s="226"/>
      <c r="AJ14" s="226"/>
      <c r="AK14" s="226">
        <v>22</v>
      </c>
      <c r="AL14" s="226"/>
      <c r="AM14" s="226"/>
      <c r="AN14" s="226"/>
    </row>
    <row r="15" spans="3:40" ht="15" customHeight="1">
      <c r="C15" s="1" t="s">
        <v>113</v>
      </c>
      <c r="R15" s="6"/>
      <c r="S15" s="248">
        <v>8284</v>
      </c>
      <c r="T15" s="226"/>
      <c r="U15" s="226"/>
      <c r="V15" s="226"/>
      <c r="W15" s="226"/>
      <c r="X15" s="226">
        <v>19468</v>
      </c>
      <c r="Y15" s="226"/>
      <c r="Z15" s="226"/>
      <c r="AA15" s="226"/>
      <c r="AB15" s="226"/>
      <c r="AC15" s="226">
        <v>368</v>
      </c>
      <c r="AD15" s="226"/>
      <c r="AE15" s="226"/>
      <c r="AF15" s="226"/>
      <c r="AG15" s="226">
        <v>1042</v>
      </c>
      <c r="AH15" s="226"/>
      <c r="AI15" s="226"/>
      <c r="AJ15" s="226"/>
      <c r="AK15" s="226">
        <v>443</v>
      </c>
      <c r="AL15" s="226"/>
      <c r="AM15" s="226"/>
      <c r="AN15" s="226"/>
    </row>
    <row r="16" spans="2:40" ht="15" customHeight="1">
      <c r="B16" s="1" t="s">
        <v>213</v>
      </c>
      <c r="R16" s="6"/>
      <c r="S16" s="248">
        <v>3696</v>
      </c>
      <c r="T16" s="226"/>
      <c r="U16" s="226"/>
      <c r="V16" s="226"/>
      <c r="W16" s="226"/>
      <c r="X16" s="226">
        <v>13516</v>
      </c>
      <c r="Y16" s="226"/>
      <c r="Z16" s="226"/>
      <c r="AA16" s="226"/>
      <c r="AB16" s="226"/>
      <c r="AC16" s="226">
        <v>330</v>
      </c>
      <c r="AD16" s="226"/>
      <c r="AE16" s="226"/>
      <c r="AF16" s="226"/>
      <c r="AG16" s="226">
        <v>1590</v>
      </c>
      <c r="AH16" s="226"/>
      <c r="AI16" s="226"/>
      <c r="AJ16" s="226"/>
      <c r="AK16" s="226">
        <v>391</v>
      </c>
      <c r="AL16" s="226"/>
      <c r="AM16" s="226"/>
      <c r="AN16" s="226"/>
    </row>
    <row r="17" spans="3:40" ht="15" customHeight="1">
      <c r="C17" s="1" t="s">
        <v>85</v>
      </c>
      <c r="R17" s="6"/>
      <c r="S17" s="248">
        <v>77</v>
      </c>
      <c r="T17" s="226"/>
      <c r="U17" s="226"/>
      <c r="V17" s="226"/>
      <c r="W17" s="226"/>
      <c r="X17" s="226">
        <v>308</v>
      </c>
      <c r="Y17" s="226"/>
      <c r="Z17" s="226"/>
      <c r="AA17" s="226"/>
      <c r="AB17" s="226"/>
      <c r="AC17" s="243" t="s">
        <v>218</v>
      </c>
      <c r="AD17" s="243"/>
      <c r="AE17" s="243"/>
      <c r="AF17" s="243"/>
      <c r="AG17" s="243" t="s">
        <v>218</v>
      </c>
      <c r="AH17" s="243"/>
      <c r="AI17" s="243"/>
      <c r="AJ17" s="243"/>
      <c r="AK17" s="243" t="s">
        <v>218</v>
      </c>
      <c r="AL17" s="243"/>
      <c r="AM17" s="243"/>
      <c r="AN17" s="243"/>
    </row>
    <row r="18" spans="3:40" ht="15" customHeight="1">
      <c r="C18" s="1" t="s">
        <v>86</v>
      </c>
      <c r="R18" s="6"/>
      <c r="S18" s="248">
        <v>635</v>
      </c>
      <c r="T18" s="226"/>
      <c r="U18" s="226"/>
      <c r="V18" s="226"/>
      <c r="W18" s="226"/>
      <c r="X18" s="226">
        <v>1905</v>
      </c>
      <c r="Y18" s="226"/>
      <c r="Z18" s="226"/>
      <c r="AA18" s="226"/>
      <c r="AB18" s="226"/>
      <c r="AC18" s="243" t="s">
        <v>218</v>
      </c>
      <c r="AD18" s="243"/>
      <c r="AE18" s="243"/>
      <c r="AF18" s="243"/>
      <c r="AG18" s="243" t="s">
        <v>218</v>
      </c>
      <c r="AH18" s="243"/>
      <c r="AI18" s="243"/>
      <c r="AJ18" s="243"/>
      <c r="AK18" s="243" t="s">
        <v>218</v>
      </c>
      <c r="AL18" s="243"/>
      <c r="AM18" s="243"/>
      <c r="AN18" s="243"/>
    </row>
    <row r="19" spans="3:40" ht="15" customHeight="1">
      <c r="C19" s="1" t="s">
        <v>87</v>
      </c>
      <c r="R19" s="6"/>
      <c r="S19" s="248">
        <v>191</v>
      </c>
      <c r="T19" s="226"/>
      <c r="U19" s="226"/>
      <c r="V19" s="226"/>
      <c r="W19" s="226"/>
      <c r="X19" s="226">
        <v>1108</v>
      </c>
      <c r="Y19" s="226"/>
      <c r="Z19" s="226"/>
      <c r="AA19" s="226"/>
      <c r="AB19" s="226"/>
      <c r="AC19" s="226">
        <v>45</v>
      </c>
      <c r="AD19" s="226"/>
      <c r="AE19" s="226"/>
      <c r="AF19" s="226"/>
      <c r="AG19" s="226">
        <v>259</v>
      </c>
      <c r="AH19" s="226"/>
      <c r="AI19" s="226"/>
      <c r="AJ19" s="226"/>
      <c r="AK19" s="226">
        <v>56</v>
      </c>
      <c r="AL19" s="226"/>
      <c r="AM19" s="226"/>
      <c r="AN19" s="226"/>
    </row>
    <row r="20" spans="3:40" ht="15" customHeight="1">
      <c r="C20" s="1" t="s">
        <v>88</v>
      </c>
      <c r="R20" s="6"/>
      <c r="S20" s="248">
        <v>883</v>
      </c>
      <c r="T20" s="226"/>
      <c r="U20" s="226"/>
      <c r="V20" s="226"/>
      <c r="W20" s="226"/>
      <c r="X20" s="226">
        <v>4029</v>
      </c>
      <c r="Y20" s="226"/>
      <c r="Z20" s="226"/>
      <c r="AA20" s="226"/>
      <c r="AB20" s="226"/>
      <c r="AC20" s="226">
        <v>109</v>
      </c>
      <c r="AD20" s="226"/>
      <c r="AE20" s="226"/>
      <c r="AF20" s="226"/>
      <c r="AG20" s="226">
        <v>533</v>
      </c>
      <c r="AH20" s="226"/>
      <c r="AI20" s="226"/>
      <c r="AJ20" s="226"/>
      <c r="AK20" s="226">
        <v>133</v>
      </c>
      <c r="AL20" s="226"/>
      <c r="AM20" s="226"/>
      <c r="AN20" s="226"/>
    </row>
    <row r="21" spans="3:40" ht="15" customHeight="1">
      <c r="C21" s="1" t="s">
        <v>89</v>
      </c>
      <c r="R21" s="6"/>
      <c r="S21" s="248">
        <v>138</v>
      </c>
      <c r="T21" s="226"/>
      <c r="U21" s="226"/>
      <c r="V21" s="226"/>
      <c r="W21" s="226"/>
      <c r="X21" s="226">
        <v>428</v>
      </c>
      <c r="Y21" s="226"/>
      <c r="Z21" s="226"/>
      <c r="AA21" s="226"/>
      <c r="AB21" s="226"/>
      <c r="AC21" s="226">
        <v>2</v>
      </c>
      <c r="AD21" s="226"/>
      <c r="AE21" s="226"/>
      <c r="AF21" s="226"/>
      <c r="AG21" s="226">
        <v>8</v>
      </c>
      <c r="AH21" s="226"/>
      <c r="AI21" s="226"/>
      <c r="AJ21" s="226"/>
      <c r="AK21" s="226">
        <v>2</v>
      </c>
      <c r="AL21" s="226"/>
      <c r="AM21" s="226"/>
      <c r="AN21" s="226"/>
    </row>
    <row r="22" spans="3:40" ht="15" customHeight="1">
      <c r="C22" s="1" t="s">
        <v>90</v>
      </c>
      <c r="R22" s="6"/>
      <c r="S22" s="248">
        <v>389</v>
      </c>
      <c r="T22" s="226"/>
      <c r="U22" s="226"/>
      <c r="V22" s="226"/>
      <c r="W22" s="226"/>
      <c r="X22" s="226">
        <v>1749</v>
      </c>
      <c r="Y22" s="226"/>
      <c r="Z22" s="226"/>
      <c r="AA22" s="226"/>
      <c r="AB22" s="226"/>
      <c r="AC22" s="226">
        <v>82</v>
      </c>
      <c r="AD22" s="226"/>
      <c r="AE22" s="226"/>
      <c r="AF22" s="226"/>
      <c r="AG22" s="226">
        <v>384</v>
      </c>
      <c r="AH22" s="226"/>
      <c r="AI22" s="226"/>
      <c r="AJ22" s="226"/>
      <c r="AK22" s="226">
        <v>97</v>
      </c>
      <c r="AL22" s="226"/>
      <c r="AM22" s="226"/>
      <c r="AN22" s="226"/>
    </row>
    <row r="23" spans="3:40" ht="15" customHeight="1">
      <c r="C23" s="1" t="s">
        <v>101</v>
      </c>
      <c r="R23" s="6"/>
      <c r="S23" s="248">
        <v>29</v>
      </c>
      <c r="T23" s="226"/>
      <c r="U23" s="226"/>
      <c r="V23" s="226"/>
      <c r="W23" s="226"/>
      <c r="X23" s="226">
        <v>126</v>
      </c>
      <c r="Y23" s="226"/>
      <c r="Z23" s="226"/>
      <c r="AA23" s="226"/>
      <c r="AB23" s="226"/>
      <c r="AC23" s="226">
        <v>1</v>
      </c>
      <c r="AD23" s="226"/>
      <c r="AE23" s="226"/>
      <c r="AF23" s="226"/>
      <c r="AG23" s="226">
        <v>6</v>
      </c>
      <c r="AH23" s="226"/>
      <c r="AI23" s="226"/>
      <c r="AJ23" s="226"/>
      <c r="AK23" s="226">
        <v>1</v>
      </c>
      <c r="AL23" s="226"/>
      <c r="AM23" s="226"/>
      <c r="AN23" s="226"/>
    </row>
    <row r="24" spans="3:40" ht="15" customHeight="1">
      <c r="C24" s="1" t="s">
        <v>100</v>
      </c>
      <c r="R24" s="6"/>
      <c r="S24" s="248">
        <v>67</v>
      </c>
      <c r="T24" s="226"/>
      <c r="U24" s="226"/>
      <c r="V24" s="226"/>
      <c r="W24" s="226"/>
      <c r="X24" s="226">
        <v>408</v>
      </c>
      <c r="Y24" s="226"/>
      <c r="Z24" s="226"/>
      <c r="AA24" s="226"/>
      <c r="AB24" s="226"/>
      <c r="AC24" s="226">
        <v>24</v>
      </c>
      <c r="AD24" s="226"/>
      <c r="AE24" s="226"/>
      <c r="AF24" s="226"/>
      <c r="AG24" s="226">
        <v>154</v>
      </c>
      <c r="AH24" s="226"/>
      <c r="AI24" s="226"/>
      <c r="AJ24" s="226"/>
      <c r="AK24" s="226">
        <v>28</v>
      </c>
      <c r="AL24" s="226"/>
      <c r="AM24" s="226"/>
      <c r="AN24" s="226"/>
    </row>
    <row r="25" spans="3:40" ht="15" customHeight="1">
      <c r="C25" s="1" t="s">
        <v>91</v>
      </c>
      <c r="R25" s="6"/>
      <c r="S25" s="248">
        <v>557</v>
      </c>
      <c r="T25" s="226"/>
      <c r="U25" s="226"/>
      <c r="V25" s="226"/>
      <c r="W25" s="226"/>
      <c r="X25" s="226">
        <v>1149</v>
      </c>
      <c r="Y25" s="226"/>
      <c r="Z25" s="226"/>
      <c r="AA25" s="226"/>
      <c r="AB25" s="226"/>
      <c r="AC25" s="226" t="s">
        <v>218</v>
      </c>
      <c r="AD25" s="226"/>
      <c r="AE25" s="226"/>
      <c r="AF25" s="226"/>
      <c r="AG25" s="226" t="s">
        <v>218</v>
      </c>
      <c r="AH25" s="226"/>
      <c r="AI25" s="226"/>
      <c r="AJ25" s="226"/>
      <c r="AK25" s="226" t="s">
        <v>218</v>
      </c>
      <c r="AL25" s="226"/>
      <c r="AM25" s="226"/>
      <c r="AN25" s="226"/>
    </row>
    <row r="26" spans="3:40" ht="15" customHeight="1">
      <c r="C26" s="1" t="s">
        <v>92</v>
      </c>
      <c r="R26" s="6"/>
      <c r="S26" s="248">
        <v>730</v>
      </c>
      <c r="T26" s="226"/>
      <c r="U26" s="226"/>
      <c r="V26" s="226"/>
      <c r="W26" s="226"/>
      <c r="X26" s="226">
        <v>2306</v>
      </c>
      <c r="Y26" s="226"/>
      <c r="Z26" s="226"/>
      <c r="AA26" s="226"/>
      <c r="AB26" s="226"/>
      <c r="AC26" s="226">
        <v>67</v>
      </c>
      <c r="AD26" s="226"/>
      <c r="AE26" s="226"/>
      <c r="AF26" s="226"/>
      <c r="AG26" s="226">
        <v>246</v>
      </c>
      <c r="AH26" s="226"/>
      <c r="AI26" s="226"/>
      <c r="AJ26" s="226"/>
      <c r="AK26" s="226">
        <v>74</v>
      </c>
      <c r="AL26" s="226"/>
      <c r="AM26" s="226"/>
      <c r="AN26" s="226"/>
    </row>
    <row r="27" spans="1:40" ht="15" customHeight="1">
      <c r="A27" s="1" t="s">
        <v>208</v>
      </c>
      <c r="R27" s="6"/>
      <c r="S27" s="248">
        <v>475</v>
      </c>
      <c r="T27" s="226"/>
      <c r="U27" s="226"/>
      <c r="V27" s="226"/>
      <c r="W27" s="226"/>
      <c r="X27" s="226">
        <v>1155</v>
      </c>
      <c r="Y27" s="226"/>
      <c r="Z27" s="226"/>
      <c r="AA27" s="226"/>
      <c r="AB27" s="226"/>
      <c r="AC27" s="226">
        <v>12</v>
      </c>
      <c r="AD27" s="226"/>
      <c r="AE27" s="226"/>
      <c r="AF27" s="226"/>
      <c r="AG27" s="226">
        <v>55</v>
      </c>
      <c r="AH27" s="226"/>
      <c r="AI27" s="226"/>
      <c r="AJ27" s="226"/>
      <c r="AK27" s="226">
        <v>17</v>
      </c>
      <c r="AL27" s="226"/>
      <c r="AM27" s="226"/>
      <c r="AN27" s="226"/>
    </row>
    <row r="28" spans="1:40" ht="15" customHeight="1">
      <c r="A28" s="1" t="s">
        <v>209</v>
      </c>
      <c r="R28" s="6"/>
      <c r="S28" s="248">
        <v>27457</v>
      </c>
      <c r="T28" s="226"/>
      <c r="U28" s="226"/>
      <c r="V28" s="226"/>
      <c r="W28" s="226"/>
      <c r="X28" s="226">
        <v>27457</v>
      </c>
      <c r="Y28" s="226"/>
      <c r="Z28" s="226"/>
      <c r="AA28" s="226"/>
      <c r="AB28" s="226"/>
      <c r="AC28" s="226" t="s">
        <v>218</v>
      </c>
      <c r="AD28" s="226"/>
      <c r="AE28" s="226"/>
      <c r="AF28" s="226"/>
      <c r="AG28" s="226" t="s">
        <v>218</v>
      </c>
      <c r="AH28" s="226"/>
      <c r="AI28" s="226"/>
      <c r="AJ28" s="226"/>
      <c r="AK28" s="226" t="s">
        <v>218</v>
      </c>
      <c r="AL28" s="226"/>
      <c r="AM28" s="226"/>
      <c r="AN28" s="226"/>
    </row>
    <row r="29" spans="2:40" ht="15" customHeight="1">
      <c r="B29" s="1" t="s">
        <v>210</v>
      </c>
      <c r="R29" s="6"/>
      <c r="S29" s="248">
        <v>948</v>
      </c>
      <c r="T29" s="226"/>
      <c r="U29" s="226"/>
      <c r="V29" s="226"/>
      <c r="W29" s="226"/>
      <c r="X29" s="226">
        <v>2357</v>
      </c>
      <c r="Y29" s="226"/>
      <c r="Z29" s="226"/>
      <c r="AA29" s="226"/>
      <c r="AB29" s="226"/>
      <c r="AC29" s="226">
        <v>144</v>
      </c>
      <c r="AD29" s="226"/>
      <c r="AE29" s="226"/>
      <c r="AF29" s="226"/>
      <c r="AG29" s="226">
        <v>382</v>
      </c>
      <c r="AH29" s="226"/>
      <c r="AI29" s="226"/>
      <c r="AJ29" s="226"/>
      <c r="AK29" s="226">
        <v>162</v>
      </c>
      <c r="AL29" s="226"/>
      <c r="AM29" s="226"/>
      <c r="AN29" s="226"/>
    </row>
    <row r="30" spans="5:40" ht="15" customHeight="1">
      <c r="E30" s="1" t="s">
        <v>211</v>
      </c>
      <c r="R30" s="6"/>
      <c r="S30" s="247">
        <v>90</v>
      </c>
      <c r="T30" s="227"/>
      <c r="U30" s="227"/>
      <c r="V30" s="227"/>
      <c r="W30" s="227"/>
      <c r="X30" s="227">
        <v>229</v>
      </c>
      <c r="Y30" s="227"/>
      <c r="Z30" s="227"/>
      <c r="AA30" s="227"/>
      <c r="AB30" s="227"/>
      <c r="AC30" s="227">
        <v>6</v>
      </c>
      <c r="AD30" s="227"/>
      <c r="AE30" s="227"/>
      <c r="AF30" s="227"/>
      <c r="AG30" s="227">
        <v>15</v>
      </c>
      <c r="AH30" s="227"/>
      <c r="AI30" s="227"/>
      <c r="AJ30" s="227"/>
      <c r="AK30" s="227">
        <v>8</v>
      </c>
      <c r="AL30" s="227"/>
      <c r="AM30" s="227"/>
      <c r="AN30" s="227"/>
    </row>
    <row r="31" spans="1:40" ht="15" customHeight="1">
      <c r="A31" s="181" t="s">
        <v>171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246" t="s">
        <v>180</v>
      </c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 t="s">
        <v>141</v>
      </c>
      <c r="AH31" s="246"/>
      <c r="AI31" s="246"/>
      <c r="AJ31" s="246"/>
      <c r="AK31" s="246"/>
      <c r="AL31" s="246"/>
      <c r="AM31" s="246"/>
      <c r="AN31" s="202"/>
    </row>
    <row r="32" spans="1:40" ht="28.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  <c r="S32" s="246" t="s">
        <v>178</v>
      </c>
      <c r="T32" s="246"/>
      <c r="U32" s="246"/>
      <c r="V32" s="246"/>
      <c r="W32" s="246"/>
      <c r="X32" s="246" t="s">
        <v>179</v>
      </c>
      <c r="Y32" s="246"/>
      <c r="Z32" s="246"/>
      <c r="AA32" s="246"/>
      <c r="AB32" s="246"/>
      <c r="AC32" s="249" t="s">
        <v>182</v>
      </c>
      <c r="AD32" s="250"/>
      <c r="AE32" s="250"/>
      <c r="AF32" s="251"/>
      <c r="AG32" s="246" t="s">
        <v>178</v>
      </c>
      <c r="AH32" s="246"/>
      <c r="AI32" s="246"/>
      <c r="AJ32" s="246"/>
      <c r="AK32" s="246" t="s">
        <v>179</v>
      </c>
      <c r="AL32" s="246"/>
      <c r="AM32" s="246"/>
      <c r="AN32" s="202"/>
    </row>
    <row r="33" spans="1:40" ht="15" customHeight="1">
      <c r="A33" s="1" t="s">
        <v>206</v>
      </c>
      <c r="R33" s="6"/>
      <c r="S33" s="258">
        <v>21472</v>
      </c>
      <c r="T33" s="242"/>
      <c r="U33" s="242"/>
      <c r="V33" s="242"/>
      <c r="W33" s="242"/>
      <c r="X33" s="242">
        <v>81103</v>
      </c>
      <c r="Y33" s="242"/>
      <c r="Z33" s="242"/>
      <c r="AA33" s="242"/>
      <c r="AB33" s="242"/>
      <c r="AC33" s="242">
        <v>35713</v>
      </c>
      <c r="AD33" s="242"/>
      <c r="AE33" s="242"/>
      <c r="AF33" s="242"/>
      <c r="AG33" s="242">
        <v>2007</v>
      </c>
      <c r="AH33" s="242"/>
      <c r="AI33" s="242"/>
      <c r="AJ33" s="242"/>
      <c r="AK33" s="242">
        <v>8887</v>
      </c>
      <c r="AL33" s="242"/>
      <c r="AM33" s="242"/>
      <c r="AN33" s="242"/>
    </row>
    <row r="34" spans="1:40" ht="15" customHeight="1">
      <c r="A34" s="1" t="s">
        <v>207</v>
      </c>
      <c r="R34" s="6"/>
      <c r="S34" s="255">
        <v>21422</v>
      </c>
      <c r="T34" s="219"/>
      <c r="U34" s="219"/>
      <c r="V34" s="219"/>
      <c r="W34" s="219"/>
      <c r="X34" s="219">
        <v>80897</v>
      </c>
      <c r="Y34" s="219"/>
      <c r="Z34" s="219"/>
      <c r="AA34" s="219"/>
      <c r="AB34" s="219"/>
      <c r="AC34" s="219">
        <v>35622</v>
      </c>
      <c r="AD34" s="219"/>
      <c r="AE34" s="219"/>
      <c r="AF34" s="219"/>
      <c r="AG34" s="219">
        <v>2003</v>
      </c>
      <c r="AH34" s="219"/>
      <c r="AI34" s="219"/>
      <c r="AJ34" s="219"/>
      <c r="AK34" s="219">
        <v>8867</v>
      </c>
      <c r="AL34" s="219"/>
      <c r="AM34" s="219"/>
      <c r="AN34" s="219"/>
    </row>
    <row r="35" spans="2:40" ht="15" customHeight="1">
      <c r="B35" s="1" t="s">
        <v>212</v>
      </c>
      <c r="R35" s="6"/>
      <c r="S35" s="255">
        <v>20327</v>
      </c>
      <c r="T35" s="219"/>
      <c r="U35" s="219"/>
      <c r="V35" s="219"/>
      <c r="W35" s="219"/>
      <c r="X35" s="219">
        <v>75799</v>
      </c>
      <c r="Y35" s="219"/>
      <c r="Z35" s="219"/>
      <c r="AA35" s="219"/>
      <c r="AB35" s="219"/>
      <c r="AC35" s="219">
        <v>34017</v>
      </c>
      <c r="AD35" s="219"/>
      <c r="AE35" s="219"/>
      <c r="AF35" s="219"/>
      <c r="AG35" s="243" t="s">
        <v>218</v>
      </c>
      <c r="AH35" s="243"/>
      <c r="AI35" s="243"/>
      <c r="AJ35" s="243"/>
      <c r="AK35" s="243" t="s">
        <v>218</v>
      </c>
      <c r="AL35" s="243"/>
      <c r="AM35" s="243"/>
      <c r="AN35" s="243"/>
    </row>
    <row r="36" spans="3:40" ht="15" customHeight="1">
      <c r="C36" s="1" t="s">
        <v>84</v>
      </c>
      <c r="R36" s="6"/>
      <c r="S36" s="254" t="s">
        <v>218</v>
      </c>
      <c r="T36" s="243"/>
      <c r="U36" s="243"/>
      <c r="V36" s="243"/>
      <c r="W36" s="243"/>
      <c r="X36" s="243" t="s">
        <v>218</v>
      </c>
      <c r="Y36" s="243"/>
      <c r="Z36" s="243"/>
      <c r="AA36" s="243"/>
      <c r="AB36" s="243"/>
      <c r="AC36" s="243" t="s">
        <v>218</v>
      </c>
      <c r="AD36" s="243"/>
      <c r="AE36" s="243"/>
      <c r="AF36" s="243"/>
      <c r="AG36" s="243" t="s">
        <v>218</v>
      </c>
      <c r="AH36" s="243"/>
      <c r="AI36" s="243"/>
      <c r="AJ36" s="243"/>
      <c r="AK36" s="243" t="s">
        <v>218</v>
      </c>
      <c r="AL36" s="243"/>
      <c r="AM36" s="243"/>
      <c r="AN36" s="243"/>
    </row>
    <row r="37" spans="3:40" ht="15" customHeight="1">
      <c r="C37" s="1" t="s">
        <v>111</v>
      </c>
      <c r="R37" s="6"/>
      <c r="S37" s="255">
        <v>18001</v>
      </c>
      <c r="T37" s="219"/>
      <c r="U37" s="219"/>
      <c r="V37" s="219"/>
      <c r="W37" s="219"/>
      <c r="X37" s="219">
        <v>69378</v>
      </c>
      <c r="Y37" s="219"/>
      <c r="Z37" s="219"/>
      <c r="AA37" s="219"/>
      <c r="AB37" s="219"/>
      <c r="AC37" s="219">
        <v>30528</v>
      </c>
      <c r="AD37" s="219"/>
      <c r="AE37" s="219"/>
      <c r="AF37" s="219"/>
      <c r="AG37" s="243" t="s">
        <v>218</v>
      </c>
      <c r="AH37" s="243"/>
      <c r="AI37" s="243"/>
      <c r="AJ37" s="243"/>
      <c r="AK37" s="243" t="s">
        <v>218</v>
      </c>
      <c r="AL37" s="243"/>
      <c r="AM37" s="243"/>
      <c r="AN37" s="243"/>
    </row>
    <row r="38" spans="3:40" ht="15" customHeight="1">
      <c r="C38" s="1" t="s">
        <v>112</v>
      </c>
      <c r="R38" s="6"/>
      <c r="S38" s="255">
        <v>165</v>
      </c>
      <c r="T38" s="219"/>
      <c r="U38" s="219"/>
      <c r="V38" s="219"/>
      <c r="W38" s="219"/>
      <c r="X38" s="219">
        <v>452</v>
      </c>
      <c r="Y38" s="219"/>
      <c r="Z38" s="219"/>
      <c r="AA38" s="219"/>
      <c r="AB38" s="219"/>
      <c r="AC38" s="219">
        <v>236</v>
      </c>
      <c r="AD38" s="219"/>
      <c r="AE38" s="219"/>
      <c r="AF38" s="219"/>
      <c r="AG38" s="243" t="s">
        <v>218</v>
      </c>
      <c r="AH38" s="243"/>
      <c r="AI38" s="243"/>
      <c r="AJ38" s="243"/>
      <c r="AK38" s="243" t="s">
        <v>218</v>
      </c>
      <c r="AL38" s="243"/>
      <c r="AM38" s="243"/>
      <c r="AN38" s="243"/>
    </row>
    <row r="39" spans="3:40" ht="15" customHeight="1">
      <c r="C39" s="1" t="s">
        <v>113</v>
      </c>
      <c r="R39" s="6"/>
      <c r="S39" s="255">
        <v>2161</v>
      </c>
      <c r="T39" s="219"/>
      <c r="U39" s="219"/>
      <c r="V39" s="219"/>
      <c r="W39" s="219"/>
      <c r="X39" s="219">
        <v>5969</v>
      </c>
      <c r="Y39" s="219"/>
      <c r="Z39" s="219"/>
      <c r="AA39" s="219"/>
      <c r="AB39" s="219"/>
      <c r="AC39" s="219">
        <v>3253</v>
      </c>
      <c r="AD39" s="219"/>
      <c r="AE39" s="219"/>
      <c r="AF39" s="219"/>
      <c r="AG39" s="243" t="s">
        <v>218</v>
      </c>
      <c r="AH39" s="243"/>
      <c r="AI39" s="243"/>
      <c r="AJ39" s="243"/>
      <c r="AK39" s="243" t="s">
        <v>218</v>
      </c>
      <c r="AL39" s="243"/>
      <c r="AM39" s="243"/>
      <c r="AN39" s="243"/>
    </row>
    <row r="40" spans="2:40" ht="15" customHeight="1">
      <c r="B40" s="1" t="s">
        <v>213</v>
      </c>
      <c r="R40" s="6"/>
      <c r="S40" s="255">
        <v>1095</v>
      </c>
      <c r="T40" s="219"/>
      <c r="U40" s="219"/>
      <c r="V40" s="219"/>
      <c r="W40" s="219"/>
      <c r="X40" s="219">
        <v>5098</v>
      </c>
      <c r="Y40" s="219"/>
      <c r="Z40" s="219"/>
      <c r="AA40" s="219"/>
      <c r="AB40" s="219"/>
      <c r="AC40" s="219">
        <v>1605</v>
      </c>
      <c r="AD40" s="219"/>
      <c r="AE40" s="219"/>
      <c r="AF40" s="219"/>
      <c r="AG40" s="219">
        <v>2003</v>
      </c>
      <c r="AH40" s="219"/>
      <c r="AI40" s="219"/>
      <c r="AJ40" s="219"/>
      <c r="AK40" s="219">
        <v>8867</v>
      </c>
      <c r="AL40" s="219"/>
      <c r="AM40" s="219"/>
      <c r="AN40" s="219"/>
    </row>
    <row r="41" spans="3:40" ht="15" customHeight="1">
      <c r="C41" s="1" t="s">
        <v>85</v>
      </c>
      <c r="R41" s="6"/>
      <c r="S41" s="255">
        <v>1</v>
      </c>
      <c r="T41" s="219"/>
      <c r="U41" s="219"/>
      <c r="V41" s="219"/>
      <c r="W41" s="219"/>
      <c r="X41" s="256">
        <v>4</v>
      </c>
      <c r="Y41" s="256"/>
      <c r="Z41" s="256"/>
      <c r="AA41" s="256"/>
      <c r="AB41" s="256"/>
      <c r="AC41" s="245">
        <v>1</v>
      </c>
      <c r="AD41" s="245"/>
      <c r="AE41" s="245"/>
      <c r="AF41" s="245"/>
      <c r="AG41" s="243" t="s">
        <v>218</v>
      </c>
      <c r="AH41" s="243"/>
      <c r="AI41" s="243"/>
      <c r="AJ41" s="243"/>
      <c r="AK41" s="243" t="s">
        <v>218</v>
      </c>
      <c r="AL41" s="243"/>
      <c r="AM41" s="243"/>
      <c r="AN41" s="243"/>
    </row>
    <row r="42" spans="3:40" ht="15" customHeight="1">
      <c r="C42" s="1" t="s">
        <v>86</v>
      </c>
      <c r="R42" s="6"/>
      <c r="S42" s="254" t="s">
        <v>218</v>
      </c>
      <c r="T42" s="243"/>
      <c r="U42" s="243"/>
      <c r="V42" s="243"/>
      <c r="W42" s="243"/>
      <c r="X42" s="243" t="s">
        <v>218</v>
      </c>
      <c r="Y42" s="243"/>
      <c r="Z42" s="243"/>
      <c r="AA42" s="243"/>
      <c r="AB42" s="243"/>
      <c r="AC42" s="243" t="s">
        <v>218</v>
      </c>
      <c r="AD42" s="243"/>
      <c r="AE42" s="243"/>
      <c r="AF42" s="243"/>
      <c r="AG42" s="243" t="s">
        <v>218</v>
      </c>
      <c r="AH42" s="243"/>
      <c r="AI42" s="243"/>
      <c r="AJ42" s="243"/>
      <c r="AK42" s="243" t="s">
        <v>218</v>
      </c>
      <c r="AL42" s="243"/>
      <c r="AM42" s="243"/>
      <c r="AN42" s="243"/>
    </row>
    <row r="43" spans="3:40" ht="15" customHeight="1">
      <c r="C43" s="1" t="s">
        <v>87</v>
      </c>
      <c r="R43" s="6"/>
      <c r="S43" s="255">
        <v>137</v>
      </c>
      <c r="T43" s="219"/>
      <c r="U43" s="219"/>
      <c r="V43" s="219"/>
      <c r="W43" s="219"/>
      <c r="X43" s="219">
        <v>819</v>
      </c>
      <c r="Y43" s="219"/>
      <c r="Z43" s="219"/>
      <c r="AA43" s="219"/>
      <c r="AB43" s="219"/>
      <c r="AC43" s="219">
        <v>243</v>
      </c>
      <c r="AD43" s="219"/>
      <c r="AE43" s="219"/>
      <c r="AF43" s="219"/>
      <c r="AG43" s="226">
        <v>191</v>
      </c>
      <c r="AH43" s="226"/>
      <c r="AI43" s="226"/>
      <c r="AJ43" s="226"/>
      <c r="AK43" s="219">
        <v>1108</v>
      </c>
      <c r="AL43" s="219"/>
      <c r="AM43" s="219"/>
      <c r="AN43" s="219"/>
    </row>
    <row r="44" spans="3:40" ht="15" customHeight="1">
      <c r="C44" s="1" t="s">
        <v>88</v>
      </c>
      <c r="R44" s="6"/>
      <c r="S44" s="255">
        <v>361</v>
      </c>
      <c r="T44" s="219"/>
      <c r="U44" s="219"/>
      <c r="V44" s="219"/>
      <c r="W44" s="219"/>
      <c r="X44" s="219">
        <v>1765</v>
      </c>
      <c r="Y44" s="219"/>
      <c r="Z44" s="219"/>
      <c r="AA44" s="219"/>
      <c r="AB44" s="219"/>
      <c r="AC44" s="219">
        <v>577</v>
      </c>
      <c r="AD44" s="219"/>
      <c r="AE44" s="219"/>
      <c r="AF44" s="219"/>
      <c r="AG44" s="219">
        <v>883</v>
      </c>
      <c r="AH44" s="219"/>
      <c r="AI44" s="219"/>
      <c r="AJ44" s="219"/>
      <c r="AK44" s="219">
        <v>4029</v>
      </c>
      <c r="AL44" s="219"/>
      <c r="AM44" s="219"/>
      <c r="AN44" s="219"/>
    </row>
    <row r="45" spans="3:40" ht="15" customHeight="1">
      <c r="C45" s="1" t="s">
        <v>89</v>
      </c>
      <c r="R45" s="6"/>
      <c r="S45" s="255">
        <v>21</v>
      </c>
      <c r="T45" s="219"/>
      <c r="U45" s="219"/>
      <c r="V45" s="219"/>
      <c r="W45" s="219"/>
      <c r="X45" s="219">
        <v>70</v>
      </c>
      <c r="Y45" s="219"/>
      <c r="Z45" s="219"/>
      <c r="AA45" s="219"/>
      <c r="AB45" s="219"/>
      <c r="AC45" s="219">
        <v>23</v>
      </c>
      <c r="AD45" s="219"/>
      <c r="AE45" s="219"/>
      <c r="AF45" s="219"/>
      <c r="AG45" s="243" t="s">
        <v>218</v>
      </c>
      <c r="AH45" s="243"/>
      <c r="AI45" s="243"/>
      <c r="AJ45" s="243"/>
      <c r="AK45" s="226" t="s">
        <v>218</v>
      </c>
      <c r="AL45" s="226"/>
      <c r="AM45" s="226"/>
      <c r="AN45" s="226"/>
    </row>
    <row r="46" spans="3:40" ht="15" customHeight="1">
      <c r="C46" s="1" t="s">
        <v>90</v>
      </c>
      <c r="R46" s="6"/>
      <c r="S46" s="255">
        <v>257</v>
      </c>
      <c r="T46" s="219"/>
      <c r="U46" s="219"/>
      <c r="V46" s="219"/>
      <c r="W46" s="219"/>
      <c r="X46" s="219">
        <v>1189</v>
      </c>
      <c r="Y46" s="219"/>
      <c r="Z46" s="219"/>
      <c r="AA46" s="219"/>
      <c r="AB46" s="219"/>
      <c r="AC46" s="219">
        <v>347</v>
      </c>
      <c r="AD46" s="219"/>
      <c r="AE46" s="219"/>
      <c r="AF46" s="219"/>
      <c r="AG46" s="219">
        <v>348</v>
      </c>
      <c r="AH46" s="219"/>
      <c r="AI46" s="219"/>
      <c r="AJ46" s="219"/>
      <c r="AK46" s="219">
        <v>1569</v>
      </c>
      <c r="AL46" s="219"/>
      <c r="AM46" s="219"/>
      <c r="AN46" s="219"/>
    </row>
    <row r="47" spans="3:40" ht="15" customHeight="1">
      <c r="C47" s="1" t="s">
        <v>101</v>
      </c>
      <c r="R47" s="6"/>
      <c r="S47" s="255">
        <v>1</v>
      </c>
      <c r="T47" s="219"/>
      <c r="U47" s="219"/>
      <c r="V47" s="219"/>
      <c r="W47" s="219"/>
      <c r="X47" s="219">
        <v>6</v>
      </c>
      <c r="Y47" s="219"/>
      <c r="Z47" s="219"/>
      <c r="AA47" s="219"/>
      <c r="AB47" s="219"/>
      <c r="AC47" s="219">
        <v>1</v>
      </c>
      <c r="AD47" s="219"/>
      <c r="AE47" s="219"/>
      <c r="AF47" s="219"/>
      <c r="AG47" s="219">
        <v>5</v>
      </c>
      <c r="AH47" s="219"/>
      <c r="AI47" s="219"/>
      <c r="AJ47" s="219"/>
      <c r="AK47" s="219">
        <v>24</v>
      </c>
      <c r="AL47" s="219"/>
      <c r="AM47" s="219"/>
      <c r="AN47" s="219"/>
    </row>
    <row r="48" spans="3:40" ht="15" customHeight="1">
      <c r="C48" s="1" t="s">
        <v>100</v>
      </c>
      <c r="R48" s="6"/>
      <c r="S48" s="255">
        <v>47</v>
      </c>
      <c r="T48" s="219"/>
      <c r="U48" s="219"/>
      <c r="V48" s="219"/>
      <c r="W48" s="219"/>
      <c r="X48" s="219">
        <v>297</v>
      </c>
      <c r="Y48" s="219"/>
      <c r="Z48" s="219"/>
      <c r="AA48" s="219"/>
      <c r="AB48" s="219"/>
      <c r="AC48" s="219">
        <v>71</v>
      </c>
      <c r="AD48" s="219"/>
      <c r="AE48" s="219"/>
      <c r="AF48" s="219"/>
      <c r="AG48" s="219">
        <v>67</v>
      </c>
      <c r="AH48" s="219"/>
      <c r="AI48" s="219"/>
      <c r="AJ48" s="219"/>
      <c r="AK48" s="219">
        <v>408</v>
      </c>
      <c r="AL48" s="219"/>
      <c r="AM48" s="219"/>
      <c r="AN48" s="219"/>
    </row>
    <row r="49" spans="3:40" ht="15" customHeight="1">
      <c r="C49" s="1" t="s">
        <v>91</v>
      </c>
      <c r="R49" s="6"/>
      <c r="S49" s="255">
        <v>3</v>
      </c>
      <c r="T49" s="219"/>
      <c r="U49" s="219"/>
      <c r="V49" s="219"/>
      <c r="W49" s="219"/>
      <c r="X49" s="219">
        <v>6</v>
      </c>
      <c r="Y49" s="219"/>
      <c r="Z49" s="219"/>
      <c r="AA49" s="219"/>
      <c r="AB49" s="219"/>
      <c r="AC49" s="219">
        <v>3</v>
      </c>
      <c r="AD49" s="219"/>
      <c r="AE49" s="219"/>
      <c r="AF49" s="219"/>
      <c r="AG49" s="245" t="s">
        <v>218</v>
      </c>
      <c r="AH49" s="245"/>
      <c r="AI49" s="245"/>
      <c r="AJ49" s="245"/>
      <c r="AK49" s="243" t="s">
        <v>218</v>
      </c>
      <c r="AL49" s="243"/>
      <c r="AM49" s="243"/>
      <c r="AN49" s="243"/>
    </row>
    <row r="50" spans="3:40" ht="15" customHeight="1">
      <c r="C50" s="1" t="s">
        <v>92</v>
      </c>
      <c r="R50" s="6"/>
      <c r="S50" s="255">
        <v>267</v>
      </c>
      <c r="T50" s="219"/>
      <c r="U50" s="219"/>
      <c r="V50" s="219"/>
      <c r="W50" s="219"/>
      <c r="X50" s="219">
        <v>942</v>
      </c>
      <c r="Y50" s="219"/>
      <c r="Z50" s="219"/>
      <c r="AA50" s="219"/>
      <c r="AB50" s="219"/>
      <c r="AC50" s="219">
        <v>339</v>
      </c>
      <c r="AD50" s="219"/>
      <c r="AE50" s="219"/>
      <c r="AF50" s="219"/>
      <c r="AG50" s="226">
        <v>509</v>
      </c>
      <c r="AH50" s="226"/>
      <c r="AI50" s="226"/>
      <c r="AJ50" s="226"/>
      <c r="AK50" s="219">
        <v>1729</v>
      </c>
      <c r="AL50" s="219"/>
      <c r="AM50" s="219"/>
      <c r="AN50" s="219"/>
    </row>
    <row r="51" spans="1:40" ht="15" customHeight="1">
      <c r="A51" s="1" t="s">
        <v>208</v>
      </c>
      <c r="R51" s="6"/>
      <c r="S51" s="255">
        <v>46</v>
      </c>
      <c r="T51" s="219"/>
      <c r="U51" s="219"/>
      <c r="V51" s="219"/>
      <c r="W51" s="219"/>
      <c r="X51" s="219">
        <v>202</v>
      </c>
      <c r="Y51" s="219"/>
      <c r="Z51" s="219"/>
      <c r="AA51" s="219"/>
      <c r="AB51" s="219"/>
      <c r="AC51" s="219">
        <v>87</v>
      </c>
      <c r="AD51" s="219"/>
      <c r="AE51" s="219"/>
      <c r="AF51" s="219"/>
      <c r="AG51" s="219">
        <v>4</v>
      </c>
      <c r="AH51" s="219"/>
      <c r="AI51" s="219"/>
      <c r="AJ51" s="219"/>
      <c r="AK51" s="219">
        <v>20</v>
      </c>
      <c r="AL51" s="219"/>
      <c r="AM51" s="219"/>
      <c r="AN51" s="219"/>
    </row>
    <row r="52" spans="1:40" ht="15" customHeight="1">
      <c r="A52" s="1" t="s">
        <v>209</v>
      </c>
      <c r="R52" s="6"/>
      <c r="S52" s="255">
        <v>4</v>
      </c>
      <c r="T52" s="219"/>
      <c r="U52" s="219"/>
      <c r="V52" s="219"/>
      <c r="W52" s="219"/>
      <c r="X52" s="219">
        <v>4</v>
      </c>
      <c r="Y52" s="219"/>
      <c r="Z52" s="219"/>
      <c r="AA52" s="219"/>
      <c r="AB52" s="219"/>
      <c r="AC52" s="219">
        <v>4</v>
      </c>
      <c r="AD52" s="219"/>
      <c r="AE52" s="219"/>
      <c r="AF52" s="219"/>
      <c r="AG52" s="245" t="s">
        <v>218</v>
      </c>
      <c r="AH52" s="245"/>
      <c r="AI52" s="245"/>
      <c r="AJ52" s="245"/>
      <c r="AK52" s="243" t="s">
        <v>218</v>
      </c>
      <c r="AL52" s="243"/>
      <c r="AM52" s="243"/>
      <c r="AN52" s="243"/>
    </row>
    <row r="53" spans="2:40" ht="15" customHeight="1">
      <c r="B53" s="1" t="s">
        <v>210</v>
      </c>
      <c r="R53" s="6"/>
      <c r="S53" s="255">
        <v>826</v>
      </c>
      <c r="T53" s="219"/>
      <c r="U53" s="219"/>
      <c r="V53" s="219"/>
      <c r="W53" s="219"/>
      <c r="X53" s="219">
        <v>2105</v>
      </c>
      <c r="Y53" s="219"/>
      <c r="Z53" s="219"/>
      <c r="AA53" s="219"/>
      <c r="AB53" s="219"/>
      <c r="AC53" s="219">
        <v>1190</v>
      </c>
      <c r="AD53" s="219"/>
      <c r="AE53" s="219"/>
      <c r="AF53" s="219"/>
      <c r="AG53" s="243" t="s">
        <v>218</v>
      </c>
      <c r="AH53" s="243"/>
      <c r="AI53" s="243"/>
      <c r="AJ53" s="243"/>
      <c r="AK53" s="243" t="s">
        <v>218</v>
      </c>
      <c r="AL53" s="243"/>
      <c r="AM53" s="243"/>
      <c r="AN53" s="243"/>
    </row>
    <row r="54" spans="1:40" ht="15" customHeight="1">
      <c r="A54" s="3"/>
      <c r="B54" s="3"/>
      <c r="C54" s="3"/>
      <c r="D54" s="3"/>
      <c r="E54" s="3" t="s">
        <v>211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7"/>
      <c r="S54" s="257">
        <v>75</v>
      </c>
      <c r="T54" s="217"/>
      <c r="U54" s="217"/>
      <c r="V54" s="217"/>
      <c r="W54" s="217"/>
      <c r="X54" s="217">
        <v>199</v>
      </c>
      <c r="Y54" s="217"/>
      <c r="Z54" s="217"/>
      <c r="AA54" s="217"/>
      <c r="AB54" s="217"/>
      <c r="AC54" s="217">
        <v>114</v>
      </c>
      <c r="AD54" s="217"/>
      <c r="AE54" s="217"/>
      <c r="AF54" s="217"/>
      <c r="AG54" s="244" t="s">
        <v>218</v>
      </c>
      <c r="AH54" s="244"/>
      <c r="AI54" s="244"/>
      <c r="AJ54" s="244"/>
      <c r="AK54" s="244" t="s">
        <v>218</v>
      </c>
      <c r="AL54" s="244"/>
      <c r="AM54" s="244"/>
      <c r="AN54" s="244"/>
    </row>
  </sheetData>
  <sheetProtection/>
  <mergeCells count="236">
    <mergeCell ref="X52:AB52"/>
    <mergeCell ref="X51:AB51"/>
    <mergeCell ref="S34:W34"/>
    <mergeCell ref="S33:W33"/>
    <mergeCell ref="X38:AB38"/>
    <mergeCell ref="X37:AB37"/>
    <mergeCell ref="X36:AB36"/>
    <mergeCell ref="X35:AB35"/>
    <mergeCell ref="X34:AB34"/>
    <mergeCell ref="X33:AB33"/>
    <mergeCell ref="AK42:AN42"/>
    <mergeCell ref="AK41:AN41"/>
    <mergeCell ref="AK46:AN46"/>
    <mergeCell ref="AK45:AN45"/>
    <mergeCell ref="S54:W54"/>
    <mergeCell ref="S53:W53"/>
    <mergeCell ref="S52:W52"/>
    <mergeCell ref="S51:W51"/>
    <mergeCell ref="X54:AB54"/>
    <mergeCell ref="X53:AB53"/>
    <mergeCell ref="AG48:AJ48"/>
    <mergeCell ref="AG47:AJ47"/>
    <mergeCell ref="AG46:AJ46"/>
    <mergeCell ref="AG45:AJ45"/>
    <mergeCell ref="AK44:AN44"/>
    <mergeCell ref="AK43:AN43"/>
    <mergeCell ref="AK48:AN48"/>
    <mergeCell ref="AK47:AN47"/>
    <mergeCell ref="AG42:AJ42"/>
    <mergeCell ref="AG41:AJ41"/>
    <mergeCell ref="AG44:AJ44"/>
    <mergeCell ref="AG43:AJ43"/>
    <mergeCell ref="AG40:AJ40"/>
    <mergeCell ref="AG39:AJ39"/>
    <mergeCell ref="X39:AB39"/>
    <mergeCell ref="X44:AB44"/>
    <mergeCell ref="X46:AB46"/>
    <mergeCell ref="X45:AB45"/>
    <mergeCell ref="AC39:AF39"/>
    <mergeCell ref="AC44:AF44"/>
    <mergeCell ref="AC41:AF41"/>
    <mergeCell ref="AC40:AF40"/>
    <mergeCell ref="AC46:AF46"/>
    <mergeCell ref="AC45:AF45"/>
    <mergeCell ref="S50:W50"/>
    <mergeCell ref="S49:W49"/>
    <mergeCell ref="S48:W48"/>
    <mergeCell ref="S47:W47"/>
    <mergeCell ref="X41:AB41"/>
    <mergeCell ref="X40:AB40"/>
    <mergeCell ref="S46:W46"/>
    <mergeCell ref="S45:W45"/>
    <mergeCell ref="S40:W40"/>
    <mergeCell ref="X50:AB50"/>
    <mergeCell ref="S36:W36"/>
    <mergeCell ref="S35:W35"/>
    <mergeCell ref="S44:W44"/>
    <mergeCell ref="S43:W43"/>
    <mergeCell ref="S42:W42"/>
    <mergeCell ref="S41:W41"/>
    <mergeCell ref="S39:W39"/>
    <mergeCell ref="S38:W38"/>
    <mergeCell ref="S37:W37"/>
    <mergeCell ref="AK29:AN29"/>
    <mergeCell ref="AK28:AN28"/>
    <mergeCell ref="AK27:AN27"/>
    <mergeCell ref="A3:AN4"/>
    <mergeCell ref="AK22:AN22"/>
    <mergeCell ref="AK21:AN21"/>
    <mergeCell ref="AK16:AN16"/>
    <mergeCell ref="AK15:AN15"/>
    <mergeCell ref="AK26:AN26"/>
    <mergeCell ref="AC8:AF8"/>
    <mergeCell ref="AG8:AJ8"/>
    <mergeCell ref="AK10:AN10"/>
    <mergeCell ref="AK9:AN9"/>
    <mergeCell ref="AG14:AJ14"/>
    <mergeCell ref="AG13:AJ13"/>
    <mergeCell ref="AG9:AJ9"/>
    <mergeCell ref="AK12:AN12"/>
    <mergeCell ref="AK11:AN11"/>
    <mergeCell ref="AK8:AN8"/>
    <mergeCell ref="AG12:AJ12"/>
    <mergeCell ref="AK20:AN20"/>
    <mergeCell ref="AK19:AN19"/>
    <mergeCell ref="AK18:AN18"/>
    <mergeCell ref="AK17:AN17"/>
    <mergeCell ref="AG16:AJ16"/>
    <mergeCell ref="AG15:AJ15"/>
    <mergeCell ref="AG30:AJ30"/>
    <mergeCell ref="AG29:AJ29"/>
    <mergeCell ref="AK14:AN14"/>
    <mergeCell ref="AK13:AN13"/>
    <mergeCell ref="AK25:AN25"/>
    <mergeCell ref="AK24:AN24"/>
    <mergeCell ref="AK23:AN23"/>
    <mergeCell ref="AK30:AN30"/>
    <mergeCell ref="AG28:AJ28"/>
    <mergeCell ref="AG27:AJ27"/>
    <mergeCell ref="AG11:AJ11"/>
    <mergeCell ref="AG10:AJ10"/>
    <mergeCell ref="AG20:AJ20"/>
    <mergeCell ref="AG19:AJ19"/>
    <mergeCell ref="AG18:AJ18"/>
    <mergeCell ref="AG17:AJ17"/>
    <mergeCell ref="AG24:AJ24"/>
    <mergeCell ref="AG23:AJ23"/>
    <mergeCell ref="AG22:AJ22"/>
    <mergeCell ref="AG21:AJ21"/>
    <mergeCell ref="AG25:AJ25"/>
    <mergeCell ref="AG26:AJ26"/>
    <mergeCell ref="AC25:AF25"/>
    <mergeCell ref="AC24:AF24"/>
    <mergeCell ref="AC23:AF23"/>
    <mergeCell ref="AC22:AF22"/>
    <mergeCell ref="AC21:AF21"/>
    <mergeCell ref="A31:R32"/>
    <mergeCell ref="X26:AB26"/>
    <mergeCell ref="X25:AB25"/>
    <mergeCell ref="X24:AB24"/>
    <mergeCell ref="X23:AB23"/>
    <mergeCell ref="AC13:AF13"/>
    <mergeCell ref="AC12:AF12"/>
    <mergeCell ref="AC11:AF11"/>
    <mergeCell ref="AC10:AF10"/>
    <mergeCell ref="AC9:AF9"/>
    <mergeCell ref="AC30:AF30"/>
    <mergeCell ref="AC29:AF29"/>
    <mergeCell ref="AC28:AF28"/>
    <mergeCell ref="AC27:AF27"/>
    <mergeCell ref="AC26:AF26"/>
    <mergeCell ref="AC16:AF16"/>
    <mergeCell ref="X17:AB17"/>
    <mergeCell ref="X16:AB16"/>
    <mergeCell ref="AC15:AF15"/>
    <mergeCell ref="X15:AB15"/>
    <mergeCell ref="AC14:AF14"/>
    <mergeCell ref="X20:AB20"/>
    <mergeCell ref="X19:AB19"/>
    <mergeCell ref="AC20:AF20"/>
    <mergeCell ref="AC19:AF19"/>
    <mergeCell ref="AC18:AF18"/>
    <mergeCell ref="AC17:AF17"/>
    <mergeCell ref="X22:AB22"/>
    <mergeCell ref="X21:AB21"/>
    <mergeCell ref="S10:W10"/>
    <mergeCell ref="S9:W9"/>
    <mergeCell ref="X12:AB12"/>
    <mergeCell ref="X11:AB11"/>
    <mergeCell ref="X10:AB10"/>
    <mergeCell ref="X9:AB9"/>
    <mergeCell ref="S15:W15"/>
    <mergeCell ref="X18:AB18"/>
    <mergeCell ref="S14:W14"/>
    <mergeCell ref="S13:W13"/>
    <mergeCell ref="S12:W12"/>
    <mergeCell ref="S11:W11"/>
    <mergeCell ref="X14:AB14"/>
    <mergeCell ref="X13:AB13"/>
    <mergeCell ref="S22:W22"/>
    <mergeCell ref="S7:W8"/>
    <mergeCell ref="X32:AB32"/>
    <mergeCell ref="X7:AB8"/>
    <mergeCell ref="S21:W21"/>
    <mergeCell ref="S20:W20"/>
    <mergeCell ref="S19:W19"/>
    <mergeCell ref="S18:W18"/>
    <mergeCell ref="S17:W17"/>
    <mergeCell ref="S16:W16"/>
    <mergeCell ref="AC32:AF32"/>
    <mergeCell ref="AG32:AJ32"/>
    <mergeCell ref="AK32:AN32"/>
    <mergeCell ref="S32:W32"/>
    <mergeCell ref="S24:W24"/>
    <mergeCell ref="S23:W23"/>
    <mergeCell ref="X30:AB30"/>
    <mergeCell ref="X29:AB29"/>
    <mergeCell ref="X28:AB28"/>
    <mergeCell ref="X27:AB27"/>
    <mergeCell ref="S31:AF31"/>
    <mergeCell ref="AG31:AN31"/>
    <mergeCell ref="A7:R8"/>
    <mergeCell ref="S30:W30"/>
    <mergeCell ref="S29:W29"/>
    <mergeCell ref="S28:W28"/>
    <mergeCell ref="S27:W27"/>
    <mergeCell ref="S26:W26"/>
    <mergeCell ref="S25:W25"/>
    <mergeCell ref="AC7:AN7"/>
    <mergeCell ref="X49:AB49"/>
    <mergeCell ref="X48:AB48"/>
    <mergeCell ref="X47:AB47"/>
    <mergeCell ref="X43:AB43"/>
    <mergeCell ref="X42:AB42"/>
    <mergeCell ref="AC43:AF43"/>
    <mergeCell ref="AC42:AF42"/>
    <mergeCell ref="AC48:AF48"/>
    <mergeCell ref="AC47:AF47"/>
    <mergeCell ref="AC38:AF38"/>
    <mergeCell ref="AC37:AF37"/>
    <mergeCell ref="AC36:AF36"/>
    <mergeCell ref="AC35:AF35"/>
    <mergeCell ref="AC34:AF34"/>
    <mergeCell ref="AC33:AF33"/>
    <mergeCell ref="AC54:AF54"/>
    <mergeCell ref="AC53:AF53"/>
    <mergeCell ref="AC52:AF52"/>
    <mergeCell ref="AC51:AF51"/>
    <mergeCell ref="AC50:AF50"/>
    <mergeCell ref="AC49:AF49"/>
    <mergeCell ref="AG38:AJ38"/>
    <mergeCell ref="AG37:AJ37"/>
    <mergeCell ref="AG36:AJ36"/>
    <mergeCell ref="AG35:AJ35"/>
    <mergeCell ref="AG34:AJ34"/>
    <mergeCell ref="AG33:AJ33"/>
    <mergeCell ref="AG54:AJ54"/>
    <mergeCell ref="AG53:AJ53"/>
    <mergeCell ref="AG52:AJ52"/>
    <mergeCell ref="AG51:AJ51"/>
    <mergeCell ref="AG50:AJ50"/>
    <mergeCell ref="AG49:AJ49"/>
    <mergeCell ref="AK54:AN54"/>
    <mergeCell ref="AK53:AN53"/>
    <mergeCell ref="AK52:AN52"/>
    <mergeCell ref="AK51:AN51"/>
    <mergeCell ref="AK50:AN50"/>
    <mergeCell ref="AK49:AN49"/>
    <mergeCell ref="AK34:AN34"/>
    <mergeCell ref="AK33:AN33"/>
    <mergeCell ref="AK40:AN40"/>
    <mergeCell ref="AK39:AN39"/>
    <mergeCell ref="AK38:AN38"/>
    <mergeCell ref="AK37:AN37"/>
    <mergeCell ref="AK36:AN36"/>
    <mergeCell ref="AK35:AN35"/>
  </mergeCells>
  <printOptions/>
  <pageMargins left="0.38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D19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82" ht="12" customHeight="1">
      <c r="A1" s="61"/>
      <c r="B1" s="60"/>
      <c r="C1" s="60"/>
      <c r="D1" s="60"/>
      <c r="E1" s="60"/>
      <c r="F1" s="60"/>
      <c r="CD1" s="62"/>
    </row>
    <row r="2" spans="1:6" ht="12" customHeight="1">
      <c r="A2" s="60"/>
      <c r="B2" s="60"/>
      <c r="C2" s="60"/>
      <c r="D2" s="60"/>
      <c r="E2" s="60"/>
      <c r="F2" s="60"/>
    </row>
    <row r="3" spans="1:41" ht="12" customHeight="1">
      <c r="A3" s="198" t="s">
        <v>399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</row>
    <row r="4" spans="1:41" ht="12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</row>
    <row r="5" ht="13.5" customHeight="1">
      <c r="A5" s="44" t="s">
        <v>194</v>
      </c>
    </row>
    <row r="6" spans="1:41" ht="15" customHeight="1">
      <c r="A6" s="162" t="s">
        <v>172</v>
      </c>
      <c r="B6" s="162"/>
      <c r="C6" s="162"/>
      <c r="D6" s="162"/>
      <c r="E6" s="162"/>
      <c r="F6" s="162"/>
      <c r="G6" s="268"/>
      <c r="H6" s="176" t="s">
        <v>174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99"/>
      <c r="AK6" s="271" t="s">
        <v>203</v>
      </c>
      <c r="AL6" s="272"/>
      <c r="AM6" s="272"/>
      <c r="AN6" s="272"/>
      <c r="AO6" s="272"/>
    </row>
    <row r="7" spans="1:41" ht="30" customHeight="1">
      <c r="A7" s="269"/>
      <c r="B7" s="269"/>
      <c r="C7" s="269"/>
      <c r="D7" s="269"/>
      <c r="E7" s="269"/>
      <c r="F7" s="269"/>
      <c r="G7" s="270"/>
      <c r="H7" s="199" t="s">
        <v>46</v>
      </c>
      <c r="I7" s="194"/>
      <c r="J7" s="194"/>
      <c r="K7" s="194"/>
      <c r="L7" s="194"/>
      <c r="M7" s="194" t="s">
        <v>106</v>
      </c>
      <c r="N7" s="194"/>
      <c r="O7" s="194"/>
      <c r="P7" s="194"/>
      <c r="Q7" s="194" t="s">
        <v>107</v>
      </c>
      <c r="R7" s="194"/>
      <c r="S7" s="194"/>
      <c r="T7" s="194"/>
      <c r="U7" s="194" t="s">
        <v>108</v>
      </c>
      <c r="V7" s="194"/>
      <c r="W7" s="194"/>
      <c r="X7" s="194"/>
      <c r="Y7" s="194" t="s">
        <v>109</v>
      </c>
      <c r="Z7" s="194"/>
      <c r="AA7" s="194"/>
      <c r="AB7" s="194"/>
      <c r="AC7" s="194" t="s">
        <v>110</v>
      </c>
      <c r="AD7" s="194"/>
      <c r="AE7" s="194"/>
      <c r="AF7" s="194"/>
      <c r="AG7" s="194" t="s">
        <v>173</v>
      </c>
      <c r="AH7" s="194"/>
      <c r="AI7" s="194"/>
      <c r="AJ7" s="194"/>
      <c r="AK7" s="273"/>
      <c r="AL7" s="274"/>
      <c r="AM7" s="274"/>
      <c r="AN7" s="274"/>
      <c r="AO7" s="274"/>
    </row>
    <row r="8" spans="1:41" ht="20.25" customHeight="1">
      <c r="A8" s="181" t="s">
        <v>214</v>
      </c>
      <c r="B8" s="181"/>
      <c r="C8" s="181"/>
      <c r="D8" s="181"/>
      <c r="E8" s="181"/>
      <c r="F8" s="181"/>
      <c r="G8" s="182"/>
      <c r="H8" s="267">
        <v>15922</v>
      </c>
      <c r="I8" s="260"/>
      <c r="J8" s="260"/>
      <c r="K8" s="260"/>
      <c r="L8" s="260"/>
      <c r="M8" s="260">
        <v>2774</v>
      </c>
      <c r="N8" s="260"/>
      <c r="O8" s="260"/>
      <c r="P8" s="260"/>
      <c r="Q8" s="260">
        <v>3495</v>
      </c>
      <c r="R8" s="260"/>
      <c r="S8" s="260"/>
      <c r="T8" s="260"/>
      <c r="U8" s="260">
        <v>4255</v>
      </c>
      <c r="V8" s="260"/>
      <c r="W8" s="260"/>
      <c r="X8" s="260"/>
      <c r="Y8" s="260">
        <v>3072</v>
      </c>
      <c r="Z8" s="260"/>
      <c r="AA8" s="260"/>
      <c r="AB8" s="260"/>
      <c r="AC8" s="260">
        <v>1643</v>
      </c>
      <c r="AD8" s="260"/>
      <c r="AE8" s="260"/>
      <c r="AF8" s="260"/>
      <c r="AG8" s="260">
        <v>683</v>
      </c>
      <c r="AH8" s="260"/>
      <c r="AI8" s="260"/>
      <c r="AJ8" s="260"/>
      <c r="AK8" s="260">
        <v>7558</v>
      </c>
      <c r="AL8" s="260"/>
      <c r="AM8" s="260"/>
      <c r="AN8" s="260"/>
      <c r="AO8" s="260"/>
    </row>
    <row r="9" spans="1:41" ht="20.25" customHeight="1">
      <c r="A9" s="205" t="s">
        <v>107</v>
      </c>
      <c r="B9" s="205"/>
      <c r="C9" s="205"/>
      <c r="D9" s="205"/>
      <c r="E9" s="205"/>
      <c r="F9" s="205"/>
      <c r="G9" s="241"/>
      <c r="H9" s="218">
        <v>2727</v>
      </c>
      <c r="I9" s="261"/>
      <c r="J9" s="261"/>
      <c r="K9" s="261"/>
      <c r="L9" s="261"/>
      <c r="M9" s="261">
        <v>1142</v>
      </c>
      <c r="N9" s="261"/>
      <c r="O9" s="261"/>
      <c r="P9" s="261"/>
      <c r="Q9" s="261">
        <v>1342</v>
      </c>
      <c r="R9" s="261"/>
      <c r="S9" s="261"/>
      <c r="T9" s="261"/>
      <c r="U9" s="261">
        <v>218</v>
      </c>
      <c r="V9" s="261"/>
      <c r="W9" s="261"/>
      <c r="X9" s="261"/>
      <c r="Y9" s="261">
        <v>19</v>
      </c>
      <c r="Z9" s="261"/>
      <c r="AA9" s="261"/>
      <c r="AB9" s="261"/>
      <c r="AC9" s="261">
        <v>4</v>
      </c>
      <c r="AD9" s="261"/>
      <c r="AE9" s="261"/>
      <c r="AF9" s="261"/>
      <c r="AG9" s="259">
        <v>2</v>
      </c>
      <c r="AH9" s="259"/>
      <c r="AI9" s="259"/>
      <c r="AJ9" s="259"/>
      <c r="AK9" s="261">
        <v>322</v>
      </c>
      <c r="AL9" s="261"/>
      <c r="AM9" s="261"/>
      <c r="AN9" s="261"/>
      <c r="AO9" s="261"/>
    </row>
    <row r="10" spans="1:41" ht="20.25" customHeight="1">
      <c r="A10" s="205" t="s">
        <v>108</v>
      </c>
      <c r="B10" s="205"/>
      <c r="C10" s="205"/>
      <c r="D10" s="205"/>
      <c r="E10" s="205"/>
      <c r="F10" s="205"/>
      <c r="G10" s="241"/>
      <c r="H10" s="218">
        <v>4072</v>
      </c>
      <c r="I10" s="261"/>
      <c r="J10" s="261"/>
      <c r="K10" s="261"/>
      <c r="L10" s="261"/>
      <c r="M10" s="261">
        <v>333</v>
      </c>
      <c r="N10" s="261"/>
      <c r="O10" s="261"/>
      <c r="P10" s="261"/>
      <c r="Q10" s="261">
        <v>1688</v>
      </c>
      <c r="R10" s="261"/>
      <c r="S10" s="261"/>
      <c r="T10" s="261"/>
      <c r="U10" s="261">
        <v>1867</v>
      </c>
      <c r="V10" s="261"/>
      <c r="W10" s="261"/>
      <c r="X10" s="261"/>
      <c r="Y10" s="261">
        <v>152</v>
      </c>
      <c r="Z10" s="261"/>
      <c r="AA10" s="261"/>
      <c r="AB10" s="261"/>
      <c r="AC10" s="261">
        <v>29</v>
      </c>
      <c r="AD10" s="261"/>
      <c r="AE10" s="261"/>
      <c r="AF10" s="261"/>
      <c r="AG10" s="261">
        <v>3</v>
      </c>
      <c r="AH10" s="261"/>
      <c r="AI10" s="261"/>
      <c r="AJ10" s="261"/>
      <c r="AK10" s="261">
        <v>74</v>
      </c>
      <c r="AL10" s="261"/>
      <c r="AM10" s="261"/>
      <c r="AN10" s="261"/>
      <c r="AO10" s="261"/>
    </row>
    <row r="11" spans="1:41" ht="20.25" customHeight="1">
      <c r="A11" s="205" t="s">
        <v>109</v>
      </c>
      <c r="B11" s="205"/>
      <c r="C11" s="205"/>
      <c r="D11" s="205"/>
      <c r="E11" s="205"/>
      <c r="F11" s="205"/>
      <c r="G11" s="241"/>
      <c r="H11" s="218">
        <v>3510</v>
      </c>
      <c r="I11" s="261"/>
      <c r="J11" s="261"/>
      <c r="K11" s="261"/>
      <c r="L11" s="261"/>
      <c r="M11" s="261">
        <v>27</v>
      </c>
      <c r="N11" s="261"/>
      <c r="O11" s="261"/>
      <c r="P11" s="261"/>
      <c r="Q11" s="261">
        <v>263</v>
      </c>
      <c r="R11" s="261"/>
      <c r="S11" s="261"/>
      <c r="T11" s="261"/>
      <c r="U11" s="261">
        <v>1824</v>
      </c>
      <c r="V11" s="261"/>
      <c r="W11" s="261"/>
      <c r="X11" s="261"/>
      <c r="Y11" s="261">
        <v>1270</v>
      </c>
      <c r="Z11" s="261"/>
      <c r="AA11" s="261"/>
      <c r="AB11" s="261"/>
      <c r="AC11" s="261">
        <v>111</v>
      </c>
      <c r="AD11" s="261"/>
      <c r="AE11" s="261"/>
      <c r="AF11" s="261"/>
      <c r="AG11" s="261">
        <v>15</v>
      </c>
      <c r="AH11" s="261"/>
      <c r="AI11" s="261"/>
      <c r="AJ11" s="261"/>
      <c r="AK11" s="261">
        <v>17</v>
      </c>
      <c r="AL11" s="261"/>
      <c r="AM11" s="261"/>
      <c r="AN11" s="261"/>
      <c r="AO11" s="261"/>
    </row>
    <row r="12" spans="1:41" ht="20.25" customHeight="1">
      <c r="A12" s="205" t="s">
        <v>110</v>
      </c>
      <c r="B12" s="205"/>
      <c r="C12" s="205"/>
      <c r="D12" s="205"/>
      <c r="E12" s="205"/>
      <c r="F12" s="205"/>
      <c r="G12" s="241"/>
      <c r="H12" s="218">
        <v>2433</v>
      </c>
      <c r="I12" s="261"/>
      <c r="J12" s="261"/>
      <c r="K12" s="261"/>
      <c r="L12" s="261"/>
      <c r="M12" s="261">
        <v>7</v>
      </c>
      <c r="N12" s="261"/>
      <c r="O12" s="261"/>
      <c r="P12" s="261"/>
      <c r="Q12" s="261">
        <v>20</v>
      </c>
      <c r="R12" s="261"/>
      <c r="S12" s="261"/>
      <c r="T12" s="261"/>
      <c r="U12" s="261">
        <v>284</v>
      </c>
      <c r="V12" s="261"/>
      <c r="W12" s="261"/>
      <c r="X12" s="261"/>
      <c r="Y12" s="261">
        <v>1394</v>
      </c>
      <c r="Z12" s="261"/>
      <c r="AA12" s="261"/>
      <c r="AB12" s="261"/>
      <c r="AC12" s="261">
        <v>658</v>
      </c>
      <c r="AD12" s="261"/>
      <c r="AE12" s="261"/>
      <c r="AF12" s="261"/>
      <c r="AG12" s="261">
        <v>70</v>
      </c>
      <c r="AH12" s="261"/>
      <c r="AI12" s="261"/>
      <c r="AJ12" s="261"/>
      <c r="AK12" s="261">
        <v>4</v>
      </c>
      <c r="AL12" s="261"/>
      <c r="AM12" s="261"/>
      <c r="AN12" s="261"/>
      <c r="AO12" s="261"/>
    </row>
    <row r="13" spans="1:41" ht="20.25" customHeight="1">
      <c r="A13" s="205" t="s">
        <v>173</v>
      </c>
      <c r="B13" s="205"/>
      <c r="C13" s="205"/>
      <c r="D13" s="205"/>
      <c r="E13" s="205"/>
      <c r="F13" s="205"/>
      <c r="G13" s="241"/>
      <c r="H13" s="218">
        <v>1689</v>
      </c>
      <c r="I13" s="261"/>
      <c r="J13" s="261"/>
      <c r="K13" s="261"/>
      <c r="L13" s="261"/>
      <c r="M13" s="263">
        <v>1</v>
      </c>
      <c r="N13" s="263"/>
      <c r="O13" s="263"/>
      <c r="P13" s="263"/>
      <c r="Q13" s="261">
        <v>5</v>
      </c>
      <c r="R13" s="261"/>
      <c r="S13" s="261"/>
      <c r="T13" s="261"/>
      <c r="U13" s="261">
        <v>20</v>
      </c>
      <c r="V13" s="261"/>
      <c r="W13" s="261"/>
      <c r="X13" s="261"/>
      <c r="Y13" s="261">
        <v>231</v>
      </c>
      <c r="Z13" s="261"/>
      <c r="AA13" s="261"/>
      <c r="AB13" s="261"/>
      <c r="AC13" s="261">
        <v>839</v>
      </c>
      <c r="AD13" s="261"/>
      <c r="AE13" s="261"/>
      <c r="AF13" s="261"/>
      <c r="AG13" s="261">
        <v>593</v>
      </c>
      <c r="AH13" s="261"/>
      <c r="AI13" s="261"/>
      <c r="AJ13" s="261"/>
      <c r="AK13" s="245">
        <v>1</v>
      </c>
      <c r="AL13" s="245"/>
      <c r="AM13" s="245"/>
      <c r="AN13" s="245"/>
      <c r="AO13" s="245"/>
    </row>
    <row r="14" spans="1:41" ht="20.25" customHeight="1">
      <c r="A14" s="265" t="s">
        <v>175</v>
      </c>
      <c r="B14" s="265"/>
      <c r="C14" s="265"/>
      <c r="D14" s="265"/>
      <c r="E14" s="265"/>
      <c r="F14" s="265"/>
      <c r="G14" s="266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</row>
    <row r="15" spans="1:41" ht="20.25" customHeight="1">
      <c r="A15" s="205" t="s">
        <v>176</v>
      </c>
      <c r="B15" s="205"/>
      <c r="C15" s="205"/>
      <c r="D15" s="205"/>
      <c r="E15" s="205"/>
      <c r="F15" s="205"/>
      <c r="G15" s="241"/>
      <c r="H15" s="218">
        <v>208</v>
      </c>
      <c r="I15" s="261"/>
      <c r="J15" s="261"/>
      <c r="K15" s="261"/>
      <c r="L15" s="261"/>
      <c r="M15" s="261">
        <v>163</v>
      </c>
      <c r="N15" s="261"/>
      <c r="O15" s="261"/>
      <c r="P15" s="261"/>
      <c r="Q15" s="261">
        <v>30</v>
      </c>
      <c r="R15" s="261"/>
      <c r="S15" s="261"/>
      <c r="T15" s="261"/>
      <c r="U15" s="261">
        <v>13</v>
      </c>
      <c r="V15" s="261"/>
      <c r="W15" s="261"/>
      <c r="X15" s="261"/>
      <c r="Y15" s="261">
        <v>1</v>
      </c>
      <c r="Z15" s="261"/>
      <c r="AA15" s="261"/>
      <c r="AB15" s="261"/>
      <c r="AC15" s="245">
        <v>1</v>
      </c>
      <c r="AD15" s="245"/>
      <c r="AE15" s="245"/>
      <c r="AF15" s="245"/>
      <c r="AG15" s="263" t="s">
        <v>218</v>
      </c>
      <c r="AH15" s="263"/>
      <c r="AI15" s="263"/>
      <c r="AJ15" s="263"/>
      <c r="AK15" s="261">
        <v>6047</v>
      </c>
      <c r="AL15" s="261"/>
      <c r="AM15" s="261"/>
      <c r="AN15" s="261"/>
      <c r="AO15" s="261"/>
    </row>
    <row r="16" spans="1:41" ht="20.25" customHeight="1">
      <c r="A16" s="183" t="s">
        <v>106</v>
      </c>
      <c r="B16" s="183"/>
      <c r="C16" s="183"/>
      <c r="D16" s="183"/>
      <c r="E16" s="183"/>
      <c r="F16" s="183"/>
      <c r="G16" s="184"/>
      <c r="H16" s="215">
        <v>1283</v>
      </c>
      <c r="I16" s="262"/>
      <c r="J16" s="262"/>
      <c r="K16" s="262"/>
      <c r="L16" s="262"/>
      <c r="M16" s="262">
        <v>1101</v>
      </c>
      <c r="N16" s="262"/>
      <c r="O16" s="262"/>
      <c r="P16" s="262"/>
      <c r="Q16" s="262">
        <v>147</v>
      </c>
      <c r="R16" s="262"/>
      <c r="S16" s="262"/>
      <c r="T16" s="262"/>
      <c r="U16" s="262">
        <v>29</v>
      </c>
      <c r="V16" s="262"/>
      <c r="W16" s="262"/>
      <c r="X16" s="262"/>
      <c r="Y16" s="262">
        <v>5</v>
      </c>
      <c r="Z16" s="262"/>
      <c r="AA16" s="262"/>
      <c r="AB16" s="262"/>
      <c r="AC16" s="264">
        <v>1</v>
      </c>
      <c r="AD16" s="264"/>
      <c r="AE16" s="264"/>
      <c r="AF16" s="264"/>
      <c r="AG16" s="244" t="s">
        <v>218</v>
      </c>
      <c r="AH16" s="244"/>
      <c r="AI16" s="244"/>
      <c r="AJ16" s="244"/>
      <c r="AK16" s="262">
        <v>1093</v>
      </c>
      <c r="AL16" s="262"/>
      <c r="AM16" s="262"/>
      <c r="AN16" s="262"/>
      <c r="AO16" s="262"/>
    </row>
    <row r="18" spans="1:41" ht="1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62"/>
    </row>
    <row r="19" spans="1:41" ht="12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</sheetData>
  <sheetProtection/>
  <mergeCells count="84">
    <mergeCell ref="A3:AO4"/>
    <mergeCell ref="M8:P8"/>
    <mergeCell ref="M16:P16"/>
    <mergeCell ref="M15:P15"/>
    <mergeCell ref="Q16:T16"/>
    <mergeCell ref="Q15:T15"/>
    <mergeCell ref="Q13:T13"/>
    <mergeCell ref="Q12:T12"/>
    <mergeCell ref="Q11:T11"/>
    <mergeCell ref="H7:L7"/>
    <mergeCell ref="M7:P7"/>
    <mergeCell ref="Q7:T7"/>
    <mergeCell ref="U7:X7"/>
    <mergeCell ref="Y7:AB7"/>
    <mergeCell ref="AC7:AF7"/>
    <mergeCell ref="AG7:AJ7"/>
    <mergeCell ref="A6:G7"/>
    <mergeCell ref="AK6:AO7"/>
    <mergeCell ref="A8:G8"/>
    <mergeCell ref="H15:L15"/>
    <mergeCell ref="M13:P13"/>
    <mergeCell ref="M12:P12"/>
    <mergeCell ref="M11:P11"/>
    <mergeCell ref="M10:P10"/>
    <mergeCell ref="M9:P9"/>
    <mergeCell ref="A9:G9"/>
    <mergeCell ref="A10:G10"/>
    <mergeCell ref="A11:G11"/>
    <mergeCell ref="A12:G12"/>
    <mergeCell ref="A13:G13"/>
    <mergeCell ref="A15:G15"/>
    <mergeCell ref="A16:G16"/>
    <mergeCell ref="H6:AJ6"/>
    <mergeCell ref="A14:G14"/>
    <mergeCell ref="H13:L13"/>
    <mergeCell ref="H12:L12"/>
    <mergeCell ref="H11:L11"/>
    <mergeCell ref="H10:L10"/>
    <mergeCell ref="H9:L9"/>
    <mergeCell ref="H8:L8"/>
    <mergeCell ref="U9:X9"/>
    <mergeCell ref="U8:X8"/>
    <mergeCell ref="H16:L16"/>
    <mergeCell ref="Q10:T10"/>
    <mergeCell ref="Q9:T9"/>
    <mergeCell ref="Q8:T8"/>
    <mergeCell ref="U16:X16"/>
    <mergeCell ref="U15:X15"/>
    <mergeCell ref="U13:X13"/>
    <mergeCell ref="U12:X12"/>
    <mergeCell ref="U11:X11"/>
    <mergeCell ref="U10:X10"/>
    <mergeCell ref="Y16:AB16"/>
    <mergeCell ref="Y15:AB15"/>
    <mergeCell ref="Y13:AB13"/>
    <mergeCell ref="Y12:AB12"/>
    <mergeCell ref="Y11:AB11"/>
    <mergeCell ref="Y10:AB10"/>
    <mergeCell ref="Y9:AB9"/>
    <mergeCell ref="Y8:AB8"/>
    <mergeCell ref="AC16:AF16"/>
    <mergeCell ref="AC15:AF15"/>
    <mergeCell ref="AC13:AF13"/>
    <mergeCell ref="AC12:AF12"/>
    <mergeCell ref="AC11:AF11"/>
    <mergeCell ref="AC10:AF10"/>
    <mergeCell ref="AC9:AF9"/>
    <mergeCell ref="AC8:AF8"/>
    <mergeCell ref="AG16:AJ16"/>
    <mergeCell ref="AG15:AJ15"/>
    <mergeCell ref="AG13:AJ13"/>
    <mergeCell ref="AG12:AJ12"/>
    <mergeCell ref="AG11:AJ11"/>
    <mergeCell ref="AG10:AJ10"/>
    <mergeCell ref="AG9:AJ9"/>
    <mergeCell ref="AG8:AJ8"/>
    <mergeCell ref="AK9:AO9"/>
    <mergeCell ref="AK8:AO8"/>
    <mergeCell ref="AK16:AO16"/>
    <mergeCell ref="AK15:AO15"/>
    <mergeCell ref="AK13:AO13"/>
    <mergeCell ref="AK12:AO12"/>
    <mergeCell ref="AK11:AO11"/>
    <mergeCell ref="AK10:AO10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7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6.25390625" style="8" customWidth="1"/>
    <col min="2" max="2" width="10.625" style="8" customWidth="1"/>
    <col min="3" max="3" width="1.875" style="8" customWidth="1"/>
    <col min="4" max="4" width="15.125" style="8" customWidth="1"/>
    <col min="5" max="5" width="1.875" style="8" customWidth="1"/>
    <col min="6" max="6" width="9.625" style="8" customWidth="1"/>
    <col min="7" max="7" width="0.6171875" style="8" customWidth="1"/>
    <col min="8" max="8" width="6.25390625" style="8" customWidth="1"/>
    <col min="9" max="9" width="10.625" style="8" customWidth="1"/>
    <col min="10" max="10" width="1.875" style="8" customWidth="1"/>
    <col min="11" max="11" width="15.125" style="8" customWidth="1"/>
    <col min="12" max="12" width="1.875" style="8" customWidth="1"/>
    <col min="13" max="13" width="9.625" style="8" customWidth="1"/>
    <col min="14" max="14" width="0.6171875" style="8" customWidth="1"/>
    <col min="15" max="15" width="6.25390625" style="8" customWidth="1"/>
    <col min="16" max="16" width="10.625" style="8" customWidth="1"/>
    <col min="17" max="17" width="1.875" style="8" customWidth="1"/>
    <col min="18" max="18" width="14.375" style="8" customWidth="1"/>
    <col min="19" max="19" width="1.875" style="8" customWidth="1"/>
    <col min="20" max="20" width="9.00390625" style="8" customWidth="1"/>
    <col min="21" max="21" width="0.6171875" style="8" customWidth="1"/>
    <col min="22" max="22" width="6.25390625" style="8" customWidth="1"/>
    <col min="23" max="23" width="10.625" style="8" customWidth="1"/>
    <col min="24" max="24" width="1.875" style="8" customWidth="1"/>
    <col min="25" max="25" width="14.375" style="8" customWidth="1"/>
    <col min="26" max="26" width="1.875" style="8" customWidth="1"/>
    <col min="27" max="27" width="9.00390625" style="8" customWidth="1"/>
    <col min="28" max="28" width="0.6171875" style="8" customWidth="1"/>
    <col min="29" max="29" width="2.25390625" style="8" customWidth="1"/>
    <col min="30" max="16384" width="9.00390625" style="8" customWidth="1"/>
  </cols>
  <sheetData>
    <row r="1" spans="1:28" ht="13.5" customHeight="1">
      <c r="A1" s="34"/>
      <c r="AB1" s="62"/>
    </row>
    <row r="2" ht="13.5" customHeight="1">
      <c r="AB2" s="16"/>
    </row>
    <row r="3" spans="1:27" ht="24" customHeight="1">
      <c r="A3" s="198" t="s">
        <v>224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8" ht="18" customHeight="1">
      <c r="A4" s="77" t="s">
        <v>398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27" customHeight="1">
      <c r="A5" s="175" t="s">
        <v>119</v>
      </c>
      <c r="B5" s="175"/>
      <c r="C5" s="35"/>
      <c r="D5" s="5" t="s">
        <v>131</v>
      </c>
      <c r="E5" s="69"/>
      <c r="F5" s="50" t="s">
        <v>132</v>
      </c>
      <c r="G5" s="72"/>
      <c r="H5" s="176" t="s">
        <v>119</v>
      </c>
      <c r="I5" s="175"/>
      <c r="J5" s="35"/>
      <c r="K5" s="5" t="s">
        <v>131</v>
      </c>
      <c r="L5" s="69"/>
      <c r="M5" s="50" t="s">
        <v>132</v>
      </c>
      <c r="N5" s="35"/>
      <c r="O5" s="175" t="s">
        <v>119</v>
      </c>
      <c r="P5" s="175"/>
      <c r="Q5" s="35"/>
      <c r="R5" s="5" t="s">
        <v>131</v>
      </c>
      <c r="S5" s="69"/>
      <c r="T5" s="50" t="s">
        <v>132</v>
      </c>
      <c r="U5" s="72"/>
      <c r="V5" s="176" t="s">
        <v>119</v>
      </c>
      <c r="W5" s="175"/>
      <c r="X5" s="35"/>
      <c r="Y5" s="5" t="s">
        <v>131</v>
      </c>
      <c r="Z5" s="69"/>
      <c r="AA5" s="50" t="s">
        <v>132</v>
      </c>
      <c r="AB5" s="35"/>
    </row>
    <row r="6" spans="1:28" ht="16.5" customHeight="1">
      <c r="A6" s="19"/>
      <c r="B6" s="20" t="s">
        <v>130</v>
      </c>
      <c r="C6" s="18"/>
      <c r="D6" s="30">
        <v>126146099</v>
      </c>
      <c r="E6" s="30"/>
      <c r="F6" s="36">
        <v>-0.74641</v>
      </c>
      <c r="G6" s="37"/>
      <c r="H6" s="24">
        <v>40</v>
      </c>
      <c r="I6" s="20" t="s">
        <v>277</v>
      </c>
      <c r="J6" s="18"/>
      <c r="K6" s="30">
        <v>426468</v>
      </c>
      <c r="L6" s="30"/>
      <c r="M6" s="38">
        <v>3.02304</v>
      </c>
      <c r="N6" s="19"/>
      <c r="O6" s="24">
        <v>81</v>
      </c>
      <c r="P6" s="20" t="s">
        <v>318</v>
      </c>
      <c r="Q6" s="18"/>
      <c r="R6" s="30">
        <v>266936</v>
      </c>
      <c r="S6" s="30"/>
      <c r="T6" s="38">
        <v>-2.97929</v>
      </c>
      <c r="U6" s="37"/>
      <c r="V6" s="24">
        <v>122</v>
      </c>
      <c r="W6" s="20" t="s">
        <v>359</v>
      </c>
      <c r="X6" s="18"/>
      <c r="Y6" s="30">
        <v>189591</v>
      </c>
      <c r="Z6" s="30"/>
      <c r="AA6" s="38">
        <v>-1.8299</v>
      </c>
      <c r="AB6" s="19"/>
    </row>
    <row r="7" spans="1:28" ht="16.5" customHeight="1">
      <c r="A7" s="19"/>
      <c r="B7" s="19"/>
      <c r="C7" s="18"/>
      <c r="D7" s="30"/>
      <c r="E7" s="30"/>
      <c r="F7" s="38"/>
      <c r="G7" s="39"/>
      <c r="H7" s="24">
        <v>41</v>
      </c>
      <c r="I7" s="20" t="s">
        <v>278</v>
      </c>
      <c r="J7" s="18"/>
      <c r="K7" s="30">
        <v>422330</v>
      </c>
      <c r="L7" s="30"/>
      <c r="M7" s="38">
        <v>-0.05017</v>
      </c>
      <c r="N7" s="19"/>
      <c r="O7" s="24">
        <v>82</v>
      </c>
      <c r="P7" s="20" t="s">
        <v>319</v>
      </c>
      <c r="Q7" s="18"/>
      <c r="R7" s="30">
        <v>264642</v>
      </c>
      <c r="S7" s="30"/>
      <c r="T7" s="38">
        <v>-1.54688</v>
      </c>
      <c r="U7" s="39"/>
      <c r="V7" s="24">
        <v>123</v>
      </c>
      <c r="W7" s="20" t="s">
        <v>360</v>
      </c>
      <c r="X7" s="18"/>
      <c r="Y7" s="30">
        <v>189386</v>
      </c>
      <c r="Z7" s="30"/>
      <c r="AA7" s="38">
        <v>-3.19322</v>
      </c>
      <c r="AB7" s="19"/>
    </row>
    <row r="8" spans="1:28" ht="16.5" customHeight="1">
      <c r="A8" s="24">
        <v>1</v>
      </c>
      <c r="B8" s="20" t="s">
        <v>238</v>
      </c>
      <c r="C8" s="18"/>
      <c r="D8" s="30">
        <v>9733276</v>
      </c>
      <c r="E8" s="30"/>
      <c r="F8" s="38">
        <v>4.96656</v>
      </c>
      <c r="G8" s="39"/>
      <c r="H8" s="24">
        <v>42</v>
      </c>
      <c r="I8" s="20" t="s">
        <v>279</v>
      </c>
      <c r="J8" s="18"/>
      <c r="K8" s="30">
        <v>417496</v>
      </c>
      <c r="L8" s="30"/>
      <c r="M8" s="38">
        <v>-0.77291</v>
      </c>
      <c r="N8" s="19"/>
      <c r="O8" s="24">
        <v>83</v>
      </c>
      <c r="P8" s="20" t="s">
        <v>320</v>
      </c>
      <c r="Q8" s="18"/>
      <c r="R8" s="30">
        <v>262790</v>
      </c>
      <c r="S8" s="30"/>
      <c r="T8" s="38">
        <v>0.96667</v>
      </c>
      <c r="U8" s="39"/>
      <c r="V8" s="24">
        <v>124</v>
      </c>
      <c r="W8" s="20" t="s">
        <v>361</v>
      </c>
      <c r="X8" s="18"/>
      <c r="Y8" s="30">
        <v>188856</v>
      </c>
      <c r="Z8" s="30"/>
      <c r="AA8" s="38">
        <v>-2.69468</v>
      </c>
      <c r="AB8" s="19"/>
    </row>
    <row r="9" spans="1:28" ht="16.5" customHeight="1">
      <c r="A9" s="24">
        <v>2</v>
      </c>
      <c r="B9" s="20" t="s">
        <v>239</v>
      </c>
      <c r="C9" s="18"/>
      <c r="D9" s="30">
        <v>3777491</v>
      </c>
      <c r="E9" s="30"/>
      <c r="F9" s="38">
        <v>1.4134</v>
      </c>
      <c r="G9" s="39"/>
      <c r="H9" s="24">
        <v>43</v>
      </c>
      <c r="I9" s="20" t="s">
        <v>280</v>
      </c>
      <c r="J9" s="18"/>
      <c r="K9" s="30">
        <v>413938</v>
      </c>
      <c r="L9" s="30"/>
      <c r="M9" s="38">
        <v>-1.13402</v>
      </c>
      <c r="N9" s="19"/>
      <c r="O9" s="24">
        <v>84</v>
      </c>
      <c r="P9" s="20" t="s">
        <v>321</v>
      </c>
      <c r="Q9" s="18"/>
      <c r="R9" s="30">
        <v>262328</v>
      </c>
      <c r="S9" s="30"/>
      <c r="T9" s="38">
        <v>-1.34485</v>
      </c>
      <c r="U9" s="39"/>
      <c r="V9" s="24">
        <v>125</v>
      </c>
      <c r="W9" s="20" t="s">
        <v>362</v>
      </c>
      <c r="X9" s="18"/>
      <c r="Y9" s="30">
        <v>188465</v>
      </c>
      <c r="Z9" s="30"/>
      <c r="AA9" s="38">
        <v>-2.71117</v>
      </c>
      <c r="AB9" s="19"/>
    </row>
    <row r="10" spans="1:28" ht="16.5" customHeight="1">
      <c r="A10" s="24">
        <v>3</v>
      </c>
      <c r="B10" s="20" t="s">
        <v>240</v>
      </c>
      <c r="C10" s="18"/>
      <c r="D10" s="30">
        <v>2752412</v>
      </c>
      <c r="E10" s="30"/>
      <c r="F10" s="38">
        <v>2.27509</v>
      </c>
      <c r="G10" s="39"/>
      <c r="H10" s="24">
        <v>44</v>
      </c>
      <c r="I10" s="20" t="s">
        <v>281</v>
      </c>
      <c r="J10" s="18"/>
      <c r="K10" s="30">
        <v>409118</v>
      </c>
      <c r="L10" s="30"/>
      <c r="M10" s="38">
        <v>-4.74729</v>
      </c>
      <c r="N10" s="19"/>
      <c r="O10" s="24">
        <v>85</v>
      </c>
      <c r="P10" s="20" t="s">
        <v>322</v>
      </c>
      <c r="Q10" s="18"/>
      <c r="R10" s="30">
        <v>260878</v>
      </c>
      <c r="S10" s="30"/>
      <c r="T10" s="38">
        <v>-2.45181</v>
      </c>
      <c r="U10" s="39"/>
      <c r="V10" s="24">
        <v>126</v>
      </c>
      <c r="W10" s="20" t="s">
        <v>363</v>
      </c>
      <c r="X10" s="18"/>
      <c r="Y10" s="30">
        <v>188047</v>
      </c>
      <c r="Z10" s="30"/>
      <c r="AA10" s="38">
        <v>-4.53837</v>
      </c>
      <c r="AB10" s="19"/>
    </row>
    <row r="11" spans="1:28" ht="16.5" customHeight="1">
      <c r="A11" s="24">
        <v>4</v>
      </c>
      <c r="B11" s="20" t="s">
        <v>241</v>
      </c>
      <c r="C11" s="18"/>
      <c r="D11" s="30">
        <v>2332176</v>
      </c>
      <c r="E11" s="30"/>
      <c r="F11" s="38">
        <v>1.59163</v>
      </c>
      <c r="G11" s="39"/>
      <c r="H11" s="24">
        <v>45</v>
      </c>
      <c r="I11" s="20" t="s">
        <v>282</v>
      </c>
      <c r="J11" s="18"/>
      <c r="K11" s="30">
        <v>402557</v>
      </c>
      <c r="L11" s="30"/>
      <c r="M11" s="38">
        <v>-1.0272</v>
      </c>
      <c r="N11" s="19"/>
      <c r="O11" s="24">
        <v>86</v>
      </c>
      <c r="P11" s="20" t="s">
        <v>323</v>
      </c>
      <c r="Q11" s="18"/>
      <c r="R11" s="30">
        <v>258422</v>
      </c>
      <c r="S11" s="30"/>
      <c r="T11" s="38">
        <v>0.07551</v>
      </c>
      <c r="U11" s="39"/>
      <c r="V11" s="24">
        <v>127</v>
      </c>
      <c r="W11" s="20" t="s">
        <v>364</v>
      </c>
      <c r="X11" s="18"/>
      <c r="Y11" s="30">
        <v>187990</v>
      </c>
      <c r="Z11" s="30"/>
      <c r="AA11" s="38">
        <v>2.0908</v>
      </c>
      <c r="AB11" s="19"/>
    </row>
    <row r="12" spans="1:28" ht="16.5" customHeight="1">
      <c r="A12" s="24">
        <v>5</v>
      </c>
      <c r="B12" s="20" t="s">
        <v>242</v>
      </c>
      <c r="C12" s="18"/>
      <c r="D12" s="30">
        <v>1973395</v>
      </c>
      <c r="E12" s="30"/>
      <c r="F12" s="38">
        <v>1.07762</v>
      </c>
      <c r="G12" s="39"/>
      <c r="H12" s="24">
        <v>46</v>
      </c>
      <c r="I12" s="20" t="s">
        <v>283</v>
      </c>
      <c r="J12" s="18"/>
      <c r="K12" s="30">
        <v>401558</v>
      </c>
      <c r="L12" s="30"/>
      <c r="M12" s="38">
        <v>1.53712</v>
      </c>
      <c r="N12" s="19"/>
      <c r="O12" s="24">
        <v>87</v>
      </c>
      <c r="P12" s="20" t="s">
        <v>324</v>
      </c>
      <c r="Q12" s="18"/>
      <c r="R12" s="30">
        <v>255051</v>
      </c>
      <c r="S12" s="30"/>
      <c r="T12" s="38">
        <v>-5.01495</v>
      </c>
      <c r="U12" s="39"/>
      <c r="V12" s="24">
        <v>128</v>
      </c>
      <c r="W12" s="20" t="s">
        <v>365</v>
      </c>
      <c r="X12" s="18"/>
      <c r="Y12" s="30">
        <v>184661</v>
      </c>
      <c r="Z12" s="30"/>
      <c r="AA12" s="38">
        <v>1.21961</v>
      </c>
      <c r="AB12" s="19"/>
    </row>
    <row r="13" spans="1:28" ht="16.5" customHeight="1">
      <c r="A13" s="24">
        <v>6</v>
      </c>
      <c r="B13" s="20" t="s">
        <v>243</v>
      </c>
      <c r="C13" s="18"/>
      <c r="D13" s="30">
        <v>1612392</v>
      </c>
      <c r="E13" s="30"/>
      <c r="F13" s="38">
        <v>4.79053</v>
      </c>
      <c r="G13" s="39"/>
      <c r="H13" s="24">
        <v>47</v>
      </c>
      <c r="I13" s="20" t="s">
        <v>284</v>
      </c>
      <c r="J13" s="18"/>
      <c r="K13" s="30">
        <v>401339</v>
      </c>
      <c r="L13" s="30"/>
      <c r="M13" s="38">
        <v>0.05011</v>
      </c>
      <c r="N13" s="19"/>
      <c r="O13" s="24">
        <v>88</v>
      </c>
      <c r="P13" s="20" t="s">
        <v>325</v>
      </c>
      <c r="Q13" s="18"/>
      <c r="R13" s="30">
        <v>252391</v>
      </c>
      <c r="S13" s="30"/>
      <c r="T13" s="42">
        <v>-2.38364</v>
      </c>
      <c r="U13" s="39"/>
      <c r="V13" s="24">
        <v>129</v>
      </c>
      <c r="W13" s="20" t="s">
        <v>366</v>
      </c>
      <c r="X13" s="18"/>
      <c r="Y13" s="30">
        <v>184495</v>
      </c>
      <c r="Z13" s="30"/>
      <c r="AA13" s="38">
        <v>-0.86723</v>
      </c>
      <c r="AB13" s="19"/>
    </row>
    <row r="14" spans="1:28" ht="16.5" customHeight="1">
      <c r="A14" s="24">
        <v>7</v>
      </c>
      <c r="B14" s="20" t="s">
        <v>244</v>
      </c>
      <c r="C14" s="18"/>
      <c r="D14" s="30">
        <v>1538262</v>
      </c>
      <c r="E14" s="30"/>
      <c r="F14" s="38">
        <v>4.27389</v>
      </c>
      <c r="G14" s="39"/>
      <c r="H14" s="24">
        <v>48</v>
      </c>
      <c r="I14" s="20" t="s">
        <v>285</v>
      </c>
      <c r="J14" s="18"/>
      <c r="K14" s="30">
        <v>397289</v>
      </c>
      <c r="L14" s="30"/>
      <c r="M14" s="38">
        <v>-1.69812</v>
      </c>
      <c r="N14" s="19"/>
      <c r="O14" s="24">
        <v>89</v>
      </c>
      <c r="P14" s="20" t="s">
        <v>326</v>
      </c>
      <c r="Q14" s="18"/>
      <c r="R14" s="30">
        <v>251084</v>
      </c>
      <c r="S14" s="30"/>
      <c r="T14" s="38">
        <v>-5.60007</v>
      </c>
      <c r="U14" s="39"/>
      <c r="V14" s="24">
        <v>130</v>
      </c>
      <c r="W14" s="20" t="s">
        <v>367</v>
      </c>
      <c r="X14" s="18"/>
      <c r="Y14" s="30">
        <v>183581</v>
      </c>
      <c r="Z14" s="30"/>
      <c r="AA14" s="38">
        <v>4.13285</v>
      </c>
      <c r="AB14" s="19"/>
    </row>
    <row r="15" spans="1:28" ht="16.5" customHeight="1">
      <c r="A15" s="24">
        <v>8</v>
      </c>
      <c r="B15" s="20" t="s">
        <v>245</v>
      </c>
      <c r="C15" s="18"/>
      <c r="D15" s="30">
        <v>1525152</v>
      </c>
      <c r="E15" s="30"/>
      <c r="F15" s="38">
        <v>-0.78841</v>
      </c>
      <c r="G15" s="39"/>
      <c r="H15" s="24">
        <v>49</v>
      </c>
      <c r="I15" s="20" t="s">
        <v>286</v>
      </c>
      <c r="J15" s="18"/>
      <c r="K15" s="30">
        <v>388078</v>
      </c>
      <c r="L15" s="30"/>
      <c r="M15" s="38">
        <v>-4.55205</v>
      </c>
      <c r="N15" s="19"/>
      <c r="O15" s="24">
        <v>90</v>
      </c>
      <c r="P15" s="20" t="s">
        <v>327</v>
      </c>
      <c r="Q15" s="18"/>
      <c r="R15" s="30">
        <v>248304</v>
      </c>
      <c r="S15" s="30"/>
      <c r="T15" s="38">
        <v>0.5141</v>
      </c>
      <c r="U15" s="39"/>
      <c r="V15" s="24">
        <v>131</v>
      </c>
      <c r="W15" s="20" t="s">
        <v>368</v>
      </c>
      <c r="X15" s="18"/>
      <c r="Y15" s="30">
        <v>179630</v>
      </c>
      <c r="Z15" s="30"/>
      <c r="AA15" s="38">
        <v>-2.73341</v>
      </c>
      <c r="AB15" s="19"/>
    </row>
    <row r="16" spans="1:28" ht="16.5" customHeight="1">
      <c r="A16" s="24">
        <v>9</v>
      </c>
      <c r="B16" s="20" t="s">
        <v>246</v>
      </c>
      <c r="C16" s="18"/>
      <c r="D16" s="30">
        <v>1463723</v>
      </c>
      <c r="E16" s="30"/>
      <c r="F16" s="38">
        <v>-0.77685</v>
      </c>
      <c r="G16" s="39"/>
      <c r="H16" s="24">
        <v>50</v>
      </c>
      <c r="I16" s="20" t="s">
        <v>287</v>
      </c>
      <c r="J16" s="18"/>
      <c r="K16" s="30">
        <v>385567</v>
      </c>
      <c r="L16" s="30"/>
      <c r="M16" s="38">
        <v>2.96394</v>
      </c>
      <c r="N16" s="19"/>
      <c r="O16" s="24">
        <v>91</v>
      </c>
      <c r="P16" s="20" t="s">
        <v>328</v>
      </c>
      <c r="Q16" s="18"/>
      <c r="R16" s="30">
        <v>247590</v>
      </c>
      <c r="S16" s="30"/>
      <c r="T16" s="38">
        <v>-2.45911</v>
      </c>
      <c r="U16" s="39"/>
      <c r="V16" s="24">
        <v>132</v>
      </c>
      <c r="W16" s="20" t="s">
        <v>369</v>
      </c>
      <c r="X16" s="18"/>
      <c r="Y16" s="30">
        <v>176197</v>
      </c>
      <c r="Z16" s="30"/>
      <c r="AA16" s="38">
        <v>4.93601</v>
      </c>
      <c r="AB16" s="19"/>
    </row>
    <row r="17" spans="1:28" ht="16.5" customHeight="1">
      <c r="A17" s="24">
        <v>10</v>
      </c>
      <c r="B17" s="20" t="s">
        <v>247</v>
      </c>
      <c r="C17" s="18"/>
      <c r="D17" s="30">
        <v>1324025</v>
      </c>
      <c r="E17" s="30"/>
      <c r="F17" s="38">
        <v>4.75055</v>
      </c>
      <c r="G17" s="39"/>
      <c r="H17" s="24">
        <v>51</v>
      </c>
      <c r="I17" s="20" t="s">
        <v>288</v>
      </c>
      <c r="J17" s="18"/>
      <c r="K17" s="30">
        <v>384654</v>
      </c>
      <c r="L17" s="30"/>
      <c r="M17" s="38">
        <v>0.94554</v>
      </c>
      <c r="N17" s="19"/>
      <c r="O17" s="24">
        <v>92</v>
      </c>
      <c r="P17" s="20" t="s">
        <v>329</v>
      </c>
      <c r="Q17" s="18"/>
      <c r="R17" s="30">
        <v>245392</v>
      </c>
      <c r="S17" s="30"/>
      <c r="T17" s="38">
        <v>-1.21055</v>
      </c>
      <c r="U17" s="39"/>
      <c r="V17" s="24">
        <v>133</v>
      </c>
      <c r="W17" s="20" t="s">
        <v>370</v>
      </c>
      <c r="X17" s="18"/>
      <c r="Y17" s="30">
        <v>174508</v>
      </c>
      <c r="Z17" s="30"/>
      <c r="AA17" s="38">
        <v>-5.69888</v>
      </c>
      <c r="AB17" s="19"/>
    </row>
    <row r="18" spans="1:28" ht="16.5" customHeight="1">
      <c r="A18" s="24">
        <v>11</v>
      </c>
      <c r="B18" s="20" t="s">
        <v>248</v>
      </c>
      <c r="C18" s="18"/>
      <c r="D18" s="30">
        <v>1200754</v>
      </c>
      <c r="E18" s="30"/>
      <c r="F18" s="38">
        <v>0.5628</v>
      </c>
      <c r="G18" s="39"/>
      <c r="H18" s="24">
        <v>52</v>
      </c>
      <c r="I18" s="20" t="s">
        <v>289</v>
      </c>
      <c r="J18" s="18"/>
      <c r="K18" s="30">
        <v>380073</v>
      </c>
      <c r="L18" s="30"/>
      <c r="M18" s="38">
        <v>-0.20873</v>
      </c>
      <c r="N18" s="19"/>
      <c r="O18" s="24">
        <v>93</v>
      </c>
      <c r="P18" s="20" t="s">
        <v>330</v>
      </c>
      <c r="Q18" s="18"/>
      <c r="R18" s="30">
        <v>243223</v>
      </c>
      <c r="S18" s="30"/>
      <c r="T18" s="38">
        <v>-4.78236</v>
      </c>
      <c r="U18" s="39"/>
      <c r="V18" s="24">
        <v>134</v>
      </c>
      <c r="W18" s="20" t="s">
        <v>371</v>
      </c>
      <c r="X18" s="18"/>
      <c r="Y18" s="30">
        <v>172775</v>
      </c>
      <c r="Z18" s="30"/>
      <c r="AA18" s="38">
        <v>0.4868</v>
      </c>
      <c r="AB18" s="19"/>
    </row>
    <row r="19" spans="1:28" ht="16.5" customHeight="1">
      <c r="A19" s="24">
        <v>12</v>
      </c>
      <c r="B19" s="20" t="s">
        <v>249</v>
      </c>
      <c r="C19" s="18"/>
      <c r="D19" s="30">
        <v>1096704</v>
      </c>
      <c r="E19" s="30"/>
      <c r="F19" s="38">
        <v>1.34407</v>
      </c>
      <c r="G19" s="39"/>
      <c r="H19" s="24">
        <v>53</v>
      </c>
      <c r="I19" s="20" t="s">
        <v>290</v>
      </c>
      <c r="J19" s="18"/>
      <c r="K19" s="30">
        <v>372973</v>
      </c>
      <c r="L19" s="30"/>
      <c r="M19" s="38">
        <v>0.56325</v>
      </c>
      <c r="N19" s="19"/>
      <c r="O19" s="24">
        <v>94</v>
      </c>
      <c r="P19" s="20" t="s">
        <v>331</v>
      </c>
      <c r="Q19" s="18"/>
      <c r="R19" s="30">
        <v>242614</v>
      </c>
      <c r="S19" s="30"/>
      <c r="T19" s="38">
        <v>5.91676</v>
      </c>
      <c r="U19" s="39"/>
      <c r="V19" s="24">
        <v>135</v>
      </c>
      <c r="W19" s="20" t="s">
        <v>372</v>
      </c>
      <c r="X19" s="18"/>
      <c r="Y19" s="30">
        <v>172710</v>
      </c>
      <c r="Z19" s="30"/>
      <c r="AA19" s="38">
        <v>-0.17859</v>
      </c>
      <c r="AB19" s="19"/>
    </row>
    <row r="20" spans="1:28" ht="16.5" customHeight="1">
      <c r="A20" s="24">
        <v>13</v>
      </c>
      <c r="B20" s="20" t="s">
        <v>250</v>
      </c>
      <c r="C20" s="18"/>
      <c r="D20" s="30">
        <v>974951</v>
      </c>
      <c r="E20" s="30"/>
      <c r="F20" s="38">
        <v>0.31578</v>
      </c>
      <c r="G20" s="39"/>
      <c r="H20" s="24">
        <v>54</v>
      </c>
      <c r="I20" s="20" t="s">
        <v>291</v>
      </c>
      <c r="J20" s="18"/>
      <c r="K20" s="30">
        <v>372760</v>
      </c>
      <c r="L20" s="30"/>
      <c r="M20" s="38">
        <v>-1.28126</v>
      </c>
      <c r="N20" s="19"/>
      <c r="O20" s="24">
        <v>95</v>
      </c>
      <c r="P20" s="20" t="s">
        <v>332</v>
      </c>
      <c r="Q20" s="18"/>
      <c r="R20" s="30">
        <v>242389</v>
      </c>
      <c r="S20" s="30"/>
      <c r="T20" s="38">
        <v>1.27053</v>
      </c>
      <c r="U20" s="39"/>
      <c r="V20" s="24">
        <v>136</v>
      </c>
      <c r="W20" s="20" t="s">
        <v>373</v>
      </c>
      <c r="X20" s="18"/>
      <c r="Y20" s="30">
        <v>171362</v>
      </c>
      <c r="Z20" s="30"/>
      <c r="AA20" s="38">
        <v>4.47374</v>
      </c>
      <c r="AB20" s="19"/>
    </row>
    <row r="21" spans="1:28" ht="16.5" customHeight="1">
      <c r="A21" s="24">
        <v>14</v>
      </c>
      <c r="B21" s="20" t="s">
        <v>251</v>
      </c>
      <c r="C21" s="18"/>
      <c r="D21" s="30">
        <v>939029</v>
      </c>
      <c r="E21" s="30"/>
      <c r="F21" s="38">
        <v>-2.31534</v>
      </c>
      <c r="G21" s="39"/>
      <c r="H21" s="24">
        <v>55</v>
      </c>
      <c r="I21" s="20" t="s">
        <v>292</v>
      </c>
      <c r="J21" s="18"/>
      <c r="K21" s="30">
        <v>371920</v>
      </c>
      <c r="L21" s="30"/>
      <c r="M21" s="38">
        <v>-0.75914</v>
      </c>
      <c r="N21" s="19"/>
      <c r="O21" s="24">
        <v>96</v>
      </c>
      <c r="P21" s="20" t="s">
        <v>333</v>
      </c>
      <c r="Q21" s="18"/>
      <c r="R21" s="30">
        <v>241656</v>
      </c>
      <c r="S21" s="30"/>
      <c r="T21" s="38">
        <v>6.47374</v>
      </c>
      <c r="U21" s="39"/>
      <c r="V21" s="24">
        <v>137</v>
      </c>
      <c r="W21" s="20" t="s">
        <v>374</v>
      </c>
      <c r="X21" s="18"/>
      <c r="Y21" s="30">
        <v>170113</v>
      </c>
      <c r="Z21" s="30"/>
      <c r="AA21" s="38">
        <v>-1.51907</v>
      </c>
      <c r="AB21" s="19"/>
    </row>
    <row r="22" spans="1:28" ht="16.5" customHeight="1">
      <c r="A22" s="24">
        <v>15</v>
      </c>
      <c r="B22" s="20" t="s">
        <v>252</v>
      </c>
      <c r="C22" s="18"/>
      <c r="D22" s="30">
        <v>826161</v>
      </c>
      <c r="E22" s="30"/>
      <c r="F22" s="38">
        <v>-1.56664</v>
      </c>
      <c r="G22" s="39"/>
      <c r="H22" s="24">
        <v>56</v>
      </c>
      <c r="I22" s="20" t="s">
        <v>293</v>
      </c>
      <c r="J22" s="18"/>
      <c r="K22" s="30">
        <v>356729</v>
      </c>
      <c r="L22" s="30"/>
      <c r="M22" s="38">
        <v>-2.03897</v>
      </c>
      <c r="N22" s="19"/>
      <c r="O22" s="24">
        <v>97</v>
      </c>
      <c r="P22" s="20" t="s">
        <v>334</v>
      </c>
      <c r="Q22" s="18"/>
      <c r="R22" s="30">
        <v>241145</v>
      </c>
      <c r="S22" s="30"/>
      <c r="T22" s="38">
        <v>-0.88289</v>
      </c>
      <c r="U22" s="39"/>
      <c r="V22" s="24">
        <v>138</v>
      </c>
      <c r="W22" s="20" t="s">
        <v>375</v>
      </c>
      <c r="X22" s="18"/>
      <c r="Y22" s="30">
        <v>169046</v>
      </c>
      <c r="Z22" s="30"/>
      <c r="AA22" s="38">
        <v>0.62861</v>
      </c>
      <c r="AB22" s="19"/>
    </row>
    <row r="23" spans="1:28" ht="16.5" customHeight="1">
      <c r="A23" s="24">
        <v>16</v>
      </c>
      <c r="B23" s="20" t="s">
        <v>253</v>
      </c>
      <c r="C23" s="18"/>
      <c r="D23" s="30">
        <v>790718</v>
      </c>
      <c r="E23" s="30"/>
      <c r="F23" s="38">
        <v>-0.91005</v>
      </c>
      <c r="G23" s="39"/>
      <c r="H23" s="24">
        <v>57</v>
      </c>
      <c r="I23" s="20" t="s">
        <v>294</v>
      </c>
      <c r="J23" s="18"/>
      <c r="K23" s="30">
        <v>354630</v>
      </c>
      <c r="L23" s="30"/>
      <c r="M23" s="38">
        <v>-1.57642</v>
      </c>
      <c r="N23" s="19"/>
      <c r="O23" s="24">
        <v>98</v>
      </c>
      <c r="P23" s="20" t="s">
        <v>335</v>
      </c>
      <c r="Q23" s="18"/>
      <c r="R23" s="30">
        <v>239169</v>
      </c>
      <c r="S23" s="30"/>
      <c r="T23" s="38">
        <v>2.68201</v>
      </c>
      <c r="U23" s="39"/>
      <c r="V23" s="24">
        <v>139</v>
      </c>
      <c r="W23" s="20" t="s">
        <v>376</v>
      </c>
      <c r="X23" s="18"/>
      <c r="Y23" s="30">
        <v>168743</v>
      </c>
      <c r="Z23" s="30"/>
      <c r="AA23" s="38">
        <v>-2.31332</v>
      </c>
      <c r="AB23" s="19"/>
    </row>
    <row r="24" spans="1:28" ht="16.5" customHeight="1">
      <c r="A24" s="24">
        <v>17</v>
      </c>
      <c r="B24" s="20" t="s">
        <v>254</v>
      </c>
      <c r="C24" s="18"/>
      <c r="D24" s="30">
        <v>789275</v>
      </c>
      <c r="E24" s="30"/>
      <c r="F24" s="38">
        <v>-2.57753</v>
      </c>
      <c r="G24" s="39"/>
      <c r="H24" s="24">
        <v>58</v>
      </c>
      <c r="I24" s="20" t="s">
        <v>295</v>
      </c>
      <c r="J24" s="18"/>
      <c r="K24" s="30">
        <v>354571</v>
      </c>
      <c r="L24" s="30"/>
      <c r="M24" s="38">
        <v>1.09082</v>
      </c>
      <c r="N24" s="19"/>
      <c r="O24" s="24">
        <v>99</v>
      </c>
      <c r="P24" s="20" t="s">
        <v>336</v>
      </c>
      <c r="Q24" s="18"/>
      <c r="R24" s="30">
        <v>233301</v>
      </c>
      <c r="S24" s="30"/>
      <c r="T24" s="38">
        <v>-1.29922</v>
      </c>
      <c r="U24" s="39"/>
      <c r="V24" s="24">
        <v>140</v>
      </c>
      <c r="W24" s="20" t="s">
        <v>377</v>
      </c>
      <c r="X24" s="18"/>
      <c r="Y24" s="30">
        <v>168466</v>
      </c>
      <c r="Z24" s="30"/>
      <c r="AA24" s="38">
        <v>-5.04196</v>
      </c>
      <c r="AB24" s="19"/>
    </row>
    <row r="25" spans="1:28" ht="16.5" customHeight="1">
      <c r="A25" s="24">
        <v>18</v>
      </c>
      <c r="B25" s="20" t="s">
        <v>255</v>
      </c>
      <c r="C25" s="18"/>
      <c r="D25" s="30">
        <v>738865</v>
      </c>
      <c r="E25" s="30"/>
      <c r="F25" s="38">
        <v>-0.26417</v>
      </c>
      <c r="G25" s="39"/>
      <c r="H25" s="24">
        <v>59</v>
      </c>
      <c r="I25" s="20" t="s">
        <v>296</v>
      </c>
      <c r="J25" s="18"/>
      <c r="K25" s="30">
        <v>352698</v>
      </c>
      <c r="L25" s="30"/>
      <c r="M25" s="38">
        <v>0.24699</v>
      </c>
      <c r="N25" s="19"/>
      <c r="O25" s="24">
        <v>100</v>
      </c>
      <c r="P25" s="20" t="s">
        <v>337</v>
      </c>
      <c r="Q25" s="18"/>
      <c r="R25" s="30">
        <v>229792</v>
      </c>
      <c r="S25" s="30"/>
      <c r="T25" s="38">
        <v>-1.2535</v>
      </c>
      <c r="U25" s="39"/>
      <c r="V25" s="24">
        <v>141</v>
      </c>
      <c r="W25" s="20" t="s">
        <v>378</v>
      </c>
      <c r="X25" s="18"/>
      <c r="Y25" s="30">
        <v>166672</v>
      </c>
      <c r="Z25" s="30"/>
      <c r="AA25" s="38">
        <v>-0.32175</v>
      </c>
      <c r="AB25" s="19"/>
    </row>
    <row r="26" spans="1:28" ht="16.5" customHeight="1">
      <c r="A26" s="24">
        <v>19</v>
      </c>
      <c r="B26" s="20" t="s">
        <v>256</v>
      </c>
      <c r="C26" s="18"/>
      <c r="D26" s="30">
        <v>725493</v>
      </c>
      <c r="E26" s="30"/>
      <c r="F26" s="38">
        <v>0.65401</v>
      </c>
      <c r="G26" s="39"/>
      <c r="H26" s="24">
        <v>60</v>
      </c>
      <c r="I26" s="20" t="s">
        <v>297</v>
      </c>
      <c r="J26" s="18"/>
      <c r="K26" s="30">
        <v>345070</v>
      </c>
      <c r="L26" s="30"/>
      <c r="M26" s="38">
        <v>1.20156</v>
      </c>
      <c r="N26" s="19"/>
      <c r="O26" s="24">
        <v>101</v>
      </c>
      <c r="P26" s="20" t="s">
        <v>338</v>
      </c>
      <c r="Q26" s="18"/>
      <c r="R26" s="30">
        <v>229733</v>
      </c>
      <c r="S26" s="30"/>
      <c r="T26" s="38">
        <v>-3.27765</v>
      </c>
      <c r="U26" s="39"/>
      <c r="V26" s="24">
        <v>142</v>
      </c>
      <c r="W26" s="20" t="s">
        <v>379</v>
      </c>
      <c r="X26" s="18"/>
      <c r="Y26" s="30">
        <v>166666</v>
      </c>
      <c r="Z26" s="30"/>
      <c r="AA26" s="38">
        <v>-0.05637</v>
      </c>
      <c r="AB26" s="19"/>
    </row>
    <row r="27" spans="1:28" ht="16.5" customHeight="1">
      <c r="A27" s="24">
        <v>20</v>
      </c>
      <c r="B27" s="20" t="s">
        <v>257</v>
      </c>
      <c r="C27" s="18"/>
      <c r="D27" s="30">
        <v>724691</v>
      </c>
      <c r="E27" s="30"/>
      <c r="F27" s="38">
        <v>0.72511</v>
      </c>
      <c r="G27" s="39"/>
      <c r="H27" s="24">
        <v>61</v>
      </c>
      <c r="I27" s="20" t="s">
        <v>298</v>
      </c>
      <c r="J27" s="18"/>
      <c r="K27" s="30">
        <v>342464</v>
      </c>
      <c r="L27" s="30"/>
      <c r="M27" s="38">
        <v>0.61048</v>
      </c>
      <c r="N27" s="19"/>
      <c r="O27" s="24">
        <v>102</v>
      </c>
      <c r="P27" s="20" t="s">
        <v>339</v>
      </c>
      <c r="Q27" s="18"/>
      <c r="R27" s="30">
        <v>226940</v>
      </c>
      <c r="S27" s="30"/>
      <c r="T27" s="38">
        <v>0.77444</v>
      </c>
      <c r="U27" s="39"/>
      <c r="V27" s="24">
        <v>143</v>
      </c>
      <c r="W27" s="20" t="s">
        <v>380</v>
      </c>
      <c r="X27" s="18"/>
      <c r="Y27" s="30">
        <v>166536</v>
      </c>
      <c r="Z27" s="30"/>
      <c r="AA27" s="38">
        <v>-1.64829</v>
      </c>
      <c r="AB27" s="19"/>
    </row>
    <row r="28" spans="1:28" ht="16.5" customHeight="1">
      <c r="A28" s="24">
        <v>21</v>
      </c>
      <c r="B28" s="20" t="s">
        <v>258</v>
      </c>
      <c r="C28" s="18"/>
      <c r="D28" s="30">
        <v>693389</v>
      </c>
      <c r="E28" s="30"/>
      <c r="F28" s="38">
        <v>-1.64542</v>
      </c>
      <c r="G28" s="39"/>
      <c r="H28" s="24">
        <v>62</v>
      </c>
      <c r="I28" s="20" t="s">
        <v>299</v>
      </c>
      <c r="J28" s="18"/>
      <c r="K28" s="30">
        <v>341621</v>
      </c>
      <c r="L28" s="30"/>
      <c r="M28" s="38">
        <v>1.22164</v>
      </c>
      <c r="N28" s="19"/>
      <c r="O28" s="24">
        <v>103</v>
      </c>
      <c r="P28" s="20" t="s">
        <v>340</v>
      </c>
      <c r="Q28" s="18"/>
      <c r="R28" s="30">
        <v>226432</v>
      </c>
      <c r="S28" s="30"/>
      <c r="T28" s="38">
        <v>0.67985</v>
      </c>
      <c r="U28" s="39"/>
      <c r="V28" s="24">
        <v>144</v>
      </c>
      <c r="W28" s="20" t="s">
        <v>381</v>
      </c>
      <c r="X28" s="18"/>
      <c r="Y28" s="30">
        <v>166393</v>
      </c>
      <c r="Z28" s="30"/>
      <c r="AA28" s="38">
        <v>-3.33014</v>
      </c>
      <c r="AB28" s="19"/>
    </row>
    <row r="29" spans="1:28" ht="16.5" customHeight="1">
      <c r="A29" s="24">
        <v>22</v>
      </c>
      <c r="B29" s="20" t="s">
        <v>259</v>
      </c>
      <c r="C29" s="18"/>
      <c r="D29" s="30">
        <v>642907</v>
      </c>
      <c r="E29" s="30"/>
      <c r="F29" s="38">
        <v>3.21357</v>
      </c>
      <c r="G29" s="39"/>
      <c r="H29" s="24">
        <v>63</v>
      </c>
      <c r="I29" s="20" t="s">
        <v>300</v>
      </c>
      <c r="J29" s="18"/>
      <c r="K29" s="30">
        <v>332931</v>
      </c>
      <c r="L29" s="30"/>
      <c r="M29" s="38">
        <v>-4.94123</v>
      </c>
      <c r="N29" s="19"/>
      <c r="O29" s="24">
        <v>104</v>
      </c>
      <c r="P29" s="20" t="s">
        <v>341</v>
      </c>
      <c r="Q29" s="18"/>
      <c r="R29" s="30">
        <v>223705</v>
      </c>
      <c r="S29" s="30"/>
      <c r="T29" s="38">
        <v>-0.89006</v>
      </c>
      <c r="U29" s="39"/>
      <c r="V29" s="24">
        <v>145</v>
      </c>
      <c r="W29" s="20" t="s">
        <v>382</v>
      </c>
      <c r="X29" s="18"/>
      <c r="Y29" s="30">
        <v>166017</v>
      </c>
      <c r="Z29" s="30"/>
      <c r="AA29" s="38">
        <v>2.40251</v>
      </c>
      <c r="AB29" s="19"/>
    </row>
    <row r="30" spans="1:28" ht="16.5" customHeight="1">
      <c r="A30" s="24">
        <v>23</v>
      </c>
      <c r="B30" s="20" t="s">
        <v>260</v>
      </c>
      <c r="C30" s="18"/>
      <c r="D30" s="30">
        <v>594274</v>
      </c>
      <c r="E30" s="30"/>
      <c r="F30" s="38">
        <v>2.79565</v>
      </c>
      <c r="G30" s="39"/>
      <c r="H30" s="24">
        <v>64</v>
      </c>
      <c r="I30" s="20" t="s">
        <v>301</v>
      </c>
      <c r="J30" s="18"/>
      <c r="K30" s="30">
        <v>332149</v>
      </c>
      <c r="L30" s="30"/>
      <c r="M30" s="38">
        <v>-1.19142</v>
      </c>
      <c r="N30" s="19"/>
      <c r="O30" s="24">
        <v>105</v>
      </c>
      <c r="P30" s="20" t="s">
        <v>342</v>
      </c>
      <c r="Q30" s="18"/>
      <c r="R30" s="30">
        <v>223415</v>
      </c>
      <c r="S30" s="30"/>
      <c r="T30" s="38">
        <v>-3.39103</v>
      </c>
      <c r="U30" s="39"/>
      <c r="V30" s="24">
        <v>146</v>
      </c>
      <c r="W30" s="20" t="s">
        <v>383</v>
      </c>
      <c r="X30" s="18"/>
      <c r="Y30" s="30">
        <v>165077</v>
      </c>
      <c r="Z30" s="30"/>
      <c r="AA30" s="38">
        <v>-5.53101</v>
      </c>
      <c r="AB30" s="19"/>
    </row>
    <row r="31" spans="1:28" ht="16.5" customHeight="1">
      <c r="A31" s="24">
        <v>24</v>
      </c>
      <c r="B31" s="20" t="s">
        <v>261</v>
      </c>
      <c r="C31" s="18"/>
      <c r="D31" s="30">
        <v>593128</v>
      </c>
      <c r="E31" s="30"/>
      <c r="F31" s="38">
        <v>-1.11468</v>
      </c>
      <c r="G31" s="39"/>
      <c r="H31" s="24">
        <v>65</v>
      </c>
      <c r="I31" s="20" t="s">
        <v>302</v>
      </c>
      <c r="J31" s="18"/>
      <c r="K31" s="30">
        <v>329306</v>
      </c>
      <c r="L31" s="30"/>
      <c r="M31" s="38">
        <v>-3.03264</v>
      </c>
      <c r="N31" s="19"/>
      <c r="O31" s="24">
        <v>106</v>
      </c>
      <c r="P31" s="20" t="s">
        <v>343</v>
      </c>
      <c r="Q31" s="18"/>
      <c r="R31" s="30">
        <v>223014</v>
      </c>
      <c r="S31" s="30"/>
      <c r="T31" s="38">
        <v>1.45901</v>
      </c>
      <c r="U31" s="39"/>
      <c r="V31" s="24">
        <v>147</v>
      </c>
      <c r="W31" s="20" t="s">
        <v>384</v>
      </c>
      <c r="X31" s="18"/>
      <c r="Y31" s="30">
        <v>162570</v>
      </c>
      <c r="Z31" s="30"/>
      <c r="AA31" s="38">
        <v>-4.0483</v>
      </c>
      <c r="AB31" s="19"/>
    </row>
    <row r="32" spans="1:28" ht="16.5" customHeight="1">
      <c r="A32" s="24">
        <v>25</v>
      </c>
      <c r="B32" s="20" t="s">
        <v>262</v>
      </c>
      <c r="C32" s="18"/>
      <c r="D32" s="30">
        <v>579355</v>
      </c>
      <c r="E32" s="30"/>
      <c r="F32" s="38">
        <v>0.31895</v>
      </c>
      <c r="G32" s="39"/>
      <c r="H32" s="24">
        <v>66</v>
      </c>
      <c r="I32" s="20" t="s">
        <v>303</v>
      </c>
      <c r="J32" s="18"/>
      <c r="K32" s="30">
        <v>327692</v>
      </c>
      <c r="L32" s="30"/>
      <c r="M32" s="38">
        <v>-2.31097</v>
      </c>
      <c r="N32" s="19"/>
      <c r="O32" s="24">
        <v>107</v>
      </c>
      <c r="P32" s="20" t="s">
        <v>344</v>
      </c>
      <c r="Q32" s="18"/>
      <c r="R32" s="30">
        <v>214592</v>
      </c>
      <c r="S32" s="30"/>
      <c r="T32" s="38">
        <v>-6.10802</v>
      </c>
      <c r="U32" s="39"/>
      <c r="V32" s="24">
        <v>148</v>
      </c>
      <c r="W32" s="20" t="s">
        <v>385</v>
      </c>
      <c r="X32" s="18"/>
      <c r="Y32" s="30">
        <v>162439</v>
      </c>
      <c r="Z32" s="30"/>
      <c r="AA32" s="38">
        <v>-2.95081</v>
      </c>
      <c r="AB32" s="19"/>
    </row>
    <row r="33" spans="1:28" ht="16.5" customHeight="1">
      <c r="A33" s="24">
        <v>26</v>
      </c>
      <c r="B33" s="20" t="s">
        <v>263</v>
      </c>
      <c r="C33" s="18"/>
      <c r="D33" s="30">
        <v>530495</v>
      </c>
      <c r="E33" s="30"/>
      <c r="F33" s="38">
        <v>-0.96497</v>
      </c>
      <c r="G33" s="39"/>
      <c r="H33" s="24">
        <v>67</v>
      </c>
      <c r="I33" s="20" t="s">
        <v>304</v>
      </c>
      <c r="J33" s="18"/>
      <c r="K33" s="30">
        <v>326545</v>
      </c>
      <c r="L33" s="30"/>
      <c r="M33" s="38">
        <v>-3.15697</v>
      </c>
      <c r="N33" s="19"/>
      <c r="O33" s="24">
        <v>108</v>
      </c>
      <c r="P33" s="20" t="s">
        <v>345</v>
      </c>
      <c r="Q33" s="18"/>
      <c r="R33" s="30">
        <v>211850</v>
      </c>
      <c r="S33" s="30"/>
      <c r="T33" s="38">
        <v>1.45393</v>
      </c>
      <c r="U33" s="39"/>
      <c r="V33" s="24">
        <v>149</v>
      </c>
      <c r="W33" s="20" t="s">
        <v>386</v>
      </c>
      <c r="X33" s="18"/>
      <c r="Y33" s="30">
        <v>160640</v>
      </c>
      <c r="Z33" s="30"/>
      <c r="AA33" s="38">
        <v>-2.65953</v>
      </c>
      <c r="AB33" s="19"/>
    </row>
    <row r="34" spans="1:28" ht="16.5" customHeight="1">
      <c r="A34" s="24">
        <v>27</v>
      </c>
      <c r="B34" s="20" t="s">
        <v>264</v>
      </c>
      <c r="C34" s="18"/>
      <c r="D34" s="30">
        <v>518757</v>
      </c>
      <c r="E34" s="30"/>
      <c r="F34" s="38">
        <v>0.03143</v>
      </c>
      <c r="G34" s="39"/>
      <c r="H34" s="24">
        <v>68</v>
      </c>
      <c r="I34" s="20" t="s">
        <v>305</v>
      </c>
      <c r="J34" s="18"/>
      <c r="K34" s="30">
        <v>317625</v>
      </c>
      <c r="L34" s="30"/>
      <c r="M34" s="38">
        <v>-0.56663</v>
      </c>
      <c r="N34" s="19"/>
      <c r="O34" s="24">
        <v>109</v>
      </c>
      <c r="P34" s="20" t="s">
        <v>346</v>
      </c>
      <c r="Q34" s="18"/>
      <c r="R34" s="30">
        <v>207388</v>
      </c>
      <c r="S34" s="30"/>
      <c r="T34" s="38">
        <v>3.68778</v>
      </c>
      <c r="U34" s="39"/>
      <c r="V34" s="24">
        <v>150</v>
      </c>
      <c r="W34" s="20" t="s">
        <v>387</v>
      </c>
      <c r="X34" s="18"/>
      <c r="Y34" s="30">
        <v>159145</v>
      </c>
      <c r="Z34" s="30"/>
      <c r="AA34" s="38">
        <v>-2.87923</v>
      </c>
      <c r="AB34" s="19"/>
    </row>
    <row r="35" spans="1:28" ht="16.5" customHeight="1">
      <c r="A35" s="24">
        <v>28</v>
      </c>
      <c r="B35" s="20" t="s">
        <v>265</v>
      </c>
      <c r="C35" s="18"/>
      <c r="D35" s="30">
        <v>511192</v>
      </c>
      <c r="E35" s="30"/>
      <c r="F35" s="38">
        <v>-0.71339</v>
      </c>
      <c r="G35" s="39"/>
      <c r="H35" s="24">
        <v>69</v>
      </c>
      <c r="I35" s="20" t="s">
        <v>306</v>
      </c>
      <c r="J35" s="18"/>
      <c r="K35" s="30">
        <v>308681</v>
      </c>
      <c r="L35" s="30"/>
      <c r="M35" s="38">
        <v>0.70895</v>
      </c>
      <c r="N35" s="19"/>
      <c r="O35" s="24">
        <v>110</v>
      </c>
      <c r="P35" s="20" t="s">
        <v>347</v>
      </c>
      <c r="Q35" s="18"/>
      <c r="R35" s="30">
        <v>203616</v>
      </c>
      <c r="S35" s="30"/>
      <c r="T35" s="38">
        <v>-1.26752</v>
      </c>
      <c r="U35" s="39"/>
      <c r="V35" s="24">
        <v>151</v>
      </c>
      <c r="W35" s="20" t="s">
        <v>388</v>
      </c>
      <c r="X35" s="18"/>
      <c r="Y35" s="30">
        <v>158286</v>
      </c>
      <c r="Z35" s="30"/>
      <c r="AA35" s="38">
        <v>-0.99638</v>
      </c>
      <c r="AB35" s="19"/>
    </row>
    <row r="36" spans="1:28" ht="16.5" customHeight="1">
      <c r="A36" s="24">
        <v>29</v>
      </c>
      <c r="B36" s="20" t="s">
        <v>266</v>
      </c>
      <c r="C36" s="18"/>
      <c r="D36" s="30">
        <v>498232</v>
      </c>
      <c r="E36" s="30"/>
      <c r="F36" s="38">
        <v>3.05121</v>
      </c>
      <c r="G36" s="39"/>
      <c r="H36" s="24">
        <v>70</v>
      </c>
      <c r="I36" s="20" t="s">
        <v>307</v>
      </c>
      <c r="J36" s="18"/>
      <c r="K36" s="30">
        <v>307672</v>
      </c>
      <c r="L36" s="30"/>
      <c r="M36" s="38">
        <v>-2.5781</v>
      </c>
      <c r="N36" s="19"/>
      <c r="O36" s="24">
        <v>111</v>
      </c>
      <c r="P36" s="20" t="s">
        <v>348</v>
      </c>
      <c r="Q36" s="18"/>
      <c r="R36" s="30">
        <v>199849</v>
      </c>
      <c r="S36" s="30"/>
      <c r="T36" s="38">
        <v>14.61006</v>
      </c>
      <c r="U36" s="39"/>
      <c r="V36" s="24">
        <v>152</v>
      </c>
      <c r="W36" s="275" t="s">
        <v>389</v>
      </c>
      <c r="X36" s="18"/>
      <c r="Y36" s="30">
        <v>156581</v>
      </c>
      <c r="Z36" s="30"/>
      <c r="AA36" s="38">
        <v>0.57294</v>
      </c>
      <c r="AB36" s="19"/>
    </row>
    <row r="37" spans="1:28" ht="16.5" customHeight="1">
      <c r="A37" s="24">
        <v>30</v>
      </c>
      <c r="B37" s="20" t="s">
        <v>267</v>
      </c>
      <c r="C37" s="18"/>
      <c r="D37" s="30">
        <v>496676</v>
      </c>
      <c r="E37" s="30"/>
      <c r="F37" s="38">
        <v>3.10214</v>
      </c>
      <c r="G37" s="39"/>
      <c r="H37" s="24">
        <v>71</v>
      </c>
      <c r="I37" s="20" t="s">
        <v>308</v>
      </c>
      <c r="J37" s="18"/>
      <c r="K37" s="30">
        <v>305424</v>
      </c>
      <c r="L37" s="30"/>
      <c r="M37" s="38">
        <v>-1.80271</v>
      </c>
      <c r="N37" s="19"/>
      <c r="O37" s="24">
        <v>112</v>
      </c>
      <c r="P37" s="20" t="s">
        <v>349</v>
      </c>
      <c r="Q37" s="18"/>
      <c r="R37" s="30">
        <v>199498</v>
      </c>
      <c r="S37" s="30"/>
      <c r="T37" s="38">
        <v>3.2855</v>
      </c>
      <c r="U37" s="39"/>
      <c r="V37" s="24">
        <v>153</v>
      </c>
      <c r="W37" s="84" t="s">
        <v>390</v>
      </c>
      <c r="X37" s="18"/>
      <c r="Y37" s="30">
        <v>155549</v>
      </c>
      <c r="Z37" s="30"/>
      <c r="AA37" s="38">
        <v>-2.30009</v>
      </c>
      <c r="AB37" s="19"/>
    </row>
    <row r="38" spans="1:28" ht="16.5" customHeight="1">
      <c r="A38" s="24">
        <v>31</v>
      </c>
      <c r="B38" s="20" t="s">
        <v>268</v>
      </c>
      <c r="C38" s="18"/>
      <c r="D38" s="30">
        <v>493940</v>
      </c>
      <c r="E38" s="30"/>
      <c r="F38" s="38">
        <v>-1.75901</v>
      </c>
      <c r="G38" s="39"/>
      <c r="H38" s="24">
        <v>72</v>
      </c>
      <c r="I38" s="20" t="s">
        <v>309</v>
      </c>
      <c r="J38" s="18"/>
      <c r="K38" s="30">
        <v>303601</v>
      </c>
      <c r="L38" s="30"/>
      <c r="M38" s="38">
        <v>3.47365</v>
      </c>
      <c r="N38" s="19"/>
      <c r="O38" s="24">
        <v>113</v>
      </c>
      <c r="P38" s="20" t="s">
        <v>350</v>
      </c>
      <c r="Q38" s="18"/>
      <c r="R38" s="30">
        <v>198739</v>
      </c>
      <c r="S38" s="30"/>
      <c r="T38" s="38">
        <v>4.59672</v>
      </c>
      <c r="U38" s="39"/>
      <c r="V38" s="24">
        <v>154</v>
      </c>
      <c r="W38" s="20" t="s">
        <v>391</v>
      </c>
      <c r="X38" s="18"/>
      <c r="Y38" s="30">
        <v>154055</v>
      </c>
      <c r="Z38" s="30"/>
      <c r="AA38" s="38">
        <v>-1.76755</v>
      </c>
      <c r="AB38" s="19"/>
    </row>
    <row r="39" spans="1:28" ht="16.5" customHeight="1">
      <c r="A39" s="24">
        <v>32</v>
      </c>
      <c r="B39" s="20" t="s">
        <v>269</v>
      </c>
      <c r="C39" s="18"/>
      <c r="D39" s="30">
        <v>485587</v>
      </c>
      <c r="E39" s="30"/>
      <c r="F39" s="38">
        <v>-0.46387</v>
      </c>
      <c r="G39" s="39"/>
      <c r="H39" s="24">
        <v>73</v>
      </c>
      <c r="I39" s="20" t="s">
        <v>310</v>
      </c>
      <c r="J39" s="18"/>
      <c r="K39" s="30">
        <v>303316</v>
      </c>
      <c r="L39" s="30"/>
      <c r="M39" s="36">
        <v>-0.40584</v>
      </c>
      <c r="N39" s="19"/>
      <c r="O39" s="24">
        <v>114</v>
      </c>
      <c r="P39" s="20" t="s">
        <v>351</v>
      </c>
      <c r="Q39" s="18"/>
      <c r="R39" s="30">
        <v>198138</v>
      </c>
      <c r="S39" s="30"/>
      <c r="T39" s="38">
        <v>0.63743</v>
      </c>
      <c r="U39" s="39"/>
      <c r="V39" s="24">
        <v>155</v>
      </c>
      <c r="W39" s="20" t="s">
        <v>392</v>
      </c>
      <c r="X39" s="18"/>
      <c r="Y39" s="30">
        <v>153834</v>
      </c>
      <c r="Z39" s="30"/>
      <c r="AA39" s="38">
        <v>2.71692</v>
      </c>
      <c r="AB39" s="19"/>
    </row>
    <row r="40" spans="1:28" ht="16.5" customHeight="1">
      <c r="A40" s="24">
        <v>33</v>
      </c>
      <c r="B40" s="20" t="s">
        <v>270</v>
      </c>
      <c r="C40" s="18"/>
      <c r="D40" s="30">
        <v>475614</v>
      </c>
      <c r="E40" s="30"/>
      <c r="F40" s="38">
        <v>-0.52955</v>
      </c>
      <c r="G40" s="39"/>
      <c r="H40" s="24">
        <v>74</v>
      </c>
      <c r="I40" s="20" t="s">
        <v>311</v>
      </c>
      <c r="J40" s="18"/>
      <c r="K40" s="30">
        <v>289731</v>
      </c>
      <c r="L40" s="30"/>
      <c r="M40" s="38">
        <v>-2.65429</v>
      </c>
      <c r="N40" s="19"/>
      <c r="O40" s="24">
        <v>115</v>
      </c>
      <c r="P40" s="20" t="s">
        <v>352</v>
      </c>
      <c r="Q40" s="18"/>
      <c r="R40" s="30">
        <v>196608</v>
      </c>
      <c r="S40" s="30"/>
      <c r="T40" s="38">
        <v>1.91854</v>
      </c>
      <c r="U40" s="39"/>
      <c r="V40" s="24">
        <v>156</v>
      </c>
      <c r="W40" s="20" t="s">
        <v>406</v>
      </c>
      <c r="X40" s="18"/>
      <c r="Y40" s="30">
        <v>152638</v>
      </c>
      <c r="Z40" s="30"/>
      <c r="AA40" s="38">
        <v>-0.6153</v>
      </c>
      <c r="AB40" s="19"/>
    </row>
    <row r="41" spans="1:28" ht="16.5" customHeight="1">
      <c r="A41" s="24">
        <v>34</v>
      </c>
      <c r="B41" s="20" t="s">
        <v>271</v>
      </c>
      <c r="C41" s="18"/>
      <c r="D41" s="30">
        <v>474592</v>
      </c>
      <c r="E41" s="30"/>
      <c r="F41" s="38">
        <v>-0.52943</v>
      </c>
      <c r="G41" s="39"/>
      <c r="H41" s="24">
        <v>75</v>
      </c>
      <c r="I41" s="20" t="s">
        <v>312</v>
      </c>
      <c r="J41" s="18"/>
      <c r="K41" s="30">
        <v>287730</v>
      </c>
      <c r="L41" s="30"/>
      <c r="M41" s="38">
        <v>2.7486</v>
      </c>
      <c r="N41" s="19"/>
      <c r="O41" s="24">
        <v>116</v>
      </c>
      <c r="P41" s="20" t="s">
        <v>353</v>
      </c>
      <c r="Q41" s="18"/>
      <c r="R41" s="30">
        <v>195670</v>
      </c>
      <c r="S41" s="30"/>
      <c r="T41" s="38">
        <v>-0.37321</v>
      </c>
      <c r="U41" s="39"/>
      <c r="V41" s="24">
        <v>157</v>
      </c>
      <c r="W41" s="20" t="s">
        <v>393</v>
      </c>
      <c r="X41" s="18"/>
      <c r="Y41" s="30">
        <v>152321</v>
      </c>
      <c r="Z41" s="30"/>
      <c r="AA41" s="38">
        <v>-2.59249</v>
      </c>
      <c r="AB41" s="19"/>
    </row>
    <row r="42" spans="1:28" ht="16.5" customHeight="1">
      <c r="A42" s="24">
        <v>35</v>
      </c>
      <c r="B42" s="20" t="s">
        <v>272</v>
      </c>
      <c r="C42" s="18"/>
      <c r="D42" s="30">
        <v>463254</v>
      </c>
      <c r="E42" s="30"/>
      <c r="F42" s="38">
        <v>-0.52502</v>
      </c>
      <c r="G42" s="39"/>
      <c r="H42" s="24">
        <v>76</v>
      </c>
      <c r="I42" s="20" t="s">
        <v>313</v>
      </c>
      <c r="J42" s="18"/>
      <c r="K42" s="30">
        <v>282693</v>
      </c>
      <c r="L42" s="30"/>
      <c r="M42" s="38">
        <v>-3.92663</v>
      </c>
      <c r="N42" s="19"/>
      <c r="O42" s="24">
        <v>117</v>
      </c>
      <c r="P42" s="20" t="s">
        <v>354</v>
      </c>
      <c r="Q42" s="18"/>
      <c r="R42" s="30">
        <v>195391</v>
      </c>
      <c r="S42" s="30"/>
      <c r="T42" s="38">
        <v>4.52294</v>
      </c>
      <c r="U42" s="39"/>
      <c r="V42" s="24">
        <v>158</v>
      </c>
      <c r="W42" s="20" t="s">
        <v>394</v>
      </c>
      <c r="X42" s="18"/>
      <c r="Y42" s="30">
        <v>151815</v>
      </c>
      <c r="Z42" s="30"/>
      <c r="AA42" s="38">
        <v>1.2397</v>
      </c>
      <c r="AB42" s="19"/>
    </row>
    <row r="43" spans="1:28" ht="16.5" customHeight="1">
      <c r="A43" s="24">
        <v>36</v>
      </c>
      <c r="B43" s="20" t="s">
        <v>273</v>
      </c>
      <c r="C43" s="18"/>
      <c r="D43" s="30">
        <v>460930</v>
      </c>
      <c r="E43" s="30"/>
      <c r="F43" s="38">
        <v>-0.83496</v>
      </c>
      <c r="G43" s="39"/>
      <c r="H43" s="24">
        <v>77</v>
      </c>
      <c r="I43" s="20" t="s">
        <v>314</v>
      </c>
      <c r="J43" s="18"/>
      <c r="K43" s="30">
        <v>275192</v>
      </c>
      <c r="L43" s="30"/>
      <c r="M43" s="38">
        <v>-4.33029</v>
      </c>
      <c r="N43" s="19"/>
      <c r="O43" s="24">
        <v>118</v>
      </c>
      <c r="P43" s="20" t="s">
        <v>355</v>
      </c>
      <c r="Q43" s="18"/>
      <c r="R43" s="30">
        <v>194415</v>
      </c>
      <c r="S43" s="30"/>
      <c r="T43" s="38">
        <v>-2.17719</v>
      </c>
      <c r="U43" s="39"/>
      <c r="V43" s="24">
        <v>159</v>
      </c>
      <c r="W43" s="20" t="s">
        <v>395</v>
      </c>
      <c r="X43" s="18"/>
      <c r="Y43" s="30">
        <v>151672</v>
      </c>
      <c r="Z43" s="30"/>
      <c r="AA43" s="38">
        <v>-4.07428</v>
      </c>
      <c r="AB43" s="19"/>
    </row>
    <row r="44" spans="1:28" ht="16.5" customHeight="1">
      <c r="A44" s="24">
        <v>37</v>
      </c>
      <c r="B44" s="20" t="s">
        <v>274</v>
      </c>
      <c r="C44" s="18"/>
      <c r="D44" s="30">
        <v>459593</v>
      </c>
      <c r="E44" s="30"/>
      <c r="F44" s="38">
        <v>1.55337</v>
      </c>
      <c r="G44" s="39"/>
      <c r="H44" s="24">
        <v>78</v>
      </c>
      <c r="I44" s="20" t="s">
        <v>315</v>
      </c>
      <c r="J44" s="18"/>
      <c r="K44" s="30">
        <v>274537</v>
      </c>
      <c r="L44" s="30"/>
      <c r="M44" s="38">
        <v>-1.91114</v>
      </c>
      <c r="N44" s="19"/>
      <c r="O44" s="24">
        <v>119</v>
      </c>
      <c r="P44" s="20" t="s">
        <v>356</v>
      </c>
      <c r="Q44" s="18"/>
      <c r="R44" s="30">
        <v>193966</v>
      </c>
      <c r="S44" s="30"/>
      <c r="T44" s="38">
        <v>-1.75056</v>
      </c>
      <c r="U44" s="39"/>
      <c r="V44" s="24">
        <v>160</v>
      </c>
      <c r="W44" s="20" t="s">
        <v>396</v>
      </c>
      <c r="X44" s="18"/>
      <c r="Y44" s="30">
        <v>150582</v>
      </c>
      <c r="Z44" s="30"/>
      <c r="AA44" s="38">
        <v>-1.13518</v>
      </c>
      <c r="AB44" s="19"/>
    </row>
    <row r="45" spans="1:28" ht="16.5" customHeight="1">
      <c r="A45" s="24">
        <v>38</v>
      </c>
      <c r="B45" s="20" t="s">
        <v>275</v>
      </c>
      <c r="C45" s="18"/>
      <c r="D45" s="30">
        <v>436905</v>
      </c>
      <c r="E45" s="30"/>
      <c r="F45" s="38">
        <v>3.0694</v>
      </c>
      <c r="G45" s="39"/>
      <c r="H45" s="24">
        <v>79</v>
      </c>
      <c r="I45" s="20" t="s">
        <v>316</v>
      </c>
      <c r="J45" s="18"/>
      <c r="K45" s="30">
        <v>270685</v>
      </c>
      <c r="L45" s="30"/>
      <c r="M45" s="38">
        <v>-0.03619</v>
      </c>
      <c r="N45" s="19"/>
      <c r="O45" s="24">
        <v>120</v>
      </c>
      <c r="P45" s="20" t="s">
        <v>357</v>
      </c>
      <c r="Q45" s="18"/>
      <c r="R45" s="30">
        <v>190658</v>
      </c>
      <c r="S45" s="30"/>
      <c r="T45" s="38">
        <v>-2.18202</v>
      </c>
      <c r="U45" s="39"/>
      <c r="V45" s="24">
        <v>161</v>
      </c>
      <c r="W45" s="20" t="s">
        <v>397</v>
      </c>
      <c r="X45" s="18"/>
      <c r="Y45" s="30">
        <v>150149</v>
      </c>
      <c r="Z45" s="30"/>
      <c r="AA45" s="38">
        <v>3.74421</v>
      </c>
      <c r="AB45" s="19"/>
    </row>
    <row r="46" spans="1:28" ht="22.5" customHeight="1">
      <c r="A46" s="29">
        <v>39</v>
      </c>
      <c r="B46" s="54" t="s">
        <v>276</v>
      </c>
      <c r="C46" s="21"/>
      <c r="D46" s="55">
        <v>431079</v>
      </c>
      <c r="E46" s="53"/>
      <c r="F46" s="73">
        <v>-0.29374</v>
      </c>
      <c r="G46" s="21"/>
      <c r="H46" s="29">
        <v>80</v>
      </c>
      <c r="I46" s="54" t="s">
        <v>317</v>
      </c>
      <c r="J46" s="21"/>
      <c r="K46" s="53">
        <v>269524</v>
      </c>
      <c r="L46" s="53"/>
      <c r="M46" s="73">
        <v>-1.86852</v>
      </c>
      <c r="N46" s="17"/>
      <c r="O46" s="29">
        <v>121</v>
      </c>
      <c r="P46" s="54" t="s">
        <v>358</v>
      </c>
      <c r="Q46" s="21"/>
      <c r="R46" s="53">
        <v>190435</v>
      </c>
      <c r="S46" s="53"/>
      <c r="T46" s="73">
        <v>2.22887</v>
      </c>
      <c r="U46" s="21"/>
      <c r="V46" s="29"/>
      <c r="W46" s="54"/>
      <c r="X46" s="21"/>
      <c r="Y46" s="17"/>
      <c r="Z46" s="17"/>
      <c r="AA46" s="17"/>
      <c r="AB46" s="17"/>
    </row>
    <row r="47" ht="15.75" customHeight="1">
      <c r="A47" s="34" t="s">
        <v>31</v>
      </c>
    </row>
  </sheetData>
  <sheetProtection/>
  <mergeCells count="5">
    <mergeCell ref="V5:W5"/>
    <mergeCell ref="A5:B5"/>
    <mergeCell ref="H5:I5"/>
    <mergeCell ref="O5:P5"/>
    <mergeCell ref="A3:AA3"/>
  </mergeCells>
  <printOptions horizontalCentered="1"/>
  <pageMargins left="0.1968503937007874" right="0.1968503937007874" top="0.2" bottom="0.21" header="0.2" footer="0.21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7" ht="12" customHeight="1">
      <c r="A1" s="61"/>
      <c r="B1" s="60"/>
      <c r="C1" s="60"/>
      <c r="D1" s="60"/>
      <c r="E1" s="60"/>
      <c r="F1" s="60"/>
      <c r="G1" s="60"/>
    </row>
    <row r="2" spans="1:7" ht="12" customHeight="1">
      <c r="A2" s="60"/>
      <c r="B2" s="60"/>
      <c r="C2" s="60"/>
      <c r="D2" s="60"/>
      <c r="E2" s="60"/>
      <c r="F2" s="60"/>
      <c r="G2" s="60"/>
    </row>
    <row r="3" spans="1:41" ht="12" customHeight="1">
      <c r="A3" s="144" t="s">
        <v>225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1:41" ht="12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6" ht="12" customHeight="1">
      <c r="A6" s="44" t="s">
        <v>199</v>
      </c>
    </row>
    <row r="7" spans="1:41" ht="24" customHeight="1">
      <c r="A7" s="118" t="s">
        <v>3</v>
      </c>
      <c r="B7" s="118"/>
      <c r="C7" s="118"/>
      <c r="D7" s="118"/>
      <c r="E7" s="118"/>
      <c r="F7" s="119"/>
      <c r="G7" s="122" t="s">
        <v>0</v>
      </c>
      <c r="H7" s="123"/>
      <c r="I7" s="123"/>
      <c r="J7" s="123"/>
      <c r="K7" s="126" t="s">
        <v>142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8"/>
      <c r="W7" s="134" t="s">
        <v>143</v>
      </c>
      <c r="X7" s="135"/>
      <c r="Y7" s="136"/>
      <c r="Z7" s="123" t="s">
        <v>144</v>
      </c>
      <c r="AA7" s="123"/>
      <c r="AB7" s="123"/>
      <c r="AC7" s="123"/>
      <c r="AD7" s="123" t="s">
        <v>145</v>
      </c>
      <c r="AE7" s="123"/>
      <c r="AF7" s="123"/>
      <c r="AG7" s="123" t="s">
        <v>186</v>
      </c>
      <c r="AH7" s="123"/>
      <c r="AI7" s="123"/>
      <c r="AJ7" s="123"/>
      <c r="AK7" s="130" t="s">
        <v>202</v>
      </c>
      <c r="AL7" s="131"/>
      <c r="AM7" s="131"/>
      <c r="AN7" s="131"/>
      <c r="AO7" s="131"/>
    </row>
    <row r="8" spans="1:41" ht="24" customHeight="1">
      <c r="A8" s="120"/>
      <c r="B8" s="120"/>
      <c r="C8" s="120"/>
      <c r="D8" s="120"/>
      <c r="E8" s="120"/>
      <c r="F8" s="121"/>
      <c r="G8" s="124"/>
      <c r="H8" s="125"/>
      <c r="I8" s="125"/>
      <c r="J8" s="125"/>
      <c r="K8" s="129" t="s">
        <v>46</v>
      </c>
      <c r="L8" s="129"/>
      <c r="M8" s="129"/>
      <c r="N8" s="129"/>
      <c r="O8" s="129" t="s">
        <v>1</v>
      </c>
      <c r="P8" s="129"/>
      <c r="Q8" s="129"/>
      <c r="R8" s="129"/>
      <c r="S8" s="129" t="s">
        <v>2</v>
      </c>
      <c r="T8" s="129"/>
      <c r="U8" s="129"/>
      <c r="V8" s="129"/>
      <c r="W8" s="137"/>
      <c r="X8" s="138"/>
      <c r="Y8" s="139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32"/>
      <c r="AL8" s="133"/>
      <c r="AM8" s="133"/>
      <c r="AN8" s="133"/>
      <c r="AO8" s="133"/>
    </row>
    <row r="9" spans="1:41" ht="21.75" customHeight="1">
      <c r="A9" s="149" t="s">
        <v>4</v>
      </c>
      <c r="B9" s="149"/>
      <c r="C9" s="115">
        <v>12</v>
      </c>
      <c r="D9" s="115"/>
      <c r="E9" s="149" t="s">
        <v>3</v>
      </c>
      <c r="F9" s="150"/>
      <c r="G9" s="116">
        <v>79131</v>
      </c>
      <c r="H9" s="117"/>
      <c r="I9" s="117"/>
      <c r="J9" s="117"/>
      <c r="K9" s="117">
        <v>213037</v>
      </c>
      <c r="L9" s="117"/>
      <c r="M9" s="117"/>
      <c r="N9" s="117"/>
      <c r="O9" s="117">
        <v>100740</v>
      </c>
      <c r="P9" s="117"/>
      <c r="Q9" s="117"/>
      <c r="R9" s="117"/>
      <c r="S9" s="117">
        <v>112297</v>
      </c>
      <c r="T9" s="117"/>
      <c r="U9" s="117"/>
      <c r="V9" s="117"/>
      <c r="W9" s="141">
        <v>2.69</v>
      </c>
      <c r="X9" s="141"/>
      <c r="Y9" s="141"/>
      <c r="Z9" s="117">
        <v>10493</v>
      </c>
      <c r="AA9" s="117"/>
      <c r="AB9" s="117"/>
      <c r="AC9" s="117"/>
      <c r="AD9" s="142">
        <v>5.2</v>
      </c>
      <c r="AE9" s="142"/>
      <c r="AF9" s="142"/>
      <c r="AG9" s="142">
        <v>89.7</v>
      </c>
      <c r="AH9" s="142"/>
      <c r="AI9" s="142"/>
      <c r="AJ9" s="142"/>
      <c r="AK9" s="140">
        <v>2089</v>
      </c>
      <c r="AL9" s="140"/>
      <c r="AM9" s="140"/>
      <c r="AN9" s="140"/>
      <c r="AO9" s="140"/>
    </row>
    <row r="10" spans="1:41" ht="21.75" customHeight="1">
      <c r="A10" s="58"/>
      <c r="B10" s="58"/>
      <c r="C10" s="115">
        <v>17</v>
      </c>
      <c r="D10" s="115"/>
      <c r="E10" s="58"/>
      <c r="F10" s="59"/>
      <c r="G10" s="116">
        <v>85098</v>
      </c>
      <c r="H10" s="117"/>
      <c r="I10" s="117"/>
      <c r="J10" s="117"/>
      <c r="K10" s="117">
        <v>219862</v>
      </c>
      <c r="L10" s="117"/>
      <c r="M10" s="117"/>
      <c r="N10" s="117"/>
      <c r="O10" s="117">
        <v>103495</v>
      </c>
      <c r="P10" s="117"/>
      <c r="Q10" s="117"/>
      <c r="R10" s="117"/>
      <c r="S10" s="117">
        <v>116367</v>
      </c>
      <c r="T10" s="117"/>
      <c r="U10" s="117"/>
      <c r="V10" s="117"/>
      <c r="W10" s="141">
        <v>2.58</v>
      </c>
      <c r="X10" s="141"/>
      <c r="Y10" s="141"/>
      <c r="Z10" s="117">
        <v>6825</v>
      </c>
      <c r="AA10" s="117"/>
      <c r="AB10" s="117"/>
      <c r="AC10" s="117"/>
      <c r="AD10" s="142">
        <v>3.2</v>
      </c>
      <c r="AE10" s="142"/>
      <c r="AF10" s="142"/>
      <c r="AG10" s="142">
        <v>88.9</v>
      </c>
      <c r="AH10" s="142"/>
      <c r="AI10" s="142"/>
      <c r="AJ10" s="142"/>
      <c r="AK10" s="140">
        <v>2156</v>
      </c>
      <c r="AL10" s="140"/>
      <c r="AM10" s="140"/>
      <c r="AN10" s="140"/>
      <c r="AO10" s="140"/>
    </row>
    <row r="11" spans="1:41" ht="21.75" customHeight="1">
      <c r="A11" s="58"/>
      <c r="B11" s="58"/>
      <c r="C11" s="115">
        <v>22</v>
      </c>
      <c r="D11" s="115"/>
      <c r="E11" s="58"/>
      <c r="F11" s="58"/>
      <c r="G11" s="116">
        <v>91737</v>
      </c>
      <c r="H11" s="117"/>
      <c r="I11" s="117"/>
      <c r="J11" s="117"/>
      <c r="K11" s="117">
        <v>225700</v>
      </c>
      <c r="L11" s="117"/>
      <c r="M11" s="117"/>
      <c r="N11" s="117"/>
      <c r="O11" s="117">
        <v>105289</v>
      </c>
      <c r="P11" s="117"/>
      <c r="Q11" s="117"/>
      <c r="R11" s="117"/>
      <c r="S11" s="117">
        <v>120411</v>
      </c>
      <c r="T11" s="117"/>
      <c r="U11" s="117"/>
      <c r="V11" s="117"/>
      <c r="W11" s="141">
        <v>2.46</v>
      </c>
      <c r="X11" s="141"/>
      <c r="Y11" s="141"/>
      <c r="Z11" s="117">
        <v>5838</v>
      </c>
      <c r="AA11" s="117"/>
      <c r="AB11" s="117"/>
      <c r="AC11" s="117"/>
      <c r="AD11" s="142">
        <v>2.7</v>
      </c>
      <c r="AE11" s="142"/>
      <c r="AF11" s="142"/>
      <c r="AG11" s="142">
        <v>87.4</v>
      </c>
      <c r="AH11" s="142"/>
      <c r="AI11" s="142"/>
      <c r="AJ11" s="142"/>
      <c r="AK11" s="140">
        <v>2214</v>
      </c>
      <c r="AL11" s="140"/>
      <c r="AM11" s="140"/>
      <c r="AN11" s="140"/>
      <c r="AO11" s="140"/>
    </row>
    <row r="12" spans="1:41" ht="21.75" customHeight="1">
      <c r="A12" s="7"/>
      <c r="B12" s="7"/>
      <c r="C12" s="115">
        <v>27</v>
      </c>
      <c r="D12" s="115"/>
      <c r="E12" s="7"/>
      <c r="F12" s="7"/>
      <c r="G12" s="116">
        <v>94140</v>
      </c>
      <c r="H12" s="117"/>
      <c r="I12" s="117"/>
      <c r="J12" s="117"/>
      <c r="K12" s="117">
        <v>224903</v>
      </c>
      <c r="L12" s="117"/>
      <c r="M12" s="117"/>
      <c r="N12" s="117"/>
      <c r="O12" s="117">
        <v>104215</v>
      </c>
      <c r="P12" s="117"/>
      <c r="Q12" s="117"/>
      <c r="R12" s="117"/>
      <c r="S12" s="117">
        <v>120688</v>
      </c>
      <c r="T12" s="117"/>
      <c r="U12" s="117"/>
      <c r="V12" s="117"/>
      <c r="W12" s="141">
        <v>2.39</v>
      </c>
      <c r="X12" s="141"/>
      <c r="Y12" s="141"/>
      <c r="Z12" s="153">
        <v>-797</v>
      </c>
      <c r="AA12" s="153"/>
      <c r="AB12" s="153"/>
      <c r="AC12" s="153"/>
      <c r="AD12" s="154">
        <v>-0.4</v>
      </c>
      <c r="AE12" s="154"/>
      <c r="AF12" s="154"/>
      <c r="AG12" s="142">
        <v>86.4</v>
      </c>
      <c r="AH12" s="142"/>
      <c r="AI12" s="142"/>
      <c r="AJ12" s="142"/>
      <c r="AK12" s="140">
        <v>2209</v>
      </c>
      <c r="AL12" s="140"/>
      <c r="AM12" s="140"/>
      <c r="AN12" s="140"/>
      <c r="AO12" s="140"/>
    </row>
    <row r="13" spans="1:41" ht="21.75" customHeight="1">
      <c r="A13" s="151" t="s">
        <v>232</v>
      </c>
      <c r="B13" s="151"/>
      <c r="C13" s="143">
        <v>2</v>
      </c>
      <c r="D13" s="143"/>
      <c r="E13" s="151"/>
      <c r="F13" s="152"/>
      <c r="G13" s="146">
        <v>95465</v>
      </c>
      <c r="H13" s="113"/>
      <c r="I13" s="113"/>
      <c r="J13" s="113"/>
      <c r="K13" s="113">
        <v>226432</v>
      </c>
      <c r="L13" s="113"/>
      <c r="M13" s="113"/>
      <c r="N13" s="113"/>
      <c r="O13" s="113">
        <v>103655</v>
      </c>
      <c r="P13" s="113"/>
      <c r="Q13" s="113"/>
      <c r="R13" s="113"/>
      <c r="S13" s="113">
        <v>122777</v>
      </c>
      <c r="T13" s="113"/>
      <c r="U13" s="113"/>
      <c r="V13" s="113"/>
      <c r="W13" s="114">
        <v>2.37</v>
      </c>
      <c r="X13" s="114"/>
      <c r="Y13" s="114"/>
      <c r="Z13" s="113">
        <v>1529</v>
      </c>
      <c r="AA13" s="113"/>
      <c r="AB13" s="113"/>
      <c r="AC13" s="113"/>
      <c r="AD13" s="148">
        <v>0.7</v>
      </c>
      <c r="AE13" s="148"/>
      <c r="AF13" s="148"/>
      <c r="AG13" s="147">
        <v>84.4</v>
      </c>
      <c r="AH13" s="147"/>
      <c r="AI13" s="147"/>
      <c r="AJ13" s="147"/>
      <c r="AK13" s="145">
        <v>2224</v>
      </c>
      <c r="AL13" s="145"/>
      <c r="AM13" s="145"/>
      <c r="AN13" s="145"/>
      <c r="AO13" s="145"/>
    </row>
    <row r="14" ht="12" customHeight="1">
      <c r="A14" s="44" t="s">
        <v>195</v>
      </c>
    </row>
  </sheetData>
  <sheetProtection/>
  <mergeCells count="66">
    <mergeCell ref="A13:B13"/>
    <mergeCell ref="E13:F13"/>
    <mergeCell ref="S12:V12"/>
    <mergeCell ref="W12:Y12"/>
    <mergeCell ref="Z12:AC12"/>
    <mergeCell ref="AD12:AF12"/>
    <mergeCell ref="S13:V13"/>
    <mergeCell ref="AK12:AO12"/>
    <mergeCell ref="A9:B9"/>
    <mergeCell ref="E9:F9"/>
    <mergeCell ref="C12:D12"/>
    <mergeCell ref="G12:J12"/>
    <mergeCell ref="K12:N12"/>
    <mergeCell ref="W10:Y10"/>
    <mergeCell ref="O12:R12"/>
    <mergeCell ref="Z11:AC11"/>
    <mergeCell ref="AD11:AF11"/>
    <mergeCell ref="K13:N13"/>
    <mergeCell ref="A3:AO4"/>
    <mergeCell ref="K8:N8"/>
    <mergeCell ref="AK13:AO13"/>
    <mergeCell ref="G13:J13"/>
    <mergeCell ref="C10:D10"/>
    <mergeCell ref="AD10:AF10"/>
    <mergeCell ref="AG13:AJ13"/>
    <mergeCell ref="AD13:AF13"/>
    <mergeCell ref="AG12:AJ12"/>
    <mergeCell ref="C13:D13"/>
    <mergeCell ref="AK9:AO9"/>
    <mergeCell ref="AK10:AO10"/>
    <mergeCell ref="G10:J10"/>
    <mergeCell ref="K10:N10"/>
    <mergeCell ref="O10:R10"/>
    <mergeCell ref="W11:Y11"/>
    <mergeCell ref="O9:R9"/>
    <mergeCell ref="S9:V9"/>
    <mergeCell ref="AG11:AJ11"/>
    <mergeCell ref="AK11:AO11"/>
    <mergeCell ref="W9:Y9"/>
    <mergeCell ref="AD9:AF9"/>
    <mergeCell ref="AG9:AJ9"/>
    <mergeCell ref="AG10:AJ10"/>
    <mergeCell ref="Z9:AC9"/>
    <mergeCell ref="Z10:AC10"/>
    <mergeCell ref="S10:V10"/>
    <mergeCell ref="AK7:AO8"/>
    <mergeCell ref="W7:Y8"/>
    <mergeCell ref="Z7:AC8"/>
    <mergeCell ref="AD7:AF8"/>
    <mergeCell ref="AG7:AJ8"/>
    <mergeCell ref="A7:F8"/>
    <mergeCell ref="G7:J8"/>
    <mergeCell ref="K7:V7"/>
    <mergeCell ref="O8:R8"/>
    <mergeCell ref="S8:V8"/>
    <mergeCell ref="K9:N9"/>
    <mergeCell ref="Z13:AC13"/>
    <mergeCell ref="O13:R13"/>
    <mergeCell ref="W13:Y13"/>
    <mergeCell ref="C9:D9"/>
    <mergeCell ref="G9:J9"/>
    <mergeCell ref="C11:D11"/>
    <mergeCell ref="G11:J11"/>
    <mergeCell ref="K11:N11"/>
    <mergeCell ref="O11:R11"/>
    <mergeCell ref="S11:V11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7" ht="12" customHeight="1">
      <c r="A1" s="61"/>
      <c r="B1" s="60"/>
      <c r="C1" s="60"/>
      <c r="D1" s="60"/>
      <c r="E1" s="60"/>
      <c r="F1" s="60"/>
      <c r="G1" s="60"/>
    </row>
    <row r="2" spans="1:7" ht="12" customHeight="1">
      <c r="A2" s="60"/>
      <c r="B2" s="60"/>
      <c r="C2" s="60"/>
      <c r="D2" s="60"/>
      <c r="E2" s="60"/>
      <c r="F2" s="60"/>
      <c r="G2" s="60"/>
    </row>
    <row r="3" spans="1:41" ht="12" customHeight="1">
      <c r="A3" s="144" t="s">
        <v>226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1:41" ht="12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6" ht="12" customHeight="1">
      <c r="A6" s="44" t="s">
        <v>200</v>
      </c>
    </row>
    <row r="7" spans="1:41" ht="24" customHeight="1">
      <c r="A7" s="118" t="s">
        <v>3</v>
      </c>
      <c r="B7" s="118"/>
      <c r="C7" s="118"/>
      <c r="D7" s="118"/>
      <c r="E7" s="118"/>
      <c r="F7" s="119"/>
      <c r="G7" s="134" t="s">
        <v>148</v>
      </c>
      <c r="H7" s="158"/>
      <c r="I7" s="158"/>
      <c r="J7" s="158"/>
      <c r="K7" s="158"/>
      <c r="L7" s="158"/>
      <c r="M7" s="158"/>
      <c r="N7" s="161" t="s">
        <v>83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34" t="s">
        <v>149</v>
      </c>
      <c r="AG7" s="158"/>
      <c r="AH7" s="158"/>
      <c r="AI7" s="158"/>
      <c r="AJ7" s="122"/>
      <c r="AK7" s="163" t="s">
        <v>202</v>
      </c>
      <c r="AL7" s="163"/>
      <c r="AM7" s="163"/>
      <c r="AN7" s="163"/>
      <c r="AO7" s="163"/>
    </row>
    <row r="8" spans="1:41" ht="24" customHeight="1">
      <c r="A8" s="120"/>
      <c r="B8" s="120"/>
      <c r="C8" s="120"/>
      <c r="D8" s="120"/>
      <c r="E8" s="120"/>
      <c r="F8" s="121"/>
      <c r="G8" s="159"/>
      <c r="H8" s="160"/>
      <c r="I8" s="160"/>
      <c r="J8" s="160"/>
      <c r="K8" s="160"/>
      <c r="L8" s="160"/>
      <c r="M8" s="160"/>
      <c r="N8" s="165" t="s">
        <v>46</v>
      </c>
      <c r="O8" s="166"/>
      <c r="P8" s="166"/>
      <c r="Q8" s="166"/>
      <c r="R8" s="166"/>
      <c r="S8" s="167"/>
      <c r="T8" s="165" t="s">
        <v>1</v>
      </c>
      <c r="U8" s="166"/>
      <c r="V8" s="166"/>
      <c r="W8" s="166"/>
      <c r="X8" s="166"/>
      <c r="Y8" s="166"/>
      <c r="Z8" s="165" t="s">
        <v>2</v>
      </c>
      <c r="AA8" s="166"/>
      <c r="AB8" s="166"/>
      <c r="AC8" s="166"/>
      <c r="AD8" s="166"/>
      <c r="AE8" s="166"/>
      <c r="AF8" s="159"/>
      <c r="AG8" s="160"/>
      <c r="AH8" s="160"/>
      <c r="AI8" s="160"/>
      <c r="AJ8" s="124"/>
      <c r="AK8" s="164"/>
      <c r="AL8" s="164"/>
      <c r="AM8" s="164"/>
      <c r="AN8" s="164"/>
      <c r="AO8" s="164"/>
    </row>
    <row r="9" spans="1:41" ht="21.75" customHeight="1">
      <c r="A9" s="168" t="s">
        <v>4</v>
      </c>
      <c r="B9" s="168"/>
      <c r="C9" s="115">
        <v>12</v>
      </c>
      <c r="D9" s="115"/>
      <c r="E9" s="168" t="s">
        <v>3</v>
      </c>
      <c r="F9" s="169"/>
      <c r="G9" s="116">
        <v>75575</v>
      </c>
      <c r="H9" s="117"/>
      <c r="I9" s="117"/>
      <c r="J9" s="117"/>
      <c r="K9" s="117"/>
      <c r="L9" s="117"/>
      <c r="M9" s="117"/>
      <c r="N9" s="117">
        <v>202444</v>
      </c>
      <c r="O9" s="117"/>
      <c r="P9" s="117"/>
      <c r="Q9" s="117"/>
      <c r="R9" s="117"/>
      <c r="S9" s="117"/>
      <c r="T9" s="117">
        <v>95858</v>
      </c>
      <c r="U9" s="117"/>
      <c r="V9" s="117"/>
      <c r="W9" s="117"/>
      <c r="X9" s="117"/>
      <c r="Y9" s="117"/>
      <c r="Z9" s="117">
        <v>106586</v>
      </c>
      <c r="AA9" s="117"/>
      <c r="AB9" s="117"/>
      <c r="AC9" s="117"/>
      <c r="AD9" s="117"/>
      <c r="AE9" s="117"/>
      <c r="AF9" s="141">
        <v>24</v>
      </c>
      <c r="AG9" s="141"/>
      <c r="AH9" s="141"/>
      <c r="AI9" s="141"/>
      <c r="AJ9" s="141"/>
      <c r="AK9" s="141">
        <v>8585</v>
      </c>
      <c r="AL9" s="141"/>
      <c r="AM9" s="141"/>
      <c r="AN9" s="141"/>
      <c r="AO9" s="141"/>
    </row>
    <row r="10" spans="1:41" ht="21.75" customHeight="1">
      <c r="A10" s="58"/>
      <c r="B10" s="58"/>
      <c r="C10" s="115">
        <v>17</v>
      </c>
      <c r="D10" s="115"/>
      <c r="E10" s="58"/>
      <c r="F10" s="59"/>
      <c r="G10" s="116">
        <v>80887</v>
      </c>
      <c r="H10" s="117"/>
      <c r="I10" s="117"/>
      <c r="J10" s="117"/>
      <c r="K10" s="117"/>
      <c r="L10" s="117"/>
      <c r="M10" s="117"/>
      <c r="N10" s="117">
        <v>207863</v>
      </c>
      <c r="O10" s="117"/>
      <c r="P10" s="117"/>
      <c r="Q10" s="117"/>
      <c r="R10" s="117"/>
      <c r="S10" s="117"/>
      <c r="T10" s="117">
        <v>98002</v>
      </c>
      <c r="U10" s="117"/>
      <c r="V10" s="117"/>
      <c r="W10" s="117"/>
      <c r="X10" s="117"/>
      <c r="Y10" s="117"/>
      <c r="Z10" s="117">
        <v>109861</v>
      </c>
      <c r="AA10" s="117"/>
      <c r="AB10" s="117"/>
      <c r="AC10" s="117"/>
      <c r="AD10" s="117"/>
      <c r="AE10" s="117"/>
      <c r="AF10" s="141">
        <v>24</v>
      </c>
      <c r="AG10" s="141"/>
      <c r="AH10" s="141"/>
      <c r="AI10" s="141"/>
      <c r="AJ10" s="141"/>
      <c r="AK10" s="141">
        <v>8730</v>
      </c>
      <c r="AL10" s="141"/>
      <c r="AM10" s="141"/>
      <c r="AN10" s="141"/>
      <c r="AO10" s="141"/>
    </row>
    <row r="11" spans="1:41" ht="21.75" customHeight="1">
      <c r="A11" s="58"/>
      <c r="B11" s="58"/>
      <c r="C11" s="115">
        <v>22</v>
      </c>
      <c r="D11" s="115"/>
      <c r="E11" s="58"/>
      <c r="F11" s="58"/>
      <c r="G11" s="156">
        <v>87628</v>
      </c>
      <c r="H11" s="157"/>
      <c r="I11" s="157"/>
      <c r="J11" s="157"/>
      <c r="K11" s="157"/>
      <c r="L11" s="157"/>
      <c r="M11" s="157"/>
      <c r="N11" s="157">
        <v>213630</v>
      </c>
      <c r="O11" s="157"/>
      <c r="P11" s="157"/>
      <c r="Q11" s="157"/>
      <c r="R11" s="157"/>
      <c r="S11" s="157"/>
      <c r="T11" s="157">
        <v>99755</v>
      </c>
      <c r="U11" s="157"/>
      <c r="V11" s="157"/>
      <c r="W11" s="157"/>
      <c r="X11" s="157"/>
      <c r="Y11" s="157"/>
      <c r="Z11" s="157">
        <v>113875</v>
      </c>
      <c r="AA11" s="157"/>
      <c r="AB11" s="157"/>
      <c r="AC11" s="157"/>
      <c r="AD11" s="157"/>
      <c r="AE11" s="157"/>
      <c r="AF11" s="155">
        <v>24</v>
      </c>
      <c r="AG11" s="155"/>
      <c r="AH11" s="155"/>
      <c r="AI11" s="155"/>
      <c r="AJ11" s="155"/>
      <c r="AK11" s="155">
        <v>8781</v>
      </c>
      <c r="AL11" s="155"/>
      <c r="AM11" s="155"/>
      <c r="AN11" s="155"/>
      <c r="AO11" s="155"/>
    </row>
    <row r="12" spans="1:41" ht="21.75" customHeight="1">
      <c r="A12" s="7"/>
      <c r="B12" s="7"/>
      <c r="C12" s="115">
        <v>27</v>
      </c>
      <c r="D12" s="115"/>
      <c r="E12" s="7"/>
      <c r="F12" s="7"/>
      <c r="G12" s="116">
        <v>90890</v>
      </c>
      <c r="H12" s="117"/>
      <c r="I12" s="117"/>
      <c r="J12" s="117"/>
      <c r="K12" s="117"/>
      <c r="L12" s="117"/>
      <c r="M12" s="117"/>
      <c r="N12" s="117">
        <v>214944</v>
      </c>
      <c r="O12" s="117"/>
      <c r="P12" s="117"/>
      <c r="Q12" s="117"/>
      <c r="R12" s="117"/>
      <c r="S12" s="117"/>
      <c r="T12" s="117">
        <v>99673</v>
      </c>
      <c r="U12" s="117"/>
      <c r="V12" s="117"/>
      <c r="W12" s="117"/>
      <c r="X12" s="117"/>
      <c r="Y12" s="117"/>
      <c r="Z12" s="117">
        <v>115271</v>
      </c>
      <c r="AA12" s="117"/>
      <c r="AB12" s="117"/>
      <c r="AC12" s="117"/>
      <c r="AD12" s="117"/>
      <c r="AE12" s="117"/>
      <c r="AF12" s="141">
        <v>24.76</v>
      </c>
      <c r="AG12" s="141"/>
      <c r="AH12" s="141"/>
      <c r="AI12" s="141"/>
      <c r="AJ12" s="141"/>
      <c r="AK12" s="141">
        <v>8681.1</v>
      </c>
      <c r="AL12" s="141"/>
      <c r="AM12" s="141"/>
      <c r="AN12" s="141"/>
      <c r="AO12" s="141"/>
    </row>
    <row r="13" spans="1:41" ht="21.75" customHeight="1">
      <c r="A13" s="151" t="s">
        <v>232</v>
      </c>
      <c r="B13" s="151"/>
      <c r="C13" s="143">
        <v>2</v>
      </c>
      <c r="D13" s="143"/>
      <c r="E13" s="151"/>
      <c r="F13" s="152"/>
      <c r="G13" s="146">
        <v>91467</v>
      </c>
      <c r="H13" s="113"/>
      <c r="I13" s="113"/>
      <c r="J13" s="113"/>
      <c r="K13" s="113"/>
      <c r="L13" s="113"/>
      <c r="M13" s="113"/>
      <c r="N13" s="113">
        <v>214586</v>
      </c>
      <c r="O13" s="113"/>
      <c r="P13" s="113"/>
      <c r="Q13" s="113"/>
      <c r="R13" s="113"/>
      <c r="S13" s="113"/>
      <c r="T13" s="113">
        <v>98238</v>
      </c>
      <c r="U13" s="113"/>
      <c r="V13" s="113"/>
      <c r="W13" s="113"/>
      <c r="X13" s="113"/>
      <c r="Y13" s="113"/>
      <c r="Z13" s="113">
        <v>116348</v>
      </c>
      <c r="AA13" s="113"/>
      <c r="AB13" s="113"/>
      <c r="AC13" s="113"/>
      <c r="AD13" s="113"/>
      <c r="AE13" s="113"/>
      <c r="AF13" s="114">
        <v>24.62</v>
      </c>
      <c r="AG13" s="114"/>
      <c r="AH13" s="114"/>
      <c r="AI13" s="114"/>
      <c r="AJ13" s="114"/>
      <c r="AK13" s="114">
        <v>8715.9</v>
      </c>
      <c r="AL13" s="114"/>
      <c r="AM13" s="114"/>
      <c r="AN13" s="114"/>
      <c r="AO13" s="114"/>
    </row>
    <row r="14" ht="12" customHeight="1">
      <c r="A14" s="81" t="s">
        <v>147</v>
      </c>
    </row>
    <row r="15" ht="12" customHeight="1">
      <c r="A15" s="81" t="s">
        <v>31</v>
      </c>
    </row>
  </sheetData>
  <sheetProtection/>
  <mergeCells count="48">
    <mergeCell ref="Z12:AE12"/>
    <mergeCell ref="AF12:AJ12"/>
    <mergeCell ref="AK12:AO12"/>
    <mergeCell ref="A13:B13"/>
    <mergeCell ref="E13:F13"/>
    <mergeCell ref="A9:B9"/>
    <mergeCell ref="E9:F9"/>
    <mergeCell ref="C12:D12"/>
    <mergeCell ref="G12:M12"/>
    <mergeCell ref="N12:S12"/>
    <mergeCell ref="T12:Y12"/>
    <mergeCell ref="A3:AO4"/>
    <mergeCell ref="A7:F8"/>
    <mergeCell ref="G7:M8"/>
    <mergeCell ref="N7:AE7"/>
    <mergeCell ref="AF7:AJ8"/>
    <mergeCell ref="AK7:AO8"/>
    <mergeCell ref="N8:S8"/>
    <mergeCell ref="T8:Y8"/>
    <mergeCell ref="Z8:AE8"/>
    <mergeCell ref="C9:D9"/>
    <mergeCell ref="G9:M9"/>
    <mergeCell ref="N9:S9"/>
    <mergeCell ref="T9:Y9"/>
    <mergeCell ref="Z9:AE9"/>
    <mergeCell ref="AF9:AJ9"/>
    <mergeCell ref="AK9:AO9"/>
    <mergeCell ref="N10:S10"/>
    <mergeCell ref="T10:Y10"/>
    <mergeCell ref="Z10:AE10"/>
    <mergeCell ref="AF10:AJ10"/>
    <mergeCell ref="AK10:AO10"/>
    <mergeCell ref="C11:D11"/>
    <mergeCell ref="G11:M11"/>
    <mergeCell ref="N11:S11"/>
    <mergeCell ref="T11:Y11"/>
    <mergeCell ref="Z11:AE11"/>
    <mergeCell ref="AF11:AJ11"/>
    <mergeCell ref="AK11:AO11"/>
    <mergeCell ref="C10:D10"/>
    <mergeCell ref="G10:M10"/>
    <mergeCell ref="AK13:AO13"/>
    <mergeCell ref="C13:D13"/>
    <mergeCell ref="G13:M13"/>
    <mergeCell ref="N13:S13"/>
    <mergeCell ref="T13:Y13"/>
    <mergeCell ref="Z13:AE13"/>
    <mergeCell ref="AF13:AJ13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6" ht="12" customHeight="1">
      <c r="A1" s="61"/>
      <c r="B1" s="60"/>
      <c r="C1" s="60"/>
      <c r="D1" s="60"/>
      <c r="E1" s="60"/>
      <c r="F1" s="60"/>
    </row>
    <row r="2" spans="1:6" ht="12" customHeight="1">
      <c r="A2" s="60"/>
      <c r="B2" s="60"/>
      <c r="C2" s="60"/>
      <c r="D2" s="60"/>
      <c r="E2" s="60"/>
      <c r="F2" s="60"/>
    </row>
    <row r="3" spans="1:41" ht="12" customHeight="1">
      <c r="A3" s="144" t="s">
        <v>227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1:41" ht="12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ht="12" customHeight="1">
      <c r="A5" s="44" t="s">
        <v>200</v>
      </c>
    </row>
    <row r="6" spans="1:41" ht="27" customHeight="1">
      <c r="A6" s="175" t="s">
        <v>21</v>
      </c>
      <c r="B6" s="175"/>
      <c r="C6" s="175"/>
      <c r="D6" s="175"/>
      <c r="E6" s="175"/>
      <c r="F6" s="175"/>
      <c r="G6" s="176" t="s">
        <v>151</v>
      </c>
      <c r="H6" s="175"/>
      <c r="I6" s="175"/>
      <c r="J6" s="175"/>
      <c r="K6" s="175"/>
      <c r="L6" s="175"/>
      <c r="M6" s="175"/>
      <c r="N6" s="176" t="s">
        <v>152</v>
      </c>
      <c r="O6" s="175"/>
      <c r="P6" s="175"/>
      <c r="Q6" s="175"/>
      <c r="R6" s="175"/>
      <c r="S6" s="175"/>
      <c r="T6" s="175"/>
      <c r="U6" s="176" t="s">
        <v>153</v>
      </c>
      <c r="V6" s="175"/>
      <c r="W6" s="175"/>
      <c r="X6" s="175"/>
      <c r="Y6" s="175"/>
      <c r="Z6" s="175"/>
      <c r="AA6" s="175"/>
      <c r="AB6" s="176" t="s">
        <v>215</v>
      </c>
      <c r="AC6" s="175"/>
      <c r="AD6" s="175"/>
      <c r="AE6" s="175"/>
      <c r="AF6" s="175"/>
      <c r="AG6" s="175"/>
      <c r="AH6" s="175"/>
      <c r="AI6" s="176" t="s">
        <v>233</v>
      </c>
      <c r="AJ6" s="175"/>
      <c r="AK6" s="175"/>
      <c r="AL6" s="175"/>
      <c r="AM6" s="175"/>
      <c r="AN6" s="175"/>
      <c r="AO6" s="175"/>
    </row>
    <row r="7" spans="1:41" ht="15" customHeight="1">
      <c r="A7" s="173" t="s">
        <v>183</v>
      </c>
      <c r="B7" s="173"/>
      <c r="C7" s="173"/>
      <c r="D7" s="173"/>
      <c r="E7" s="173"/>
      <c r="F7" s="173"/>
      <c r="G7" s="171">
        <v>213037</v>
      </c>
      <c r="H7" s="171"/>
      <c r="I7" s="171"/>
      <c r="J7" s="171"/>
      <c r="K7" s="171"/>
      <c r="L7" s="171"/>
      <c r="M7" s="171"/>
      <c r="N7" s="171">
        <v>219862</v>
      </c>
      <c r="O7" s="171"/>
      <c r="P7" s="171"/>
      <c r="Q7" s="171"/>
      <c r="R7" s="171"/>
      <c r="S7" s="171"/>
      <c r="T7" s="171"/>
      <c r="U7" s="171">
        <v>225700</v>
      </c>
      <c r="V7" s="171"/>
      <c r="W7" s="171"/>
      <c r="X7" s="171"/>
      <c r="Y7" s="171"/>
      <c r="Z7" s="171"/>
      <c r="AA7" s="171"/>
      <c r="AB7" s="174">
        <v>224903</v>
      </c>
      <c r="AC7" s="174"/>
      <c r="AD7" s="174"/>
      <c r="AE7" s="174"/>
      <c r="AF7" s="174"/>
      <c r="AG7" s="174"/>
      <c r="AH7" s="174"/>
      <c r="AI7" s="174">
        <v>226432</v>
      </c>
      <c r="AJ7" s="174"/>
      <c r="AK7" s="174"/>
      <c r="AL7" s="174"/>
      <c r="AM7" s="174"/>
      <c r="AN7" s="174"/>
      <c r="AO7" s="174"/>
    </row>
    <row r="8" spans="1:41" ht="15" customHeight="1">
      <c r="A8" s="172" t="s">
        <v>114</v>
      </c>
      <c r="B8" s="172"/>
      <c r="C8" s="172"/>
      <c r="D8" s="172"/>
      <c r="E8" s="172"/>
      <c r="F8" s="172"/>
      <c r="G8" s="171">
        <v>31877</v>
      </c>
      <c r="H8" s="171"/>
      <c r="I8" s="171"/>
      <c r="J8" s="171"/>
      <c r="K8" s="171"/>
      <c r="L8" s="171"/>
      <c r="M8" s="171"/>
      <c r="N8" s="171">
        <v>32069</v>
      </c>
      <c r="O8" s="171"/>
      <c r="P8" s="171"/>
      <c r="Q8" s="171"/>
      <c r="R8" s="171"/>
      <c r="S8" s="171"/>
      <c r="T8" s="171"/>
      <c r="U8" s="171">
        <v>32168</v>
      </c>
      <c r="V8" s="171"/>
      <c r="W8" s="171"/>
      <c r="X8" s="171"/>
      <c r="Y8" s="171"/>
      <c r="Z8" s="171"/>
      <c r="AA8" s="171"/>
      <c r="AB8" s="171">
        <v>29691</v>
      </c>
      <c r="AC8" s="171"/>
      <c r="AD8" s="171"/>
      <c r="AE8" s="171"/>
      <c r="AF8" s="171"/>
      <c r="AG8" s="171"/>
      <c r="AH8" s="171"/>
      <c r="AI8" s="171">
        <v>29195</v>
      </c>
      <c r="AJ8" s="171"/>
      <c r="AK8" s="171"/>
      <c r="AL8" s="171"/>
      <c r="AM8" s="171"/>
      <c r="AN8" s="171"/>
      <c r="AO8" s="171"/>
    </row>
    <row r="9" spans="1:41" ht="15" customHeight="1">
      <c r="A9" s="172" t="s">
        <v>150</v>
      </c>
      <c r="B9" s="172"/>
      <c r="C9" s="172"/>
      <c r="D9" s="172"/>
      <c r="E9" s="172"/>
      <c r="F9" s="172"/>
      <c r="G9" s="171">
        <v>148177</v>
      </c>
      <c r="H9" s="171"/>
      <c r="I9" s="171"/>
      <c r="J9" s="171"/>
      <c r="K9" s="171"/>
      <c r="L9" s="171"/>
      <c r="M9" s="171"/>
      <c r="N9" s="171">
        <v>144472</v>
      </c>
      <c r="O9" s="171"/>
      <c r="P9" s="171"/>
      <c r="Q9" s="171"/>
      <c r="R9" s="171"/>
      <c r="S9" s="171"/>
      <c r="T9" s="171"/>
      <c r="U9" s="171">
        <v>142599</v>
      </c>
      <c r="V9" s="171"/>
      <c r="W9" s="171"/>
      <c r="X9" s="171"/>
      <c r="Y9" s="171"/>
      <c r="Z9" s="171"/>
      <c r="AA9" s="171"/>
      <c r="AB9" s="171">
        <v>130976</v>
      </c>
      <c r="AC9" s="171"/>
      <c r="AD9" s="171"/>
      <c r="AE9" s="171"/>
      <c r="AF9" s="171"/>
      <c r="AG9" s="171"/>
      <c r="AH9" s="171"/>
      <c r="AI9" s="171">
        <v>129846</v>
      </c>
      <c r="AJ9" s="171"/>
      <c r="AK9" s="171"/>
      <c r="AL9" s="171"/>
      <c r="AM9" s="171"/>
      <c r="AN9" s="171"/>
      <c r="AO9" s="171"/>
    </row>
    <row r="10" spans="1:41" ht="15" customHeight="1">
      <c r="A10" s="172" t="s">
        <v>120</v>
      </c>
      <c r="B10" s="172"/>
      <c r="C10" s="172"/>
      <c r="D10" s="172"/>
      <c r="E10" s="172"/>
      <c r="F10" s="172"/>
      <c r="G10" s="171">
        <v>32553</v>
      </c>
      <c r="H10" s="171"/>
      <c r="I10" s="171"/>
      <c r="J10" s="171"/>
      <c r="K10" s="171"/>
      <c r="L10" s="171"/>
      <c r="M10" s="171"/>
      <c r="N10" s="171">
        <v>41121</v>
      </c>
      <c r="O10" s="171"/>
      <c r="P10" s="171"/>
      <c r="Q10" s="171"/>
      <c r="R10" s="171"/>
      <c r="S10" s="171"/>
      <c r="T10" s="171"/>
      <c r="U10" s="171">
        <v>50453</v>
      </c>
      <c r="V10" s="171"/>
      <c r="W10" s="171"/>
      <c r="X10" s="171"/>
      <c r="Y10" s="171"/>
      <c r="Z10" s="171"/>
      <c r="AA10" s="171"/>
      <c r="AB10" s="171">
        <v>59733</v>
      </c>
      <c r="AC10" s="171"/>
      <c r="AD10" s="171"/>
      <c r="AE10" s="171"/>
      <c r="AF10" s="171"/>
      <c r="AG10" s="171"/>
      <c r="AH10" s="171"/>
      <c r="AI10" s="171">
        <v>63689</v>
      </c>
      <c r="AJ10" s="171"/>
      <c r="AK10" s="171"/>
      <c r="AL10" s="171"/>
      <c r="AM10" s="171"/>
      <c r="AN10" s="171"/>
      <c r="AO10" s="171"/>
    </row>
    <row r="11" spans="1:41" ht="15" customHeight="1">
      <c r="A11" s="7"/>
      <c r="B11" s="7"/>
      <c r="C11" s="7"/>
      <c r="D11" s="7"/>
      <c r="E11" s="7"/>
      <c r="F11" s="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5" customHeight="1">
      <c r="A12" s="172" t="s">
        <v>184</v>
      </c>
      <c r="B12" s="172"/>
      <c r="C12" s="172"/>
      <c r="D12" s="172"/>
      <c r="E12" s="172"/>
      <c r="F12" s="172"/>
      <c r="G12" s="171">
        <v>100740</v>
      </c>
      <c r="H12" s="171"/>
      <c r="I12" s="171"/>
      <c r="J12" s="171"/>
      <c r="K12" s="171"/>
      <c r="L12" s="171"/>
      <c r="M12" s="171"/>
      <c r="N12" s="171">
        <v>103495</v>
      </c>
      <c r="O12" s="171"/>
      <c r="P12" s="171"/>
      <c r="Q12" s="171"/>
      <c r="R12" s="171"/>
      <c r="S12" s="171"/>
      <c r="T12" s="171"/>
      <c r="U12" s="171">
        <v>105289</v>
      </c>
      <c r="V12" s="171"/>
      <c r="W12" s="171"/>
      <c r="X12" s="171"/>
      <c r="Y12" s="171"/>
      <c r="Z12" s="171"/>
      <c r="AA12" s="171"/>
      <c r="AB12" s="171">
        <v>104215</v>
      </c>
      <c r="AC12" s="171"/>
      <c r="AD12" s="171"/>
      <c r="AE12" s="171"/>
      <c r="AF12" s="171"/>
      <c r="AG12" s="171"/>
      <c r="AH12" s="171"/>
      <c r="AI12" s="171">
        <v>103655</v>
      </c>
      <c r="AJ12" s="171"/>
      <c r="AK12" s="171"/>
      <c r="AL12" s="171"/>
      <c r="AM12" s="171"/>
      <c r="AN12" s="171"/>
      <c r="AO12" s="171"/>
    </row>
    <row r="13" spans="1:41" ht="15" customHeight="1">
      <c r="A13" s="172" t="s">
        <v>114</v>
      </c>
      <c r="B13" s="172"/>
      <c r="C13" s="172"/>
      <c r="D13" s="172"/>
      <c r="E13" s="172"/>
      <c r="F13" s="172"/>
      <c r="G13" s="171">
        <v>16208</v>
      </c>
      <c r="H13" s="171"/>
      <c r="I13" s="171"/>
      <c r="J13" s="171"/>
      <c r="K13" s="171"/>
      <c r="L13" s="171"/>
      <c r="M13" s="171"/>
      <c r="N13" s="171">
        <v>16269</v>
      </c>
      <c r="O13" s="171"/>
      <c r="P13" s="171"/>
      <c r="Q13" s="171"/>
      <c r="R13" s="171"/>
      <c r="S13" s="171"/>
      <c r="T13" s="171"/>
      <c r="U13" s="171">
        <v>16149</v>
      </c>
      <c r="V13" s="171"/>
      <c r="W13" s="171"/>
      <c r="X13" s="171"/>
      <c r="Y13" s="171"/>
      <c r="Z13" s="171"/>
      <c r="AA13" s="171"/>
      <c r="AB13" s="171">
        <v>15057</v>
      </c>
      <c r="AC13" s="171"/>
      <c r="AD13" s="171"/>
      <c r="AE13" s="171"/>
      <c r="AF13" s="171"/>
      <c r="AG13" s="171"/>
      <c r="AH13" s="171"/>
      <c r="AI13" s="171">
        <v>14803</v>
      </c>
      <c r="AJ13" s="171"/>
      <c r="AK13" s="171"/>
      <c r="AL13" s="171"/>
      <c r="AM13" s="171"/>
      <c r="AN13" s="171"/>
      <c r="AO13" s="171"/>
    </row>
    <row r="14" spans="1:41" ht="15" customHeight="1">
      <c r="A14" s="172" t="s">
        <v>150</v>
      </c>
      <c r="B14" s="172"/>
      <c r="C14" s="172"/>
      <c r="D14" s="172"/>
      <c r="E14" s="172"/>
      <c r="F14" s="172"/>
      <c r="G14" s="171">
        <v>70206</v>
      </c>
      <c r="H14" s="171"/>
      <c r="I14" s="171"/>
      <c r="J14" s="171"/>
      <c r="K14" s="171"/>
      <c r="L14" s="171"/>
      <c r="M14" s="171"/>
      <c r="N14" s="171">
        <v>67801</v>
      </c>
      <c r="O14" s="171"/>
      <c r="P14" s="171"/>
      <c r="Q14" s="171"/>
      <c r="R14" s="171"/>
      <c r="S14" s="171"/>
      <c r="T14" s="171"/>
      <c r="U14" s="171">
        <v>67014</v>
      </c>
      <c r="V14" s="171"/>
      <c r="W14" s="171"/>
      <c r="X14" s="171"/>
      <c r="Y14" s="171"/>
      <c r="Z14" s="171"/>
      <c r="AA14" s="171"/>
      <c r="AB14" s="171">
        <v>60849</v>
      </c>
      <c r="AC14" s="171"/>
      <c r="AD14" s="171"/>
      <c r="AE14" s="171"/>
      <c r="AF14" s="171"/>
      <c r="AG14" s="171"/>
      <c r="AH14" s="171"/>
      <c r="AI14" s="171">
        <v>60273</v>
      </c>
      <c r="AJ14" s="171"/>
      <c r="AK14" s="171"/>
      <c r="AL14" s="171"/>
      <c r="AM14" s="171"/>
      <c r="AN14" s="171"/>
      <c r="AO14" s="171"/>
    </row>
    <row r="15" spans="1:41" ht="15" customHeight="1">
      <c r="A15" s="172" t="s">
        <v>120</v>
      </c>
      <c r="B15" s="172"/>
      <c r="C15" s="172"/>
      <c r="D15" s="172"/>
      <c r="E15" s="172"/>
      <c r="F15" s="172"/>
      <c r="G15" s="171">
        <v>14069</v>
      </c>
      <c r="H15" s="171"/>
      <c r="I15" s="171"/>
      <c r="J15" s="171"/>
      <c r="K15" s="171"/>
      <c r="L15" s="171"/>
      <c r="M15" s="171"/>
      <c r="N15" s="171">
        <v>17841</v>
      </c>
      <c r="O15" s="171"/>
      <c r="P15" s="171"/>
      <c r="Q15" s="171"/>
      <c r="R15" s="171"/>
      <c r="S15" s="171"/>
      <c r="T15" s="171"/>
      <c r="U15" s="171">
        <v>21824</v>
      </c>
      <c r="V15" s="171"/>
      <c r="W15" s="171"/>
      <c r="X15" s="171"/>
      <c r="Y15" s="171"/>
      <c r="Z15" s="171"/>
      <c r="AA15" s="171"/>
      <c r="AB15" s="171">
        <v>25688</v>
      </c>
      <c r="AC15" s="171"/>
      <c r="AD15" s="171"/>
      <c r="AE15" s="171"/>
      <c r="AF15" s="171"/>
      <c r="AG15" s="171"/>
      <c r="AH15" s="171"/>
      <c r="AI15" s="171">
        <v>26801</v>
      </c>
      <c r="AJ15" s="171"/>
      <c r="AK15" s="171"/>
      <c r="AL15" s="171"/>
      <c r="AM15" s="171"/>
      <c r="AN15" s="171"/>
      <c r="AO15" s="171"/>
    </row>
    <row r="16" spans="1:41" ht="15" customHeight="1">
      <c r="A16" s="7"/>
      <c r="B16" s="7"/>
      <c r="C16" s="7"/>
      <c r="D16" s="7"/>
      <c r="E16" s="7"/>
      <c r="F16" s="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5" customHeight="1">
      <c r="A17" s="172" t="s">
        <v>185</v>
      </c>
      <c r="B17" s="172"/>
      <c r="C17" s="172"/>
      <c r="D17" s="172"/>
      <c r="E17" s="172"/>
      <c r="F17" s="172"/>
      <c r="G17" s="171">
        <v>112297</v>
      </c>
      <c r="H17" s="171"/>
      <c r="I17" s="171"/>
      <c r="J17" s="171"/>
      <c r="K17" s="171"/>
      <c r="L17" s="171"/>
      <c r="M17" s="171"/>
      <c r="N17" s="171">
        <v>116367</v>
      </c>
      <c r="O17" s="171"/>
      <c r="P17" s="171"/>
      <c r="Q17" s="171"/>
      <c r="R17" s="171"/>
      <c r="S17" s="171"/>
      <c r="T17" s="171"/>
      <c r="U17" s="171">
        <v>120411</v>
      </c>
      <c r="V17" s="171"/>
      <c r="W17" s="171"/>
      <c r="X17" s="171"/>
      <c r="Y17" s="171"/>
      <c r="Z17" s="171"/>
      <c r="AA17" s="171"/>
      <c r="AB17" s="171">
        <v>120688</v>
      </c>
      <c r="AC17" s="171"/>
      <c r="AD17" s="171"/>
      <c r="AE17" s="171"/>
      <c r="AF17" s="171"/>
      <c r="AG17" s="171"/>
      <c r="AH17" s="171"/>
      <c r="AI17" s="171">
        <v>122777</v>
      </c>
      <c r="AJ17" s="171"/>
      <c r="AK17" s="171"/>
      <c r="AL17" s="171"/>
      <c r="AM17" s="171"/>
      <c r="AN17" s="171"/>
      <c r="AO17" s="171"/>
    </row>
    <row r="18" spans="1:41" ht="15" customHeight="1">
      <c r="A18" s="172" t="s">
        <v>114</v>
      </c>
      <c r="B18" s="172"/>
      <c r="C18" s="172"/>
      <c r="D18" s="172"/>
      <c r="E18" s="172"/>
      <c r="F18" s="172"/>
      <c r="G18" s="171">
        <v>15669</v>
      </c>
      <c r="H18" s="171"/>
      <c r="I18" s="171"/>
      <c r="J18" s="171"/>
      <c r="K18" s="171"/>
      <c r="L18" s="171"/>
      <c r="M18" s="171"/>
      <c r="N18" s="171">
        <v>15800</v>
      </c>
      <c r="O18" s="171"/>
      <c r="P18" s="171"/>
      <c r="Q18" s="171"/>
      <c r="R18" s="171"/>
      <c r="S18" s="171"/>
      <c r="T18" s="171"/>
      <c r="U18" s="171">
        <v>16019</v>
      </c>
      <c r="V18" s="171"/>
      <c r="W18" s="171"/>
      <c r="X18" s="171"/>
      <c r="Y18" s="171"/>
      <c r="Z18" s="171"/>
      <c r="AA18" s="171"/>
      <c r="AB18" s="171">
        <v>14634</v>
      </c>
      <c r="AC18" s="171"/>
      <c r="AD18" s="171"/>
      <c r="AE18" s="171"/>
      <c r="AF18" s="171"/>
      <c r="AG18" s="171"/>
      <c r="AH18" s="171"/>
      <c r="AI18" s="171">
        <v>14392</v>
      </c>
      <c r="AJ18" s="171"/>
      <c r="AK18" s="171"/>
      <c r="AL18" s="171"/>
      <c r="AM18" s="171"/>
      <c r="AN18" s="171"/>
      <c r="AO18" s="171"/>
    </row>
    <row r="19" spans="1:41" ht="15" customHeight="1">
      <c r="A19" s="172" t="s">
        <v>150</v>
      </c>
      <c r="B19" s="172"/>
      <c r="C19" s="172"/>
      <c r="D19" s="172"/>
      <c r="E19" s="172"/>
      <c r="F19" s="172"/>
      <c r="G19" s="171">
        <v>77971</v>
      </c>
      <c r="H19" s="171"/>
      <c r="I19" s="171"/>
      <c r="J19" s="171"/>
      <c r="K19" s="171"/>
      <c r="L19" s="171"/>
      <c r="M19" s="171"/>
      <c r="N19" s="171">
        <v>76671</v>
      </c>
      <c r="O19" s="171"/>
      <c r="P19" s="171"/>
      <c r="Q19" s="171"/>
      <c r="R19" s="171"/>
      <c r="S19" s="171"/>
      <c r="T19" s="171"/>
      <c r="U19" s="171">
        <v>75585</v>
      </c>
      <c r="V19" s="171"/>
      <c r="W19" s="171"/>
      <c r="X19" s="171"/>
      <c r="Y19" s="171"/>
      <c r="Z19" s="171"/>
      <c r="AA19" s="171"/>
      <c r="AB19" s="171">
        <v>70127</v>
      </c>
      <c r="AC19" s="171"/>
      <c r="AD19" s="171"/>
      <c r="AE19" s="171"/>
      <c r="AF19" s="171"/>
      <c r="AG19" s="171"/>
      <c r="AH19" s="171"/>
      <c r="AI19" s="171">
        <v>69573</v>
      </c>
      <c r="AJ19" s="171"/>
      <c r="AK19" s="171"/>
      <c r="AL19" s="171"/>
      <c r="AM19" s="171"/>
      <c r="AN19" s="171"/>
      <c r="AO19" s="171"/>
    </row>
    <row r="20" spans="1:41" ht="15" customHeight="1">
      <c r="A20" s="138" t="s">
        <v>120</v>
      </c>
      <c r="B20" s="138"/>
      <c r="C20" s="138"/>
      <c r="D20" s="138"/>
      <c r="E20" s="138"/>
      <c r="F20" s="138"/>
      <c r="G20" s="170">
        <v>18484</v>
      </c>
      <c r="H20" s="170"/>
      <c r="I20" s="170"/>
      <c r="J20" s="170"/>
      <c r="K20" s="170"/>
      <c r="L20" s="170"/>
      <c r="M20" s="170"/>
      <c r="N20" s="170">
        <v>23280</v>
      </c>
      <c r="O20" s="170"/>
      <c r="P20" s="170"/>
      <c r="Q20" s="170"/>
      <c r="R20" s="170"/>
      <c r="S20" s="170"/>
      <c r="T20" s="170"/>
      <c r="U20" s="170">
        <v>28629</v>
      </c>
      <c r="V20" s="170"/>
      <c r="W20" s="170"/>
      <c r="X20" s="170"/>
      <c r="Y20" s="170"/>
      <c r="Z20" s="170"/>
      <c r="AA20" s="170"/>
      <c r="AB20" s="171">
        <v>34045</v>
      </c>
      <c r="AC20" s="171"/>
      <c r="AD20" s="171"/>
      <c r="AE20" s="171"/>
      <c r="AF20" s="171"/>
      <c r="AG20" s="171"/>
      <c r="AH20" s="171"/>
      <c r="AI20" s="171">
        <v>36888</v>
      </c>
      <c r="AJ20" s="171"/>
      <c r="AK20" s="171"/>
      <c r="AL20" s="171"/>
      <c r="AM20" s="171"/>
      <c r="AN20" s="171"/>
      <c r="AO20" s="171"/>
    </row>
    <row r="21" spans="1:41" ht="12" customHeight="1">
      <c r="A21" s="81" t="s">
        <v>201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ht="12" customHeight="1">
      <c r="A22" s="81" t="s">
        <v>31</v>
      </c>
    </row>
  </sheetData>
  <sheetProtection/>
  <mergeCells count="79">
    <mergeCell ref="A3:AO4"/>
    <mergeCell ref="A6:F6"/>
    <mergeCell ref="G6:M6"/>
    <mergeCell ref="N6:T6"/>
    <mergeCell ref="U6:AA6"/>
    <mergeCell ref="AI6:AO6"/>
    <mergeCell ref="AB6:AH6"/>
    <mergeCell ref="A7:F7"/>
    <mergeCell ref="G7:M7"/>
    <mergeCell ref="N7:T7"/>
    <mergeCell ref="U7:AA7"/>
    <mergeCell ref="AI7:AO7"/>
    <mergeCell ref="AB7:AH7"/>
    <mergeCell ref="A8:F8"/>
    <mergeCell ref="G8:M8"/>
    <mergeCell ref="N8:T8"/>
    <mergeCell ref="U8:AA8"/>
    <mergeCell ref="AI8:AO8"/>
    <mergeCell ref="AB8:AH8"/>
    <mergeCell ref="A9:F9"/>
    <mergeCell ref="G9:M9"/>
    <mergeCell ref="N9:T9"/>
    <mergeCell ref="U9:AA9"/>
    <mergeCell ref="AI9:AO9"/>
    <mergeCell ref="AB9:AH9"/>
    <mergeCell ref="A10:F10"/>
    <mergeCell ref="G10:M10"/>
    <mergeCell ref="N10:T10"/>
    <mergeCell ref="U10:AA10"/>
    <mergeCell ref="AI10:AO10"/>
    <mergeCell ref="AB10:AH10"/>
    <mergeCell ref="A12:F12"/>
    <mergeCell ref="G12:M12"/>
    <mergeCell ref="N12:T12"/>
    <mergeCell ref="U12:AA12"/>
    <mergeCell ref="AI12:AO12"/>
    <mergeCell ref="AB12:AH12"/>
    <mergeCell ref="A13:F13"/>
    <mergeCell ref="G13:M13"/>
    <mergeCell ref="N13:T13"/>
    <mergeCell ref="U13:AA13"/>
    <mergeCell ref="AI13:AO13"/>
    <mergeCell ref="AB13:AH13"/>
    <mergeCell ref="A14:F14"/>
    <mergeCell ref="G14:M14"/>
    <mergeCell ref="N14:T14"/>
    <mergeCell ref="U14:AA14"/>
    <mergeCell ref="AI14:AO14"/>
    <mergeCell ref="AB14:AH14"/>
    <mergeCell ref="A15:F15"/>
    <mergeCell ref="G15:M15"/>
    <mergeCell ref="N15:T15"/>
    <mergeCell ref="U15:AA15"/>
    <mergeCell ref="AI15:AO15"/>
    <mergeCell ref="AB15:AH15"/>
    <mergeCell ref="A17:F17"/>
    <mergeCell ref="G17:M17"/>
    <mergeCell ref="N17:T17"/>
    <mergeCell ref="U17:AA17"/>
    <mergeCell ref="AI17:AO17"/>
    <mergeCell ref="AB17:AH17"/>
    <mergeCell ref="A18:F18"/>
    <mergeCell ref="G18:M18"/>
    <mergeCell ref="N18:T18"/>
    <mergeCell ref="U18:AA18"/>
    <mergeCell ref="AI18:AO18"/>
    <mergeCell ref="AB18:AH18"/>
    <mergeCell ref="A19:F19"/>
    <mergeCell ref="G19:M19"/>
    <mergeCell ref="N19:T19"/>
    <mergeCell ref="U19:AA19"/>
    <mergeCell ref="AI19:AO19"/>
    <mergeCell ref="AB19:AH19"/>
    <mergeCell ref="A20:F20"/>
    <mergeCell ref="G20:M20"/>
    <mergeCell ref="N20:T20"/>
    <mergeCell ref="U20:AA20"/>
    <mergeCell ref="AI20:AO20"/>
    <mergeCell ref="AB20:AH20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8" customWidth="1"/>
    <col min="2" max="2" width="4.875" style="8" customWidth="1"/>
    <col min="3" max="3" width="3.50390625" style="8" customWidth="1"/>
    <col min="4" max="4" width="3.25390625" style="8" customWidth="1"/>
    <col min="5" max="5" width="4.50390625" style="8" customWidth="1"/>
    <col min="6" max="6" width="2.25390625" style="8" customWidth="1"/>
    <col min="7" max="7" width="6.875" style="8" customWidth="1"/>
    <col min="8" max="12" width="6.50390625" style="8" customWidth="1"/>
    <col min="13" max="13" width="1.25" style="8" customWidth="1"/>
    <col min="14" max="14" width="5.25390625" style="8" customWidth="1"/>
    <col min="15" max="15" width="6.50390625" style="8" customWidth="1"/>
    <col min="16" max="16" width="7.25390625" style="8" customWidth="1"/>
    <col min="17" max="18" width="6.50390625" style="8" customWidth="1"/>
    <col min="19" max="19" width="6.00390625" style="8" customWidth="1"/>
    <col min="20" max="16384" width="9.00390625" style="8" customWidth="1"/>
  </cols>
  <sheetData>
    <row r="1" ht="13.5" customHeight="1">
      <c r="R1" s="62"/>
    </row>
    <row r="2" ht="13.5" customHeight="1"/>
    <row r="3" spans="1:18" ht="16.5" customHeight="1">
      <c r="A3" s="177" t="s">
        <v>220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2">
      <c r="A5" s="77" t="s">
        <v>30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7.25" customHeight="1">
      <c r="A6" s="181" t="s">
        <v>25</v>
      </c>
      <c r="B6" s="181"/>
      <c r="C6" s="181"/>
      <c r="D6" s="182"/>
      <c r="E6" s="185" t="s">
        <v>22</v>
      </c>
      <c r="F6" s="186"/>
      <c r="G6" s="187" t="s">
        <v>137</v>
      </c>
      <c r="H6" s="180" t="s">
        <v>26</v>
      </c>
      <c r="I6" s="180" t="s">
        <v>23</v>
      </c>
      <c r="J6" s="180"/>
      <c r="K6" s="180"/>
      <c r="L6" s="180"/>
      <c r="M6" s="180" t="s">
        <v>187</v>
      </c>
      <c r="N6" s="180"/>
      <c r="O6" s="180" t="s">
        <v>188</v>
      </c>
      <c r="P6" s="180" t="s">
        <v>189</v>
      </c>
      <c r="Q6" s="180" t="s">
        <v>190</v>
      </c>
      <c r="R6" s="178" t="s">
        <v>6</v>
      </c>
    </row>
    <row r="7" spans="1:18" ht="12" customHeight="1">
      <c r="A7" s="183"/>
      <c r="B7" s="183"/>
      <c r="C7" s="183"/>
      <c r="D7" s="184"/>
      <c r="E7" s="185"/>
      <c r="F7" s="186"/>
      <c r="G7" s="187"/>
      <c r="H7" s="180"/>
      <c r="I7" s="51" t="s">
        <v>5</v>
      </c>
      <c r="J7" s="63" t="s">
        <v>191</v>
      </c>
      <c r="K7" s="51" t="s">
        <v>192</v>
      </c>
      <c r="L7" s="51" t="s">
        <v>6</v>
      </c>
      <c r="M7" s="180"/>
      <c r="N7" s="180"/>
      <c r="O7" s="180"/>
      <c r="P7" s="180"/>
      <c r="Q7" s="180"/>
      <c r="R7" s="179"/>
    </row>
    <row r="8" spans="1:18" ht="12">
      <c r="A8" s="19"/>
      <c r="B8" s="19" t="s">
        <v>27</v>
      </c>
      <c r="C8" s="24">
        <v>17</v>
      </c>
      <c r="D8" s="18" t="s">
        <v>3</v>
      </c>
      <c r="E8" s="190">
        <v>2940</v>
      </c>
      <c r="F8" s="191"/>
      <c r="G8" s="31">
        <v>2076</v>
      </c>
      <c r="H8" s="31">
        <v>274</v>
      </c>
      <c r="I8" s="31">
        <v>55</v>
      </c>
      <c r="J8" s="31">
        <v>31</v>
      </c>
      <c r="K8" s="31">
        <v>8</v>
      </c>
      <c r="L8" s="31">
        <v>16</v>
      </c>
      <c r="M8" s="31"/>
      <c r="N8" s="31">
        <v>14</v>
      </c>
      <c r="O8" s="31">
        <v>79</v>
      </c>
      <c r="P8" s="31">
        <v>171</v>
      </c>
      <c r="Q8" s="31">
        <v>5</v>
      </c>
      <c r="R8" s="31">
        <v>266</v>
      </c>
    </row>
    <row r="9" spans="1:18" ht="12">
      <c r="A9" s="19"/>
      <c r="B9" s="19"/>
      <c r="C9" s="24" t="s">
        <v>1</v>
      </c>
      <c r="D9" s="18"/>
      <c r="E9" s="190">
        <v>1418</v>
      </c>
      <c r="F9" s="191"/>
      <c r="G9" s="31">
        <v>966</v>
      </c>
      <c r="H9" s="31">
        <v>115</v>
      </c>
      <c r="I9" s="31">
        <v>13</v>
      </c>
      <c r="J9" s="31">
        <v>7</v>
      </c>
      <c r="K9" s="31">
        <v>1</v>
      </c>
      <c r="L9" s="31">
        <v>5</v>
      </c>
      <c r="M9" s="31"/>
      <c r="N9" s="31">
        <v>8</v>
      </c>
      <c r="O9" s="31">
        <v>56</v>
      </c>
      <c r="P9" s="31">
        <v>79</v>
      </c>
      <c r="Q9" s="31">
        <v>3</v>
      </c>
      <c r="R9" s="31">
        <v>178</v>
      </c>
    </row>
    <row r="10" spans="1:18" ht="15" customHeight="1">
      <c r="A10" s="19"/>
      <c r="B10" s="19"/>
      <c r="C10" s="24" t="s">
        <v>2</v>
      </c>
      <c r="D10" s="18"/>
      <c r="E10" s="190">
        <v>1522</v>
      </c>
      <c r="F10" s="191"/>
      <c r="G10" s="31">
        <v>1110</v>
      </c>
      <c r="H10" s="31">
        <v>159</v>
      </c>
      <c r="I10" s="31">
        <v>42</v>
      </c>
      <c r="J10" s="31">
        <v>24</v>
      </c>
      <c r="K10" s="31">
        <v>7</v>
      </c>
      <c r="L10" s="31">
        <v>11</v>
      </c>
      <c r="M10" s="31"/>
      <c r="N10" s="31">
        <v>6</v>
      </c>
      <c r="O10" s="31">
        <v>23</v>
      </c>
      <c r="P10" s="31">
        <v>92</v>
      </c>
      <c r="Q10" s="31">
        <v>2</v>
      </c>
      <c r="R10" s="31">
        <v>88</v>
      </c>
    </row>
    <row r="11" spans="1:18" ht="15" customHeight="1">
      <c r="A11" s="19"/>
      <c r="B11" s="19"/>
      <c r="C11" s="24"/>
      <c r="D11" s="1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" customHeight="1">
      <c r="A12" s="19"/>
      <c r="B12" s="19" t="s">
        <v>27</v>
      </c>
      <c r="C12" s="24">
        <v>22</v>
      </c>
      <c r="D12" s="18" t="s">
        <v>3</v>
      </c>
      <c r="E12" s="190">
        <v>2359</v>
      </c>
      <c r="F12" s="191"/>
      <c r="G12" s="31">
        <v>1593</v>
      </c>
      <c r="H12" s="31">
        <v>277</v>
      </c>
      <c r="I12" s="31">
        <v>68</v>
      </c>
      <c r="J12" s="31">
        <v>40</v>
      </c>
      <c r="K12" s="31">
        <v>14</v>
      </c>
      <c r="L12" s="31">
        <v>14</v>
      </c>
      <c r="M12" s="31"/>
      <c r="N12" s="31">
        <v>15</v>
      </c>
      <c r="O12" s="31">
        <v>67</v>
      </c>
      <c r="P12" s="31">
        <v>97</v>
      </c>
      <c r="Q12" s="31" t="s">
        <v>20</v>
      </c>
      <c r="R12" s="31">
        <v>242</v>
      </c>
    </row>
    <row r="13" spans="1:18" ht="12">
      <c r="A13" s="19"/>
      <c r="B13" s="19"/>
      <c r="C13" s="24" t="s">
        <v>1</v>
      </c>
      <c r="D13" s="18"/>
      <c r="E13" s="190">
        <v>1123</v>
      </c>
      <c r="F13" s="191"/>
      <c r="G13" s="31">
        <v>747</v>
      </c>
      <c r="H13" s="31">
        <v>114</v>
      </c>
      <c r="I13" s="31">
        <v>19</v>
      </c>
      <c r="J13" s="31">
        <v>10</v>
      </c>
      <c r="K13" s="31">
        <v>4</v>
      </c>
      <c r="L13" s="31">
        <v>5</v>
      </c>
      <c r="M13" s="31"/>
      <c r="N13" s="31">
        <v>10</v>
      </c>
      <c r="O13" s="31">
        <v>38</v>
      </c>
      <c r="P13" s="31">
        <v>53</v>
      </c>
      <c r="Q13" s="31" t="s">
        <v>20</v>
      </c>
      <c r="R13" s="31">
        <v>142</v>
      </c>
    </row>
    <row r="14" spans="1:18" ht="12">
      <c r="A14" s="19"/>
      <c r="B14" s="19"/>
      <c r="C14" s="24" t="s">
        <v>2</v>
      </c>
      <c r="D14" s="18"/>
      <c r="E14" s="192">
        <v>1236</v>
      </c>
      <c r="F14" s="193"/>
      <c r="G14" s="31">
        <v>846</v>
      </c>
      <c r="H14" s="31">
        <v>163</v>
      </c>
      <c r="I14" s="31">
        <v>49</v>
      </c>
      <c r="J14" s="31">
        <v>30</v>
      </c>
      <c r="K14" s="31">
        <v>10</v>
      </c>
      <c r="L14" s="31">
        <v>9</v>
      </c>
      <c r="M14" s="31"/>
      <c r="N14" s="31">
        <v>5</v>
      </c>
      <c r="O14" s="31">
        <v>29</v>
      </c>
      <c r="P14" s="31">
        <v>44</v>
      </c>
      <c r="Q14" s="31" t="s">
        <v>19</v>
      </c>
      <c r="R14" s="31">
        <v>100</v>
      </c>
    </row>
    <row r="15" spans="1:18" ht="12">
      <c r="A15" s="19"/>
      <c r="B15" s="19"/>
      <c r="C15" s="24"/>
      <c r="D15" s="18"/>
      <c r="E15" s="52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">
      <c r="A16" s="19"/>
      <c r="B16" s="19" t="s">
        <v>27</v>
      </c>
      <c r="C16" s="24">
        <v>27</v>
      </c>
      <c r="D16" s="18" t="s">
        <v>3</v>
      </c>
      <c r="E16" s="192">
        <v>2132</v>
      </c>
      <c r="F16" s="193"/>
      <c r="G16" s="31">
        <v>1380</v>
      </c>
      <c r="H16" s="31">
        <v>269</v>
      </c>
      <c r="I16" s="31">
        <v>99</v>
      </c>
      <c r="J16" s="31">
        <v>55</v>
      </c>
      <c r="K16" s="31">
        <v>12</v>
      </c>
      <c r="L16" s="31">
        <v>32</v>
      </c>
      <c r="M16" s="31"/>
      <c r="N16" s="31">
        <v>20</v>
      </c>
      <c r="O16" s="31">
        <v>62</v>
      </c>
      <c r="P16" s="31">
        <v>54</v>
      </c>
      <c r="Q16" s="31">
        <v>1</v>
      </c>
      <c r="R16" s="31">
        <v>247</v>
      </c>
    </row>
    <row r="17" spans="1:18" ht="12">
      <c r="A17" s="19"/>
      <c r="B17" s="19"/>
      <c r="C17" s="24" t="s">
        <v>1</v>
      </c>
      <c r="D17" s="18"/>
      <c r="E17" s="192">
        <v>991</v>
      </c>
      <c r="F17" s="193"/>
      <c r="G17" s="31">
        <v>624</v>
      </c>
      <c r="H17" s="31">
        <v>95</v>
      </c>
      <c r="I17" s="31">
        <v>40</v>
      </c>
      <c r="J17" s="31">
        <v>18</v>
      </c>
      <c r="K17" s="31">
        <v>3</v>
      </c>
      <c r="L17" s="31">
        <v>19</v>
      </c>
      <c r="M17" s="31"/>
      <c r="N17" s="31">
        <v>16</v>
      </c>
      <c r="O17" s="31">
        <v>43</v>
      </c>
      <c r="P17" s="31">
        <v>26</v>
      </c>
      <c r="Q17" s="31">
        <v>1</v>
      </c>
      <c r="R17" s="31">
        <v>146</v>
      </c>
    </row>
    <row r="18" spans="1:18" ht="15" customHeight="1">
      <c r="A18" s="19"/>
      <c r="B18" s="19"/>
      <c r="C18" s="24" t="s">
        <v>2</v>
      </c>
      <c r="D18" s="18"/>
      <c r="E18" s="192">
        <v>1141</v>
      </c>
      <c r="F18" s="193"/>
      <c r="G18" s="31">
        <v>756</v>
      </c>
      <c r="H18" s="31">
        <v>174</v>
      </c>
      <c r="I18" s="31">
        <v>59</v>
      </c>
      <c r="J18" s="31">
        <v>37</v>
      </c>
      <c r="K18" s="31">
        <v>9</v>
      </c>
      <c r="L18" s="31">
        <v>13</v>
      </c>
      <c r="M18" s="31"/>
      <c r="N18" s="31">
        <v>4</v>
      </c>
      <c r="O18" s="31">
        <v>19</v>
      </c>
      <c r="P18" s="31">
        <v>28</v>
      </c>
      <c r="Q18" s="31" t="s">
        <v>20</v>
      </c>
      <c r="R18" s="31">
        <v>101</v>
      </c>
    </row>
    <row r="19" spans="1:18" ht="12">
      <c r="A19" s="19"/>
      <c r="B19" s="19"/>
      <c r="C19" s="24"/>
      <c r="D19" s="18"/>
      <c r="E19" s="52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">
      <c r="A20" s="19"/>
      <c r="B20" s="19" t="s">
        <v>232</v>
      </c>
      <c r="C20" s="24">
        <v>2</v>
      </c>
      <c r="D20" s="18" t="s">
        <v>3</v>
      </c>
      <c r="E20" s="192">
        <v>2535</v>
      </c>
      <c r="F20" s="193"/>
      <c r="G20" s="31">
        <v>1274</v>
      </c>
      <c r="H20" s="31">
        <v>372</v>
      </c>
      <c r="I20" s="31">
        <v>407</v>
      </c>
      <c r="J20" s="31">
        <v>90</v>
      </c>
      <c r="K20" s="31">
        <v>23</v>
      </c>
      <c r="L20" s="31">
        <v>294</v>
      </c>
      <c r="M20" s="31"/>
      <c r="N20" s="31">
        <v>23</v>
      </c>
      <c r="O20" s="31">
        <v>71</v>
      </c>
      <c r="P20" s="31">
        <v>116</v>
      </c>
      <c r="Q20" s="31">
        <v>6</v>
      </c>
      <c r="R20" s="31">
        <v>266</v>
      </c>
    </row>
    <row r="21" spans="1:18" ht="12">
      <c r="A21" s="19"/>
      <c r="B21" s="19"/>
      <c r="C21" s="24" t="s">
        <v>1</v>
      </c>
      <c r="D21" s="18"/>
      <c r="E21" s="192">
        <v>1167</v>
      </c>
      <c r="F21" s="193"/>
      <c r="G21" s="31">
        <v>590</v>
      </c>
      <c r="H21" s="31">
        <v>142</v>
      </c>
      <c r="I21" s="31">
        <v>149</v>
      </c>
      <c r="J21" s="31">
        <v>26</v>
      </c>
      <c r="K21" s="31">
        <v>9</v>
      </c>
      <c r="L21" s="31">
        <v>114</v>
      </c>
      <c r="M21" s="31"/>
      <c r="N21" s="31">
        <v>21</v>
      </c>
      <c r="O21" s="31">
        <v>46</v>
      </c>
      <c r="P21" s="31">
        <v>56</v>
      </c>
      <c r="Q21" s="31">
        <v>5</v>
      </c>
      <c r="R21" s="31">
        <v>158</v>
      </c>
    </row>
    <row r="22" spans="1:18" ht="15" customHeight="1">
      <c r="A22" s="17"/>
      <c r="B22" s="17"/>
      <c r="C22" s="29" t="s">
        <v>2</v>
      </c>
      <c r="D22" s="21"/>
      <c r="E22" s="188">
        <v>1368</v>
      </c>
      <c r="F22" s="189"/>
      <c r="G22" s="46">
        <v>684</v>
      </c>
      <c r="H22" s="46">
        <v>230</v>
      </c>
      <c r="I22" s="46">
        <v>258</v>
      </c>
      <c r="J22" s="46">
        <v>64</v>
      </c>
      <c r="K22" s="46">
        <v>14</v>
      </c>
      <c r="L22" s="46">
        <v>180</v>
      </c>
      <c r="M22" s="46"/>
      <c r="N22" s="46">
        <v>2</v>
      </c>
      <c r="O22" s="46">
        <v>25</v>
      </c>
      <c r="P22" s="46">
        <v>60</v>
      </c>
      <c r="Q22" s="46">
        <v>1</v>
      </c>
      <c r="R22" s="46">
        <v>108</v>
      </c>
    </row>
    <row r="23" spans="1:18" ht="15" customHeight="1">
      <c r="A23" s="34" t="s">
        <v>198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ht="12">
      <c r="A24" s="34" t="s">
        <v>31</v>
      </c>
    </row>
    <row r="25" ht="15" customHeight="1"/>
    <row r="26" ht="15" customHeight="1"/>
    <row r="27" ht="15" customHeight="1"/>
    <row r="29" ht="6" customHeight="1"/>
  </sheetData>
  <sheetProtection/>
  <mergeCells count="23">
    <mergeCell ref="E8:F8"/>
    <mergeCell ref="E16:F16"/>
    <mergeCell ref="E17:F17"/>
    <mergeCell ref="E18:F18"/>
    <mergeCell ref="M6:N7"/>
    <mergeCell ref="H6:H7"/>
    <mergeCell ref="E9:F9"/>
    <mergeCell ref="E22:F22"/>
    <mergeCell ref="E10:F10"/>
    <mergeCell ref="E21:F21"/>
    <mergeCell ref="E14:F14"/>
    <mergeCell ref="E20:F20"/>
    <mergeCell ref="E13:F13"/>
    <mergeCell ref="E12:F12"/>
    <mergeCell ref="A3:R3"/>
    <mergeCell ref="R6:R7"/>
    <mergeCell ref="Q6:Q7"/>
    <mergeCell ref="A6:D7"/>
    <mergeCell ref="E6:F7"/>
    <mergeCell ref="O6:O7"/>
    <mergeCell ref="P6:P7"/>
    <mergeCell ref="I6:L6"/>
    <mergeCell ref="G6:G7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6" width="10.375" style="1" customWidth="1"/>
    <col min="7" max="7" width="10.625" style="1" customWidth="1"/>
    <col min="8" max="18" width="9.00390625" style="1" customWidth="1"/>
    <col min="19" max="19" width="4.50390625" style="1" customWidth="1"/>
    <col min="20" max="16384" width="9.00390625" style="1" customWidth="1"/>
  </cols>
  <sheetData>
    <row r="1" spans="1:18" ht="13.5" customHeight="1">
      <c r="A1" s="44"/>
      <c r="O1" s="56"/>
      <c r="R1" s="56"/>
    </row>
    <row r="2" ht="13.5" customHeight="1"/>
    <row r="3" spans="1:10" s="8" customFormat="1" ht="24" customHeight="1">
      <c r="A3" s="19"/>
      <c r="B3" s="19"/>
      <c r="C3" s="19"/>
      <c r="E3" s="19"/>
      <c r="F3" s="67"/>
      <c r="G3" s="68"/>
      <c r="I3" s="67" t="s">
        <v>221</v>
      </c>
      <c r="J3" s="68" t="s">
        <v>234</v>
      </c>
    </row>
    <row r="4" spans="1:7" ht="15.75" customHeight="1">
      <c r="A4" s="77" t="s">
        <v>30</v>
      </c>
      <c r="C4" s="7"/>
      <c r="D4" s="7"/>
      <c r="E4" s="7"/>
      <c r="F4" s="7"/>
      <c r="G4" s="7"/>
    </row>
    <row r="5" spans="1:18" ht="15.75" customHeight="1">
      <c r="A5" s="181" t="s">
        <v>28</v>
      </c>
      <c r="B5" s="181"/>
      <c r="C5" s="182"/>
      <c r="D5" s="194" t="s">
        <v>33</v>
      </c>
      <c r="E5" s="194"/>
      <c r="F5" s="194"/>
      <c r="G5" s="194" t="s">
        <v>116</v>
      </c>
      <c r="H5" s="194"/>
      <c r="I5" s="194"/>
      <c r="J5" s="176" t="s">
        <v>138</v>
      </c>
      <c r="K5" s="175"/>
      <c r="L5" s="175"/>
      <c r="M5" s="176" t="s">
        <v>216</v>
      </c>
      <c r="N5" s="175"/>
      <c r="O5" s="175"/>
      <c r="P5" s="176" t="s">
        <v>235</v>
      </c>
      <c r="Q5" s="175"/>
      <c r="R5" s="175"/>
    </row>
    <row r="6" spans="1:18" ht="15.75" customHeight="1">
      <c r="A6" s="183"/>
      <c r="B6" s="183"/>
      <c r="C6" s="184"/>
      <c r="D6" s="4" t="s">
        <v>18</v>
      </c>
      <c r="E6" s="40" t="s">
        <v>1</v>
      </c>
      <c r="F6" s="4" t="s">
        <v>2</v>
      </c>
      <c r="G6" s="4" t="s">
        <v>18</v>
      </c>
      <c r="H6" s="4" t="s">
        <v>1</v>
      </c>
      <c r="I6" s="4" t="s">
        <v>2</v>
      </c>
      <c r="J6" s="13" t="s">
        <v>18</v>
      </c>
      <c r="K6" s="13" t="s">
        <v>1</v>
      </c>
      <c r="L6" s="12" t="s">
        <v>2</v>
      </c>
      <c r="M6" s="13" t="s">
        <v>18</v>
      </c>
      <c r="N6" s="13" t="s">
        <v>1</v>
      </c>
      <c r="O6" s="12" t="s">
        <v>2</v>
      </c>
      <c r="P6" s="13" t="s">
        <v>18</v>
      </c>
      <c r="Q6" s="13" t="s">
        <v>1</v>
      </c>
      <c r="R6" s="12" t="s">
        <v>2</v>
      </c>
    </row>
    <row r="7" spans="1:18" ht="13.5" customHeight="1">
      <c r="A7" s="7"/>
      <c r="B7" s="9" t="s">
        <v>18</v>
      </c>
      <c r="C7" s="6"/>
      <c r="D7" s="31">
        <v>213037</v>
      </c>
      <c r="E7" s="31">
        <v>100740</v>
      </c>
      <c r="F7" s="31">
        <v>112297</v>
      </c>
      <c r="G7" s="31">
        <v>219862</v>
      </c>
      <c r="H7" s="31">
        <v>103495</v>
      </c>
      <c r="I7" s="31">
        <v>116367</v>
      </c>
      <c r="J7" s="31">
        <v>225700</v>
      </c>
      <c r="K7" s="31">
        <v>105289</v>
      </c>
      <c r="L7" s="31">
        <v>120411</v>
      </c>
      <c r="M7" s="31">
        <v>224903</v>
      </c>
      <c r="N7" s="31">
        <v>104215</v>
      </c>
      <c r="O7" s="31">
        <v>120688</v>
      </c>
      <c r="P7" s="96">
        <v>226432</v>
      </c>
      <c r="Q7" s="96">
        <v>103655</v>
      </c>
      <c r="R7" s="96">
        <v>122777</v>
      </c>
    </row>
    <row r="8" spans="1:18" ht="13.5" customHeight="1">
      <c r="A8" s="7"/>
      <c r="B8" s="9"/>
      <c r="C8" s="6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97"/>
      <c r="Q8" s="97"/>
      <c r="R8" s="97"/>
    </row>
    <row r="9" spans="1:18" ht="13.5" customHeight="1">
      <c r="A9" s="7"/>
      <c r="B9" s="64" t="s">
        <v>8</v>
      </c>
      <c r="C9" s="6"/>
      <c r="D9" s="31">
        <v>10966</v>
      </c>
      <c r="E9" s="31">
        <v>5525</v>
      </c>
      <c r="F9" s="31">
        <v>5441</v>
      </c>
      <c r="G9" s="31">
        <v>10566</v>
      </c>
      <c r="H9" s="31">
        <v>5344</v>
      </c>
      <c r="I9" s="31">
        <v>5222</v>
      </c>
      <c r="J9" s="31">
        <v>10067</v>
      </c>
      <c r="K9" s="31">
        <v>5064</v>
      </c>
      <c r="L9" s="31">
        <v>5003</v>
      </c>
      <c r="M9" s="31">
        <v>8855</v>
      </c>
      <c r="N9" s="31">
        <v>4519</v>
      </c>
      <c r="O9" s="31">
        <v>4336</v>
      </c>
      <c r="P9" s="97">
        <v>8522</v>
      </c>
      <c r="Q9" s="97">
        <v>4298</v>
      </c>
      <c r="R9" s="97">
        <v>4224</v>
      </c>
    </row>
    <row r="10" spans="1:18" ht="13.5" customHeight="1">
      <c r="A10" s="7"/>
      <c r="B10" s="9">
        <v>0</v>
      </c>
      <c r="C10" s="6"/>
      <c r="D10" s="31">
        <v>2192</v>
      </c>
      <c r="E10" s="31">
        <v>1123</v>
      </c>
      <c r="F10" s="31">
        <v>1069</v>
      </c>
      <c r="G10" s="31">
        <v>1920</v>
      </c>
      <c r="H10" s="31">
        <v>960</v>
      </c>
      <c r="I10" s="31">
        <v>960</v>
      </c>
      <c r="J10" s="31">
        <v>1931</v>
      </c>
      <c r="K10" s="31">
        <v>983</v>
      </c>
      <c r="L10" s="31">
        <v>948</v>
      </c>
      <c r="M10" s="31">
        <v>1572</v>
      </c>
      <c r="N10" s="31">
        <v>798</v>
      </c>
      <c r="O10" s="31">
        <v>774</v>
      </c>
      <c r="P10" s="96">
        <v>1483</v>
      </c>
      <c r="Q10" s="96">
        <v>779</v>
      </c>
      <c r="R10" s="96">
        <v>704</v>
      </c>
    </row>
    <row r="11" spans="1:18" ht="13.5" customHeight="1">
      <c r="A11" s="7"/>
      <c r="B11" s="9">
        <v>1</v>
      </c>
      <c r="C11" s="6"/>
      <c r="D11" s="31">
        <v>2237</v>
      </c>
      <c r="E11" s="31">
        <v>1118</v>
      </c>
      <c r="F11" s="31">
        <v>1119</v>
      </c>
      <c r="G11" s="31">
        <v>2101</v>
      </c>
      <c r="H11" s="31">
        <v>1072</v>
      </c>
      <c r="I11" s="31">
        <v>1029</v>
      </c>
      <c r="J11" s="31">
        <v>1888</v>
      </c>
      <c r="K11" s="31">
        <v>950</v>
      </c>
      <c r="L11" s="31">
        <v>938</v>
      </c>
      <c r="M11" s="31">
        <v>1689</v>
      </c>
      <c r="N11" s="31">
        <v>873</v>
      </c>
      <c r="O11" s="31">
        <v>816</v>
      </c>
      <c r="P11" s="96">
        <v>1561</v>
      </c>
      <c r="Q11" s="96">
        <v>796</v>
      </c>
      <c r="R11" s="96">
        <v>765</v>
      </c>
    </row>
    <row r="12" spans="1:18" ht="13.5" customHeight="1">
      <c r="A12" s="7"/>
      <c r="B12" s="9">
        <v>2</v>
      </c>
      <c r="C12" s="6"/>
      <c r="D12" s="31">
        <v>2278</v>
      </c>
      <c r="E12" s="31">
        <v>1153</v>
      </c>
      <c r="F12" s="31">
        <v>1125</v>
      </c>
      <c r="G12" s="31">
        <v>2085</v>
      </c>
      <c r="H12" s="31">
        <v>1056</v>
      </c>
      <c r="I12" s="31">
        <v>1029</v>
      </c>
      <c r="J12" s="31">
        <v>2101</v>
      </c>
      <c r="K12" s="31">
        <v>1039</v>
      </c>
      <c r="L12" s="31">
        <v>1062</v>
      </c>
      <c r="M12" s="31">
        <v>1879</v>
      </c>
      <c r="N12" s="31">
        <v>965</v>
      </c>
      <c r="O12" s="31">
        <v>914</v>
      </c>
      <c r="P12" s="96">
        <v>1740</v>
      </c>
      <c r="Q12" s="96">
        <v>852</v>
      </c>
      <c r="R12" s="96">
        <v>888</v>
      </c>
    </row>
    <row r="13" spans="1:18" ht="13.5" customHeight="1">
      <c r="A13" s="7"/>
      <c r="B13" s="9">
        <v>3</v>
      </c>
      <c r="C13" s="6"/>
      <c r="D13" s="31">
        <v>2150</v>
      </c>
      <c r="E13" s="31">
        <v>1079</v>
      </c>
      <c r="F13" s="31">
        <v>1071</v>
      </c>
      <c r="G13" s="31">
        <v>2185</v>
      </c>
      <c r="H13" s="31">
        <v>1110</v>
      </c>
      <c r="I13" s="31">
        <v>1075</v>
      </c>
      <c r="J13" s="31">
        <v>2132</v>
      </c>
      <c r="K13" s="31">
        <v>1084</v>
      </c>
      <c r="L13" s="31">
        <v>1048</v>
      </c>
      <c r="M13" s="31">
        <v>1804</v>
      </c>
      <c r="N13" s="31">
        <v>884</v>
      </c>
      <c r="O13" s="31">
        <v>920</v>
      </c>
      <c r="P13" s="96">
        <v>1828</v>
      </c>
      <c r="Q13" s="96">
        <v>925</v>
      </c>
      <c r="R13" s="96">
        <v>903</v>
      </c>
    </row>
    <row r="14" spans="1:18" ht="13.5" customHeight="1">
      <c r="A14" s="7"/>
      <c r="B14" s="9">
        <v>4</v>
      </c>
      <c r="C14" s="6"/>
      <c r="D14" s="31">
        <v>2109</v>
      </c>
      <c r="E14" s="31">
        <v>1052</v>
      </c>
      <c r="F14" s="31">
        <v>1057</v>
      </c>
      <c r="G14" s="31">
        <v>2275</v>
      </c>
      <c r="H14" s="31">
        <v>1146</v>
      </c>
      <c r="I14" s="31">
        <v>1129</v>
      </c>
      <c r="J14" s="31">
        <v>2015</v>
      </c>
      <c r="K14" s="31">
        <v>1008</v>
      </c>
      <c r="L14" s="31">
        <v>1007</v>
      </c>
      <c r="M14" s="31">
        <v>1911</v>
      </c>
      <c r="N14" s="31">
        <v>999</v>
      </c>
      <c r="O14" s="31">
        <v>912</v>
      </c>
      <c r="P14" s="96">
        <v>1910</v>
      </c>
      <c r="Q14" s="96">
        <v>946</v>
      </c>
      <c r="R14" s="96">
        <v>964</v>
      </c>
    </row>
    <row r="15" spans="1:18" ht="13.5" customHeight="1">
      <c r="A15" s="7"/>
      <c r="B15" s="9"/>
      <c r="C15" s="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97"/>
      <c r="Q15" s="97"/>
      <c r="R15" s="97"/>
    </row>
    <row r="16" spans="1:18" ht="13.5" customHeight="1">
      <c r="A16" s="7"/>
      <c r="B16" s="9" t="s">
        <v>32</v>
      </c>
      <c r="C16" s="6"/>
      <c r="D16" s="31">
        <v>10424</v>
      </c>
      <c r="E16" s="31">
        <v>5366</v>
      </c>
      <c r="F16" s="31">
        <v>5058</v>
      </c>
      <c r="G16" s="31">
        <v>11156</v>
      </c>
      <c r="H16" s="31">
        <v>5631</v>
      </c>
      <c r="I16" s="31">
        <v>5525</v>
      </c>
      <c r="J16" s="31">
        <v>10913</v>
      </c>
      <c r="K16" s="31">
        <v>5518</v>
      </c>
      <c r="L16" s="31">
        <v>5395</v>
      </c>
      <c r="M16" s="31">
        <v>10089</v>
      </c>
      <c r="N16" s="31">
        <v>5076</v>
      </c>
      <c r="O16" s="31">
        <v>5013</v>
      </c>
      <c r="P16" s="97">
        <v>9990</v>
      </c>
      <c r="Q16" s="97">
        <v>5122</v>
      </c>
      <c r="R16" s="97">
        <v>4868</v>
      </c>
    </row>
    <row r="17" spans="1:18" ht="13.5" customHeight="1">
      <c r="A17" s="7"/>
      <c r="B17" s="9">
        <v>5</v>
      </c>
      <c r="C17" s="6"/>
      <c r="D17" s="31">
        <v>2170</v>
      </c>
      <c r="E17" s="31">
        <v>1146</v>
      </c>
      <c r="F17" s="31">
        <v>1024</v>
      </c>
      <c r="G17" s="31">
        <v>2317</v>
      </c>
      <c r="H17" s="31">
        <v>1188</v>
      </c>
      <c r="I17" s="31">
        <v>1129</v>
      </c>
      <c r="J17" s="31">
        <v>1976</v>
      </c>
      <c r="K17" s="31">
        <v>1033</v>
      </c>
      <c r="L17" s="31">
        <v>943</v>
      </c>
      <c r="M17" s="31">
        <v>1972</v>
      </c>
      <c r="N17" s="31">
        <v>989</v>
      </c>
      <c r="O17" s="31">
        <v>983</v>
      </c>
      <c r="P17" s="96">
        <v>1869</v>
      </c>
      <c r="Q17" s="96">
        <v>966</v>
      </c>
      <c r="R17" s="96">
        <v>903</v>
      </c>
    </row>
    <row r="18" spans="1:18" ht="13.5" customHeight="1">
      <c r="A18" s="7"/>
      <c r="B18" s="9">
        <v>6</v>
      </c>
      <c r="C18" s="6"/>
      <c r="D18" s="31">
        <v>2139</v>
      </c>
      <c r="E18" s="31">
        <v>1120</v>
      </c>
      <c r="F18" s="31">
        <v>1019</v>
      </c>
      <c r="G18" s="31">
        <v>2321</v>
      </c>
      <c r="H18" s="31">
        <v>1169</v>
      </c>
      <c r="I18" s="31">
        <v>1152</v>
      </c>
      <c r="J18" s="31">
        <v>2222</v>
      </c>
      <c r="K18" s="31">
        <v>1128</v>
      </c>
      <c r="L18" s="31">
        <v>1094</v>
      </c>
      <c r="M18" s="31">
        <v>1962</v>
      </c>
      <c r="N18" s="31">
        <v>970</v>
      </c>
      <c r="O18" s="31">
        <v>992</v>
      </c>
      <c r="P18" s="96">
        <v>1931</v>
      </c>
      <c r="Q18" s="96">
        <v>1044</v>
      </c>
      <c r="R18" s="96">
        <v>887</v>
      </c>
    </row>
    <row r="19" spans="1:18" ht="13.5" customHeight="1">
      <c r="A19" s="7"/>
      <c r="B19" s="9">
        <v>7</v>
      </c>
      <c r="C19" s="6"/>
      <c r="D19" s="31">
        <v>2078</v>
      </c>
      <c r="E19" s="31">
        <v>1055</v>
      </c>
      <c r="F19" s="31">
        <v>1023</v>
      </c>
      <c r="G19" s="31">
        <v>2286</v>
      </c>
      <c r="H19" s="31">
        <v>1175</v>
      </c>
      <c r="I19" s="31">
        <v>1111</v>
      </c>
      <c r="J19" s="31">
        <v>2195</v>
      </c>
      <c r="K19" s="31">
        <v>1119</v>
      </c>
      <c r="L19" s="31">
        <v>1076</v>
      </c>
      <c r="M19" s="31">
        <v>2071</v>
      </c>
      <c r="N19" s="31">
        <v>1037</v>
      </c>
      <c r="O19" s="31">
        <v>1034</v>
      </c>
      <c r="P19" s="96">
        <v>2088</v>
      </c>
      <c r="Q19" s="96">
        <v>1048</v>
      </c>
      <c r="R19" s="96">
        <v>1040</v>
      </c>
    </row>
    <row r="20" spans="1:18" ht="13.5" customHeight="1">
      <c r="A20" s="7"/>
      <c r="B20" s="9">
        <v>8</v>
      </c>
      <c r="C20" s="6"/>
      <c r="D20" s="31">
        <v>2034</v>
      </c>
      <c r="E20" s="31">
        <v>1030</v>
      </c>
      <c r="F20" s="31">
        <v>1004</v>
      </c>
      <c r="G20" s="31">
        <v>2167</v>
      </c>
      <c r="H20" s="31">
        <v>1090</v>
      </c>
      <c r="I20" s="31">
        <v>1077</v>
      </c>
      <c r="J20" s="31">
        <v>2224</v>
      </c>
      <c r="K20" s="31">
        <v>1111</v>
      </c>
      <c r="L20" s="31">
        <v>1113</v>
      </c>
      <c r="M20" s="31">
        <v>2118</v>
      </c>
      <c r="N20" s="31">
        <v>1116</v>
      </c>
      <c r="O20" s="31">
        <v>1002</v>
      </c>
      <c r="P20" s="96">
        <v>2037</v>
      </c>
      <c r="Q20" s="96">
        <v>999</v>
      </c>
      <c r="R20" s="96">
        <v>1038</v>
      </c>
    </row>
    <row r="21" spans="1:18" ht="13.5" customHeight="1">
      <c r="A21" s="7"/>
      <c r="B21" s="9">
        <v>9</v>
      </c>
      <c r="C21" s="6"/>
      <c r="D21" s="31">
        <v>2003</v>
      </c>
      <c r="E21" s="31">
        <v>1015</v>
      </c>
      <c r="F21" s="31">
        <v>988</v>
      </c>
      <c r="G21" s="31">
        <v>2065</v>
      </c>
      <c r="H21" s="31">
        <v>1009</v>
      </c>
      <c r="I21" s="31">
        <v>1056</v>
      </c>
      <c r="J21" s="31">
        <v>2296</v>
      </c>
      <c r="K21" s="31">
        <v>1127</v>
      </c>
      <c r="L21" s="31">
        <v>1169</v>
      </c>
      <c r="M21" s="31">
        <v>1966</v>
      </c>
      <c r="N21" s="31">
        <v>964</v>
      </c>
      <c r="O21" s="31">
        <v>1002</v>
      </c>
      <c r="P21" s="96">
        <v>2065</v>
      </c>
      <c r="Q21" s="96">
        <v>1065</v>
      </c>
      <c r="R21" s="96">
        <v>1000</v>
      </c>
    </row>
    <row r="22" spans="1:18" ht="13.5" customHeight="1">
      <c r="A22" s="7"/>
      <c r="B22" s="9"/>
      <c r="C22" s="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97"/>
      <c r="Q22" s="97"/>
      <c r="R22" s="97"/>
    </row>
    <row r="23" spans="1:18" ht="13.5" customHeight="1">
      <c r="A23" s="7"/>
      <c r="B23" s="9" t="s">
        <v>29</v>
      </c>
      <c r="C23" s="6"/>
      <c r="D23" s="31">
        <v>10487</v>
      </c>
      <c r="E23" s="31">
        <v>5317</v>
      </c>
      <c r="F23" s="31">
        <v>5170</v>
      </c>
      <c r="G23" s="31">
        <v>10347</v>
      </c>
      <c r="H23" s="31">
        <v>5294</v>
      </c>
      <c r="I23" s="31">
        <v>5053</v>
      </c>
      <c r="J23" s="31">
        <v>11188</v>
      </c>
      <c r="K23" s="31">
        <v>5567</v>
      </c>
      <c r="L23" s="31">
        <v>5621</v>
      </c>
      <c r="M23" s="31">
        <v>10747</v>
      </c>
      <c r="N23" s="31">
        <v>5462</v>
      </c>
      <c r="O23" s="31">
        <v>5285</v>
      </c>
      <c r="P23" s="97">
        <v>10683</v>
      </c>
      <c r="Q23" s="97">
        <v>5383</v>
      </c>
      <c r="R23" s="97">
        <v>5300</v>
      </c>
    </row>
    <row r="24" spans="1:18" ht="13.5" customHeight="1">
      <c r="A24" s="7"/>
      <c r="B24" s="9">
        <v>10</v>
      </c>
      <c r="C24" s="6"/>
      <c r="D24" s="31">
        <v>1992</v>
      </c>
      <c r="E24" s="31">
        <v>1032</v>
      </c>
      <c r="F24" s="31">
        <v>960</v>
      </c>
      <c r="G24" s="31">
        <v>2135</v>
      </c>
      <c r="H24" s="31">
        <v>1114</v>
      </c>
      <c r="I24" s="31">
        <v>1021</v>
      </c>
      <c r="J24" s="31">
        <v>2317</v>
      </c>
      <c r="K24" s="31">
        <v>1188</v>
      </c>
      <c r="L24" s="31">
        <v>1129</v>
      </c>
      <c r="M24" s="31">
        <v>2007</v>
      </c>
      <c r="N24" s="31">
        <v>1037</v>
      </c>
      <c r="O24" s="31">
        <v>970</v>
      </c>
      <c r="P24" s="96">
        <v>2136</v>
      </c>
      <c r="Q24" s="96">
        <v>1065</v>
      </c>
      <c r="R24" s="96">
        <v>1071</v>
      </c>
    </row>
    <row r="25" spans="1:18" ht="13.5" customHeight="1">
      <c r="A25" s="7"/>
      <c r="B25" s="9">
        <v>11</v>
      </c>
      <c r="C25" s="6"/>
      <c r="D25" s="31">
        <v>2069</v>
      </c>
      <c r="E25" s="31">
        <v>1048</v>
      </c>
      <c r="F25" s="31">
        <v>1021</v>
      </c>
      <c r="G25" s="31">
        <v>2125</v>
      </c>
      <c r="H25" s="31">
        <v>1110</v>
      </c>
      <c r="I25" s="31">
        <v>1015</v>
      </c>
      <c r="J25" s="31">
        <v>2296</v>
      </c>
      <c r="K25" s="31">
        <v>1145</v>
      </c>
      <c r="L25" s="31">
        <v>1151</v>
      </c>
      <c r="M25" s="31">
        <v>2164</v>
      </c>
      <c r="N25" s="31">
        <v>1128</v>
      </c>
      <c r="O25" s="31">
        <v>1036</v>
      </c>
      <c r="P25" s="96">
        <v>2054</v>
      </c>
      <c r="Q25" s="96">
        <v>1036</v>
      </c>
      <c r="R25" s="96">
        <v>1018</v>
      </c>
    </row>
    <row r="26" spans="1:18" ht="13.5" customHeight="1">
      <c r="A26" s="7"/>
      <c r="B26" s="9">
        <v>12</v>
      </c>
      <c r="C26" s="6"/>
      <c r="D26" s="31">
        <v>2118</v>
      </c>
      <c r="E26" s="31">
        <v>1072</v>
      </c>
      <c r="F26" s="31">
        <v>1046</v>
      </c>
      <c r="G26" s="31">
        <v>2055</v>
      </c>
      <c r="H26" s="31">
        <v>1022</v>
      </c>
      <c r="I26" s="31">
        <v>1033</v>
      </c>
      <c r="J26" s="31">
        <v>2304</v>
      </c>
      <c r="K26" s="31">
        <v>1171</v>
      </c>
      <c r="L26" s="31">
        <v>1133</v>
      </c>
      <c r="M26" s="31">
        <v>2143</v>
      </c>
      <c r="N26" s="31">
        <v>1092</v>
      </c>
      <c r="O26" s="31">
        <v>1051</v>
      </c>
      <c r="P26" s="96">
        <v>2203</v>
      </c>
      <c r="Q26" s="96">
        <v>1102</v>
      </c>
      <c r="R26" s="96">
        <v>1101</v>
      </c>
    </row>
    <row r="27" spans="1:18" ht="13.5" customHeight="1">
      <c r="A27" s="7"/>
      <c r="B27" s="9">
        <v>13</v>
      </c>
      <c r="C27" s="6"/>
      <c r="D27" s="31">
        <v>2147</v>
      </c>
      <c r="E27" s="31">
        <v>1105</v>
      </c>
      <c r="F27" s="31">
        <v>1042</v>
      </c>
      <c r="G27" s="31">
        <v>2025</v>
      </c>
      <c r="H27" s="31">
        <v>1018</v>
      </c>
      <c r="I27" s="31">
        <v>1007</v>
      </c>
      <c r="J27" s="31">
        <v>2194</v>
      </c>
      <c r="K27" s="31">
        <v>1071</v>
      </c>
      <c r="L27" s="31">
        <v>1123</v>
      </c>
      <c r="M27" s="31">
        <v>2173</v>
      </c>
      <c r="N27" s="31">
        <v>1093</v>
      </c>
      <c r="O27" s="31">
        <v>1080</v>
      </c>
      <c r="P27" s="96">
        <v>2199</v>
      </c>
      <c r="Q27" s="96">
        <v>1132</v>
      </c>
      <c r="R27" s="96">
        <v>1067</v>
      </c>
    </row>
    <row r="28" spans="1:18" ht="13.5" customHeight="1">
      <c r="A28" s="7"/>
      <c r="B28" s="9">
        <v>14</v>
      </c>
      <c r="C28" s="6"/>
      <c r="D28" s="31">
        <v>2161</v>
      </c>
      <c r="E28" s="31">
        <v>1060</v>
      </c>
      <c r="F28" s="31">
        <v>1101</v>
      </c>
      <c r="G28" s="31">
        <v>2007</v>
      </c>
      <c r="H28" s="31">
        <v>1030</v>
      </c>
      <c r="I28" s="31">
        <v>977</v>
      </c>
      <c r="J28" s="31">
        <v>2077</v>
      </c>
      <c r="K28" s="31">
        <v>992</v>
      </c>
      <c r="L28" s="31">
        <v>1085</v>
      </c>
      <c r="M28" s="31">
        <v>2260</v>
      </c>
      <c r="N28" s="31">
        <v>1112</v>
      </c>
      <c r="O28" s="31">
        <v>1148</v>
      </c>
      <c r="P28" s="96">
        <v>2091</v>
      </c>
      <c r="Q28" s="96">
        <v>1048</v>
      </c>
      <c r="R28" s="96">
        <v>1043</v>
      </c>
    </row>
    <row r="29" spans="1:18" ht="13.5" customHeight="1">
      <c r="A29" s="7"/>
      <c r="B29" s="9"/>
      <c r="C29" s="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97"/>
      <c r="Q29" s="97"/>
      <c r="R29" s="97"/>
    </row>
    <row r="30" spans="1:18" ht="13.5" customHeight="1">
      <c r="A30" s="7"/>
      <c r="B30" s="9" t="s">
        <v>9</v>
      </c>
      <c r="C30" s="6"/>
      <c r="D30" s="31">
        <v>12088</v>
      </c>
      <c r="E30" s="31">
        <v>5965</v>
      </c>
      <c r="F30" s="31">
        <v>6123</v>
      </c>
      <c r="G30" s="31">
        <v>10505</v>
      </c>
      <c r="H30" s="31">
        <v>5141</v>
      </c>
      <c r="I30" s="31">
        <v>5364</v>
      </c>
      <c r="J30" s="31">
        <v>10618</v>
      </c>
      <c r="K30" s="31">
        <v>5280</v>
      </c>
      <c r="L30" s="31">
        <v>5338</v>
      </c>
      <c r="M30" s="31">
        <v>11078</v>
      </c>
      <c r="N30" s="31">
        <v>5339</v>
      </c>
      <c r="O30" s="31">
        <v>5739</v>
      </c>
      <c r="P30" s="97">
        <v>11130</v>
      </c>
      <c r="Q30" s="97">
        <v>5472</v>
      </c>
      <c r="R30" s="97">
        <v>5658</v>
      </c>
    </row>
    <row r="31" spans="1:18" ht="13.5" customHeight="1">
      <c r="A31" s="7"/>
      <c r="B31" s="9">
        <v>15</v>
      </c>
      <c r="C31" s="6"/>
      <c r="D31" s="31">
        <v>2341</v>
      </c>
      <c r="E31" s="31">
        <v>1205</v>
      </c>
      <c r="F31" s="31">
        <v>1136</v>
      </c>
      <c r="G31" s="31">
        <v>1978</v>
      </c>
      <c r="H31" s="31">
        <v>1004</v>
      </c>
      <c r="I31" s="31">
        <v>974</v>
      </c>
      <c r="J31" s="31">
        <v>2176</v>
      </c>
      <c r="K31" s="31">
        <v>1108</v>
      </c>
      <c r="L31" s="31">
        <v>1068</v>
      </c>
      <c r="M31" s="31">
        <v>2305</v>
      </c>
      <c r="N31" s="31">
        <v>1155</v>
      </c>
      <c r="O31" s="31">
        <v>1150</v>
      </c>
      <c r="P31" s="96">
        <v>2129</v>
      </c>
      <c r="Q31" s="96">
        <v>1088</v>
      </c>
      <c r="R31" s="96">
        <v>1041</v>
      </c>
    </row>
    <row r="32" spans="1:18" ht="13.5" customHeight="1">
      <c r="A32" s="7"/>
      <c r="B32" s="9">
        <v>16</v>
      </c>
      <c r="C32" s="6"/>
      <c r="D32" s="31">
        <v>2338</v>
      </c>
      <c r="E32" s="31">
        <v>1142</v>
      </c>
      <c r="F32" s="31">
        <v>1196</v>
      </c>
      <c r="G32" s="31">
        <v>2049</v>
      </c>
      <c r="H32" s="31">
        <v>1034</v>
      </c>
      <c r="I32" s="31">
        <v>1015</v>
      </c>
      <c r="J32" s="31">
        <v>2171</v>
      </c>
      <c r="K32" s="31">
        <v>1141</v>
      </c>
      <c r="L32" s="31">
        <v>1030</v>
      </c>
      <c r="M32" s="31">
        <v>2272</v>
      </c>
      <c r="N32" s="31">
        <v>1129</v>
      </c>
      <c r="O32" s="31">
        <v>1143</v>
      </c>
      <c r="P32" s="96">
        <v>2227</v>
      </c>
      <c r="Q32" s="96">
        <v>1108</v>
      </c>
      <c r="R32" s="96">
        <v>1119</v>
      </c>
    </row>
    <row r="33" spans="1:18" ht="13.5" customHeight="1">
      <c r="A33" s="7"/>
      <c r="B33" s="9">
        <v>17</v>
      </c>
      <c r="C33" s="6"/>
      <c r="D33" s="31">
        <v>2460</v>
      </c>
      <c r="E33" s="31">
        <v>1249</v>
      </c>
      <c r="F33" s="31">
        <v>1211</v>
      </c>
      <c r="G33" s="31">
        <v>2111</v>
      </c>
      <c r="H33" s="31">
        <v>1037</v>
      </c>
      <c r="I33" s="31">
        <v>1074</v>
      </c>
      <c r="J33" s="31">
        <v>2117</v>
      </c>
      <c r="K33" s="31">
        <v>1038</v>
      </c>
      <c r="L33" s="31">
        <v>1079</v>
      </c>
      <c r="M33" s="31">
        <v>2310</v>
      </c>
      <c r="N33" s="31">
        <v>1138</v>
      </c>
      <c r="O33" s="31">
        <v>1172</v>
      </c>
      <c r="P33" s="96">
        <v>2198</v>
      </c>
      <c r="Q33" s="96">
        <v>1101</v>
      </c>
      <c r="R33" s="96">
        <v>1097</v>
      </c>
    </row>
    <row r="34" spans="1:18" ht="13.5" customHeight="1">
      <c r="A34" s="7"/>
      <c r="B34" s="9">
        <v>18</v>
      </c>
      <c r="C34" s="6"/>
      <c r="D34" s="31">
        <v>2460</v>
      </c>
      <c r="E34" s="31">
        <v>1176</v>
      </c>
      <c r="F34" s="31">
        <v>1284</v>
      </c>
      <c r="G34" s="31">
        <v>2225</v>
      </c>
      <c r="H34" s="31">
        <v>1079</v>
      </c>
      <c r="I34" s="31">
        <v>1146</v>
      </c>
      <c r="J34" s="31">
        <v>2065</v>
      </c>
      <c r="K34" s="31">
        <v>1008</v>
      </c>
      <c r="L34" s="31">
        <v>1057</v>
      </c>
      <c r="M34" s="31">
        <v>2128</v>
      </c>
      <c r="N34" s="31">
        <v>992</v>
      </c>
      <c r="O34" s="31">
        <v>1136</v>
      </c>
      <c r="P34" s="96">
        <v>2287</v>
      </c>
      <c r="Q34" s="96">
        <v>1108</v>
      </c>
      <c r="R34" s="96">
        <v>1179</v>
      </c>
    </row>
    <row r="35" spans="1:18" ht="13.5" customHeight="1">
      <c r="A35" s="7"/>
      <c r="B35" s="9">
        <v>19</v>
      </c>
      <c r="C35" s="6"/>
      <c r="D35" s="31">
        <v>2489</v>
      </c>
      <c r="E35" s="31">
        <v>1193</v>
      </c>
      <c r="F35" s="31">
        <v>1296</v>
      </c>
      <c r="G35" s="31">
        <v>2142</v>
      </c>
      <c r="H35" s="31">
        <v>987</v>
      </c>
      <c r="I35" s="31">
        <v>1155</v>
      </c>
      <c r="J35" s="31">
        <v>2089</v>
      </c>
      <c r="K35" s="31">
        <v>985</v>
      </c>
      <c r="L35" s="31">
        <v>1104</v>
      </c>
      <c r="M35" s="31">
        <v>2063</v>
      </c>
      <c r="N35" s="31">
        <v>925</v>
      </c>
      <c r="O35" s="31">
        <v>1138</v>
      </c>
      <c r="P35" s="96">
        <v>2289</v>
      </c>
      <c r="Q35" s="96">
        <v>1067</v>
      </c>
      <c r="R35" s="96">
        <v>1222</v>
      </c>
    </row>
    <row r="36" spans="1:18" ht="13.5" customHeight="1">
      <c r="A36" s="7"/>
      <c r="B36" s="9"/>
      <c r="C36" s="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97"/>
      <c r="Q36" s="97"/>
      <c r="R36" s="97"/>
    </row>
    <row r="37" spans="1:18" ht="13.5" customHeight="1">
      <c r="A37" s="7"/>
      <c r="B37" s="9" t="s">
        <v>10</v>
      </c>
      <c r="C37" s="6"/>
      <c r="D37" s="31">
        <v>13749</v>
      </c>
      <c r="E37" s="31">
        <v>6320</v>
      </c>
      <c r="F37" s="31">
        <v>7429</v>
      </c>
      <c r="G37" s="31">
        <v>11241</v>
      </c>
      <c r="H37" s="31">
        <v>5167</v>
      </c>
      <c r="I37" s="31">
        <v>6074</v>
      </c>
      <c r="J37" s="31">
        <v>9875</v>
      </c>
      <c r="K37" s="31">
        <v>4589</v>
      </c>
      <c r="L37" s="31">
        <v>5286</v>
      </c>
      <c r="M37" s="31">
        <v>9243</v>
      </c>
      <c r="N37" s="31">
        <v>4317</v>
      </c>
      <c r="O37" s="31">
        <v>4926</v>
      </c>
      <c r="P37" s="97">
        <v>9986</v>
      </c>
      <c r="Q37" s="97">
        <v>4448</v>
      </c>
      <c r="R37" s="97">
        <v>5538</v>
      </c>
    </row>
    <row r="38" spans="1:18" ht="13.5" customHeight="1">
      <c r="A38" s="7"/>
      <c r="B38" s="9">
        <v>20</v>
      </c>
      <c r="C38" s="6"/>
      <c r="D38" s="31">
        <v>2570</v>
      </c>
      <c r="E38" s="31">
        <v>1184</v>
      </c>
      <c r="F38" s="31">
        <v>1386</v>
      </c>
      <c r="G38" s="31">
        <v>2311</v>
      </c>
      <c r="H38" s="31">
        <v>1078</v>
      </c>
      <c r="I38" s="31">
        <v>1233</v>
      </c>
      <c r="J38" s="31">
        <v>1981</v>
      </c>
      <c r="K38" s="31">
        <v>959</v>
      </c>
      <c r="L38" s="31">
        <v>1022</v>
      </c>
      <c r="M38" s="31">
        <v>2058</v>
      </c>
      <c r="N38" s="31">
        <v>996</v>
      </c>
      <c r="O38" s="31">
        <v>1062</v>
      </c>
      <c r="P38" s="96">
        <v>2267</v>
      </c>
      <c r="Q38" s="96">
        <v>1039</v>
      </c>
      <c r="R38" s="96">
        <v>1228</v>
      </c>
    </row>
    <row r="39" spans="1:18" ht="13.5" customHeight="1">
      <c r="A39" s="7"/>
      <c r="B39" s="9">
        <v>21</v>
      </c>
      <c r="C39" s="6"/>
      <c r="D39" s="31">
        <v>2617</v>
      </c>
      <c r="E39" s="31">
        <v>1229</v>
      </c>
      <c r="F39" s="31">
        <v>1388</v>
      </c>
      <c r="G39" s="31">
        <v>2264</v>
      </c>
      <c r="H39" s="31">
        <v>1052</v>
      </c>
      <c r="I39" s="31">
        <v>1212</v>
      </c>
      <c r="J39" s="31">
        <v>1993</v>
      </c>
      <c r="K39" s="31">
        <v>935</v>
      </c>
      <c r="L39" s="31">
        <v>1058</v>
      </c>
      <c r="M39" s="31">
        <v>2009</v>
      </c>
      <c r="N39" s="31">
        <v>971</v>
      </c>
      <c r="O39" s="31">
        <v>1038</v>
      </c>
      <c r="P39" s="96">
        <v>2218</v>
      </c>
      <c r="Q39" s="96">
        <v>999</v>
      </c>
      <c r="R39" s="96">
        <v>1219</v>
      </c>
    </row>
    <row r="40" spans="1:18" ht="13.5" customHeight="1">
      <c r="A40" s="7"/>
      <c r="B40" s="9">
        <v>22</v>
      </c>
      <c r="C40" s="6"/>
      <c r="D40" s="31">
        <v>2743</v>
      </c>
      <c r="E40" s="31">
        <v>1295</v>
      </c>
      <c r="F40" s="31">
        <v>1448</v>
      </c>
      <c r="G40" s="31">
        <v>2308</v>
      </c>
      <c r="H40" s="31">
        <v>1085</v>
      </c>
      <c r="I40" s="31">
        <v>1223</v>
      </c>
      <c r="J40" s="31">
        <v>2019</v>
      </c>
      <c r="K40" s="31">
        <v>928</v>
      </c>
      <c r="L40" s="31">
        <v>1091</v>
      </c>
      <c r="M40" s="31">
        <v>1864</v>
      </c>
      <c r="N40" s="31">
        <v>831</v>
      </c>
      <c r="O40" s="31">
        <v>1033</v>
      </c>
      <c r="P40" s="96">
        <v>2035</v>
      </c>
      <c r="Q40" s="96">
        <v>919</v>
      </c>
      <c r="R40" s="96">
        <v>1116</v>
      </c>
    </row>
    <row r="41" spans="1:18" ht="13.5" customHeight="1">
      <c r="A41" s="7"/>
      <c r="B41" s="9">
        <v>23</v>
      </c>
      <c r="C41" s="6"/>
      <c r="D41" s="31">
        <v>2819</v>
      </c>
      <c r="E41" s="31">
        <v>1285</v>
      </c>
      <c r="F41" s="31">
        <v>1534</v>
      </c>
      <c r="G41" s="31">
        <v>2186</v>
      </c>
      <c r="H41" s="31">
        <v>987</v>
      </c>
      <c r="I41" s="31">
        <v>1199</v>
      </c>
      <c r="J41" s="31">
        <v>1982</v>
      </c>
      <c r="K41" s="31">
        <v>917</v>
      </c>
      <c r="L41" s="31">
        <v>1065</v>
      </c>
      <c r="M41" s="31">
        <v>1655</v>
      </c>
      <c r="N41" s="31">
        <v>770</v>
      </c>
      <c r="O41" s="31">
        <v>885</v>
      </c>
      <c r="P41" s="96">
        <v>1822</v>
      </c>
      <c r="Q41" s="96">
        <v>790</v>
      </c>
      <c r="R41" s="96">
        <v>1032</v>
      </c>
    </row>
    <row r="42" spans="1:18" ht="13.5" customHeight="1">
      <c r="A42" s="7"/>
      <c r="B42" s="9">
        <v>24</v>
      </c>
      <c r="C42" s="6"/>
      <c r="D42" s="31">
        <v>3000</v>
      </c>
      <c r="E42" s="31">
        <v>1327</v>
      </c>
      <c r="F42" s="31">
        <v>1673</v>
      </c>
      <c r="G42" s="31">
        <v>2172</v>
      </c>
      <c r="H42" s="31">
        <v>965</v>
      </c>
      <c r="I42" s="31">
        <v>1207</v>
      </c>
      <c r="J42" s="31">
        <v>1900</v>
      </c>
      <c r="K42" s="31">
        <v>850</v>
      </c>
      <c r="L42" s="31">
        <v>1050</v>
      </c>
      <c r="M42" s="31">
        <v>1657</v>
      </c>
      <c r="N42" s="31">
        <v>749</v>
      </c>
      <c r="O42" s="31">
        <v>908</v>
      </c>
      <c r="P42" s="96">
        <v>1644</v>
      </c>
      <c r="Q42" s="96">
        <v>701</v>
      </c>
      <c r="R42" s="96">
        <v>943</v>
      </c>
    </row>
    <row r="43" spans="1:18" ht="13.5" customHeight="1">
      <c r="A43" s="7"/>
      <c r="B43" s="9"/>
      <c r="C43" s="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97"/>
      <c r="Q43" s="97"/>
      <c r="R43" s="97"/>
    </row>
    <row r="44" spans="1:18" ht="13.5" customHeight="1">
      <c r="A44" s="7"/>
      <c r="B44" s="9" t="s">
        <v>11</v>
      </c>
      <c r="C44" s="6"/>
      <c r="D44" s="31">
        <v>16962</v>
      </c>
      <c r="E44" s="31">
        <v>7884</v>
      </c>
      <c r="F44" s="31">
        <v>9078</v>
      </c>
      <c r="G44" s="31">
        <v>12769</v>
      </c>
      <c r="H44" s="31">
        <v>5752</v>
      </c>
      <c r="I44" s="31">
        <v>7017</v>
      </c>
      <c r="J44" s="31">
        <v>10719</v>
      </c>
      <c r="K44" s="31">
        <v>4834</v>
      </c>
      <c r="L44" s="31">
        <v>5885</v>
      </c>
      <c r="M44" s="31">
        <v>8716</v>
      </c>
      <c r="N44" s="31">
        <v>3922</v>
      </c>
      <c r="O44" s="31">
        <v>4794</v>
      </c>
      <c r="P44" s="97">
        <v>8092</v>
      </c>
      <c r="Q44" s="97">
        <v>3629</v>
      </c>
      <c r="R44" s="97">
        <v>4463</v>
      </c>
    </row>
    <row r="45" spans="1:18" ht="13.5" customHeight="1">
      <c r="A45" s="7"/>
      <c r="B45" s="9">
        <v>25</v>
      </c>
      <c r="C45" s="6"/>
      <c r="D45" s="31">
        <v>3161</v>
      </c>
      <c r="E45" s="31">
        <v>1424</v>
      </c>
      <c r="F45" s="31">
        <v>1737</v>
      </c>
      <c r="G45" s="31">
        <v>2211</v>
      </c>
      <c r="H45" s="31">
        <v>969</v>
      </c>
      <c r="I45" s="31">
        <v>1242</v>
      </c>
      <c r="J45" s="31">
        <v>2084</v>
      </c>
      <c r="K45" s="31">
        <v>967</v>
      </c>
      <c r="L45" s="31">
        <v>1117</v>
      </c>
      <c r="M45" s="31">
        <v>1660</v>
      </c>
      <c r="N45" s="31">
        <v>740</v>
      </c>
      <c r="O45" s="31">
        <v>920</v>
      </c>
      <c r="P45" s="96">
        <v>1626</v>
      </c>
      <c r="Q45" s="96">
        <v>717</v>
      </c>
      <c r="R45" s="96">
        <v>909</v>
      </c>
    </row>
    <row r="46" spans="1:18" ht="13.5" customHeight="1">
      <c r="A46" s="7"/>
      <c r="B46" s="9">
        <v>26</v>
      </c>
      <c r="C46" s="6"/>
      <c r="D46" s="31">
        <v>3356</v>
      </c>
      <c r="E46" s="31">
        <v>1555</v>
      </c>
      <c r="F46" s="31">
        <v>1801</v>
      </c>
      <c r="G46" s="31">
        <v>2358</v>
      </c>
      <c r="H46" s="31">
        <v>1069</v>
      </c>
      <c r="I46" s="31">
        <v>1289</v>
      </c>
      <c r="J46" s="31">
        <v>2072</v>
      </c>
      <c r="K46" s="31">
        <v>929</v>
      </c>
      <c r="L46" s="31">
        <v>1143</v>
      </c>
      <c r="M46" s="31">
        <v>1651</v>
      </c>
      <c r="N46" s="31">
        <v>738</v>
      </c>
      <c r="O46" s="31">
        <v>913</v>
      </c>
      <c r="P46" s="96">
        <v>1586</v>
      </c>
      <c r="Q46" s="96">
        <v>743</v>
      </c>
      <c r="R46" s="96">
        <v>843</v>
      </c>
    </row>
    <row r="47" spans="1:18" ht="13.5" customHeight="1">
      <c r="A47" s="7"/>
      <c r="B47" s="9">
        <v>27</v>
      </c>
      <c r="C47" s="6"/>
      <c r="D47" s="31">
        <v>3473</v>
      </c>
      <c r="E47" s="31">
        <v>1583</v>
      </c>
      <c r="F47" s="31">
        <v>1890</v>
      </c>
      <c r="G47" s="31">
        <v>2565</v>
      </c>
      <c r="H47" s="31">
        <v>1171</v>
      </c>
      <c r="I47" s="31">
        <v>1394</v>
      </c>
      <c r="J47" s="31">
        <v>2169</v>
      </c>
      <c r="K47" s="31">
        <v>966</v>
      </c>
      <c r="L47" s="31">
        <v>1203</v>
      </c>
      <c r="M47" s="31">
        <v>1817</v>
      </c>
      <c r="N47" s="31">
        <v>794</v>
      </c>
      <c r="O47" s="31">
        <v>1023</v>
      </c>
      <c r="P47" s="96">
        <v>1628</v>
      </c>
      <c r="Q47" s="96">
        <v>734</v>
      </c>
      <c r="R47" s="96">
        <v>894</v>
      </c>
    </row>
    <row r="48" spans="1:18" ht="13.5" customHeight="1">
      <c r="A48" s="7"/>
      <c r="B48" s="9">
        <v>28</v>
      </c>
      <c r="C48" s="6"/>
      <c r="D48" s="31">
        <v>3456</v>
      </c>
      <c r="E48" s="31">
        <v>1635</v>
      </c>
      <c r="F48" s="31">
        <v>1821</v>
      </c>
      <c r="G48" s="31">
        <v>2701</v>
      </c>
      <c r="H48" s="31">
        <v>1231</v>
      </c>
      <c r="I48" s="31">
        <v>1470</v>
      </c>
      <c r="J48" s="31">
        <v>2158</v>
      </c>
      <c r="K48" s="31">
        <v>936</v>
      </c>
      <c r="L48" s="31">
        <v>1222</v>
      </c>
      <c r="M48" s="31">
        <v>1762</v>
      </c>
      <c r="N48" s="31">
        <v>802</v>
      </c>
      <c r="O48" s="31">
        <v>960</v>
      </c>
      <c r="P48" s="96">
        <v>1555</v>
      </c>
      <c r="Q48" s="96">
        <v>684</v>
      </c>
      <c r="R48" s="96">
        <v>871</v>
      </c>
    </row>
    <row r="49" spans="1:18" ht="13.5" customHeight="1">
      <c r="A49" s="7"/>
      <c r="B49" s="9">
        <v>29</v>
      </c>
      <c r="C49" s="6"/>
      <c r="D49" s="31">
        <v>3516</v>
      </c>
      <c r="E49" s="31">
        <v>1687</v>
      </c>
      <c r="F49" s="31">
        <v>1829</v>
      </c>
      <c r="G49" s="31">
        <v>2934</v>
      </c>
      <c r="H49" s="31">
        <v>1312</v>
      </c>
      <c r="I49" s="31">
        <v>1622</v>
      </c>
      <c r="J49" s="31">
        <v>2236</v>
      </c>
      <c r="K49" s="31">
        <v>1036</v>
      </c>
      <c r="L49" s="31">
        <v>1200</v>
      </c>
      <c r="M49" s="31">
        <v>1826</v>
      </c>
      <c r="N49" s="31">
        <v>848</v>
      </c>
      <c r="O49" s="31">
        <v>978</v>
      </c>
      <c r="P49" s="96">
        <v>1697</v>
      </c>
      <c r="Q49" s="96">
        <v>751</v>
      </c>
      <c r="R49" s="96">
        <v>946</v>
      </c>
    </row>
    <row r="50" spans="1:18" ht="13.5" customHeight="1">
      <c r="A50" s="7"/>
      <c r="B50" s="9"/>
      <c r="C50" s="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97"/>
      <c r="Q50" s="97"/>
      <c r="R50" s="97"/>
    </row>
    <row r="51" spans="1:18" ht="13.5" customHeight="1">
      <c r="A51" s="7"/>
      <c r="B51" s="9" t="s">
        <v>12</v>
      </c>
      <c r="C51" s="6"/>
      <c r="D51" s="31">
        <v>16555</v>
      </c>
      <c r="E51" s="31">
        <v>7815</v>
      </c>
      <c r="F51" s="31">
        <v>8740</v>
      </c>
      <c r="G51" s="31">
        <v>17727</v>
      </c>
      <c r="H51" s="31">
        <v>8337</v>
      </c>
      <c r="I51" s="31">
        <v>9390</v>
      </c>
      <c r="J51" s="31">
        <v>14000</v>
      </c>
      <c r="K51" s="31">
        <v>6447</v>
      </c>
      <c r="L51" s="31">
        <v>7553</v>
      </c>
      <c r="M51" s="31">
        <v>10795</v>
      </c>
      <c r="N51" s="31">
        <v>4894</v>
      </c>
      <c r="O51" s="31">
        <v>5901</v>
      </c>
      <c r="P51" s="97">
        <v>9578</v>
      </c>
      <c r="Q51" s="97">
        <v>4390</v>
      </c>
      <c r="R51" s="97">
        <v>5188</v>
      </c>
    </row>
    <row r="52" spans="1:18" ht="13.5" customHeight="1">
      <c r="A52" s="7"/>
      <c r="B52" s="9">
        <v>30</v>
      </c>
      <c r="C52" s="6"/>
      <c r="D52" s="31">
        <v>3453</v>
      </c>
      <c r="E52" s="31">
        <v>1605</v>
      </c>
      <c r="F52" s="31">
        <v>1848</v>
      </c>
      <c r="G52" s="31">
        <v>3232</v>
      </c>
      <c r="H52" s="31">
        <v>1509</v>
      </c>
      <c r="I52" s="31">
        <v>1723</v>
      </c>
      <c r="J52" s="31">
        <v>2370</v>
      </c>
      <c r="K52" s="31">
        <v>1101</v>
      </c>
      <c r="L52" s="31">
        <v>1269</v>
      </c>
      <c r="M52" s="31">
        <v>2037</v>
      </c>
      <c r="N52" s="31">
        <v>945</v>
      </c>
      <c r="O52" s="31">
        <v>1092</v>
      </c>
      <c r="P52" s="96">
        <v>1699</v>
      </c>
      <c r="Q52" s="96">
        <v>734</v>
      </c>
      <c r="R52" s="96">
        <v>965</v>
      </c>
    </row>
    <row r="53" spans="1:18" ht="13.5" customHeight="1">
      <c r="A53" s="7"/>
      <c r="B53" s="9">
        <v>31</v>
      </c>
      <c r="C53" s="6"/>
      <c r="D53" s="31">
        <v>3560</v>
      </c>
      <c r="E53" s="31">
        <v>1637</v>
      </c>
      <c r="F53" s="31">
        <v>1923</v>
      </c>
      <c r="G53" s="31">
        <v>3443</v>
      </c>
      <c r="H53" s="31">
        <v>1592</v>
      </c>
      <c r="I53" s="31">
        <v>1851</v>
      </c>
      <c r="J53" s="31">
        <v>2605</v>
      </c>
      <c r="K53" s="31">
        <v>1214</v>
      </c>
      <c r="L53" s="31">
        <v>1391</v>
      </c>
      <c r="M53" s="31">
        <v>2035</v>
      </c>
      <c r="N53" s="31">
        <v>896</v>
      </c>
      <c r="O53" s="31">
        <v>1139</v>
      </c>
      <c r="P53" s="96">
        <v>1810</v>
      </c>
      <c r="Q53" s="96">
        <v>836</v>
      </c>
      <c r="R53" s="96">
        <v>974</v>
      </c>
    </row>
    <row r="54" spans="1:18" ht="13.5" customHeight="1">
      <c r="A54" s="7"/>
      <c r="B54" s="9">
        <v>32</v>
      </c>
      <c r="C54" s="6"/>
      <c r="D54" s="31">
        <v>3500</v>
      </c>
      <c r="E54" s="31">
        <v>1651</v>
      </c>
      <c r="F54" s="31">
        <v>1849</v>
      </c>
      <c r="G54" s="31">
        <v>3664</v>
      </c>
      <c r="H54" s="31">
        <v>1680</v>
      </c>
      <c r="I54" s="31">
        <v>1984</v>
      </c>
      <c r="J54" s="31">
        <v>2890</v>
      </c>
      <c r="K54" s="31">
        <v>1346</v>
      </c>
      <c r="L54" s="31">
        <v>1544</v>
      </c>
      <c r="M54" s="31">
        <v>2196</v>
      </c>
      <c r="N54" s="31">
        <v>985</v>
      </c>
      <c r="O54" s="31">
        <v>1211</v>
      </c>
      <c r="P54" s="96">
        <v>1949</v>
      </c>
      <c r="Q54" s="96">
        <v>905</v>
      </c>
      <c r="R54" s="96">
        <v>1044</v>
      </c>
    </row>
    <row r="55" spans="1:18" ht="13.5" customHeight="1">
      <c r="A55" s="7"/>
      <c r="B55" s="9">
        <v>33</v>
      </c>
      <c r="C55" s="6"/>
      <c r="D55" s="31">
        <v>3363</v>
      </c>
      <c r="E55" s="31">
        <v>1586</v>
      </c>
      <c r="F55" s="31">
        <v>1777</v>
      </c>
      <c r="G55" s="31">
        <v>3650</v>
      </c>
      <c r="H55" s="31">
        <v>1752</v>
      </c>
      <c r="I55" s="31">
        <v>1898</v>
      </c>
      <c r="J55" s="31">
        <v>2951</v>
      </c>
      <c r="K55" s="31">
        <v>1317</v>
      </c>
      <c r="L55" s="31">
        <v>1634</v>
      </c>
      <c r="M55" s="31">
        <v>2195</v>
      </c>
      <c r="N55" s="31">
        <v>980</v>
      </c>
      <c r="O55" s="31">
        <v>1215</v>
      </c>
      <c r="P55" s="96">
        <v>2047</v>
      </c>
      <c r="Q55" s="96">
        <v>965</v>
      </c>
      <c r="R55" s="96">
        <v>1082</v>
      </c>
    </row>
    <row r="56" spans="1:18" ht="13.5" customHeight="1">
      <c r="A56" s="3"/>
      <c r="B56" s="66">
        <v>34</v>
      </c>
      <c r="C56" s="47"/>
      <c r="D56" s="46">
        <v>2679</v>
      </c>
      <c r="E56" s="46">
        <v>1336</v>
      </c>
      <c r="F56" s="46">
        <v>1343</v>
      </c>
      <c r="G56" s="46">
        <v>3738</v>
      </c>
      <c r="H56" s="46">
        <v>1804</v>
      </c>
      <c r="I56" s="46">
        <v>1934</v>
      </c>
      <c r="J56" s="46">
        <v>3184</v>
      </c>
      <c r="K56" s="46">
        <v>1469</v>
      </c>
      <c r="L56" s="46">
        <v>1715</v>
      </c>
      <c r="M56" s="46">
        <v>2332</v>
      </c>
      <c r="N56" s="46">
        <v>1088</v>
      </c>
      <c r="O56" s="46">
        <v>1244</v>
      </c>
      <c r="P56" s="98">
        <v>2073</v>
      </c>
      <c r="Q56" s="98">
        <v>950</v>
      </c>
      <c r="R56" s="98">
        <v>1123</v>
      </c>
    </row>
    <row r="57" s="8" customFormat="1" ht="15" customHeight="1">
      <c r="A57" s="78" t="s">
        <v>31</v>
      </c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</sheetData>
  <sheetProtection/>
  <mergeCells count="6">
    <mergeCell ref="P5:R5"/>
    <mergeCell ref="A5:C6"/>
    <mergeCell ref="D5:F5"/>
    <mergeCell ref="G5:I5"/>
    <mergeCell ref="J5:L5"/>
    <mergeCell ref="M5:O5"/>
  </mergeCells>
  <printOptions horizontalCentered="1"/>
  <pageMargins left="0.1968503937007874" right="0.1968503937007874" top="0.4330708661417323" bottom="0.29" header="0.44" footer="0.36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workbookViewId="0" topLeftCell="A34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6" width="10.375" style="1" customWidth="1"/>
    <col min="7" max="7" width="10.625" style="1" customWidth="1"/>
    <col min="8" max="18" width="9.00390625" style="1" customWidth="1"/>
    <col min="19" max="19" width="4.00390625" style="1" customWidth="1"/>
    <col min="20" max="16384" width="9.00390625" style="1" customWidth="1"/>
  </cols>
  <sheetData>
    <row r="1" spans="1:18" ht="13.5" customHeight="1">
      <c r="A1" s="44"/>
      <c r="O1" s="56"/>
      <c r="R1" s="56"/>
    </row>
    <row r="2" ht="13.5" customHeight="1"/>
    <row r="3" spans="6:10" s="8" customFormat="1" ht="24" customHeight="1">
      <c r="F3" s="67"/>
      <c r="G3" s="68"/>
      <c r="H3" s="68"/>
      <c r="I3" s="67" t="s">
        <v>193</v>
      </c>
      <c r="J3" s="68" t="s">
        <v>234</v>
      </c>
    </row>
    <row r="4" spans="1:18" ht="15.75" customHeight="1">
      <c r="A4" s="7"/>
      <c r="B4" s="19"/>
      <c r="C4" s="7"/>
      <c r="D4" s="7"/>
      <c r="E4" s="7"/>
      <c r="F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81" t="s">
        <v>28</v>
      </c>
      <c r="B5" s="181"/>
      <c r="C5" s="182"/>
      <c r="D5" s="194" t="s">
        <v>33</v>
      </c>
      <c r="E5" s="194"/>
      <c r="F5" s="194"/>
      <c r="G5" s="194" t="s">
        <v>116</v>
      </c>
      <c r="H5" s="194"/>
      <c r="I5" s="194"/>
      <c r="J5" s="176" t="s">
        <v>138</v>
      </c>
      <c r="K5" s="175"/>
      <c r="L5" s="175"/>
      <c r="M5" s="176" t="s">
        <v>216</v>
      </c>
      <c r="N5" s="175"/>
      <c r="O5" s="175"/>
      <c r="P5" s="176" t="s">
        <v>235</v>
      </c>
      <c r="Q5" s="175"/>
      <c r="R5" s="175"/>
    </row>
    <row r="6" spans="1:18" ht="15.75" customHeight="1">
      <c r="A6" s="183"/>
      <c r="B6" s="183"/>
      <c r="C6" s="184"/>
      <c r="D6" s="4" t="s">
        <v>18</v>
      </c>
      <c r="E6" s="40" t="s">
        <v>1</v>
      </c>
      <c r="F6" s="4" t="s">
        <v>2</v>
      </c>
      <c r="G6" s="4" t="s">
        <v>18</v>
      </c>
      <c r="H6" s="4" t="s">
        <v>1</v>
      </c>
      <c r="I6" s="5" t="s">
        <v>2</v>
      </c>
      <c r="J6" s="13" t="s">
        <v>18</v>
      </c>
      <c r="K6" s="13" t="s">
        <v>1</v>
      </c>
      <c r="L6" s="12" t="s">
        <v>2</v>
      </c>
      <c r="M6" s="13" t="s">
        <v>18</v>
      </c>
      <c r="N6" s="13" t="s">
        <v>1</v>
      </c>
      <c r="O6" s="12" t="s">
        <v>2</v>
      </c>
      <c r="P6" s="13" t="s">
        <v>18</v>
      </c>
      <c r="Q6" s="13" t="s">
        <v>1</v>
      </c>
      <c r="R6" s="12" t="s">
        <v>2</v>
      </c>
    </row>
    <row r="7" spans="1:18" ht="13.5" customHeight="1">
      <c r="A7" s="7"/>
      <c r="B7" s="9" t="s">
        <v>34</v>
      </c>
      <c r="C7" s="6"/>
      <c r="D7" s="31">
        <v>14828</v>
      </c>
      <c r="E7" s="31">
        <v>7186</v>
      </c>
      <c r="F7" s="31">
        <v>7642</v>
      </c>
      <c r="G7" s="31">
        <v>17029</v>
      </c>
      <c r="H7" s="31">
        <v>8079</v>
      </c>
      <c r="I7" s="31">
        <v>8950</v>
      </c>
      <c r="J7" s="31">
        <v>19148</v>
      </c>
      <c r="K7" s="31">
        <v>9150</v>
      </c>
      <c r="L7" s="31">
        <v>9998</v>
      </c>
      <c r="M7" s="31">
        <v>14028</v>
      </c>
      <c r="N7" s="31">
        <v>6459</v>
      </c>
      <c r="O7" s="31">
        <v>7569</v>
      </c>
      <c r="P7" s="97">
        <f>SUM(P8:P12)</f>
        <v>11849</v>
      </c>
      <c r="Q7" s="97">
        <f>SUM(Q8:Q12)</f>
        <v>5459</v>
      </c>
      <c r="R7" s="97">
        <f>SUM(R8:R12)</f>
        <v>6390</v>
      </c>
    </row>
    <row r="8" spans="1:18" ht="13.5" customHeight="1">
      <c r="A8" s="7"/>
      <c r="B8" s="9">
        <v>35</v>
      </c>
      <c r="C8" s="6"/>
      <c r="D8" s="31">
        <v>3281</v>
      </c>
      <c r="E8" s="31">
        <v>1565</v>
      </c>
      <c r="F8" s="31">
        <v>1716</v>
      </c>
      <c r="G8" s="31">
        <v>3584</v>
      </c>
      <c r="H8" s="31">
        <v>1647</v>
      </c>
      <c r="I8" s="31">
        <v>1937</v>
      </c>
      <c r="J8" s="31">
        <v>3574</v>
      </c>
      <c r="K8" s="31">
        <v>1686</v>
      </c>
      <c r="L8" s="31">
        <v>1888</v>
      </c>
      <c r="M8" s="31">
        <v>2417</v>
      </c>
      <c r="N8" s="31">
        <v>1088</v>
      </c>
      <c r="O8" s="31">
        <v>1329</v>
      </c>
      <c r="P8" s="96">
        <v>2176</v>
      </c>
      <c r="Q8" s="96">
        <v>1012</v>
      </c>
      <c r="R8" s="96">
        <v>1164</v>
      </c>
    </row>
    <row r="9" spans="1:18" ht="13.5" customHeight="1">
      <c r="A9" s="7"/>
      <c r="B9" s="9">
        <v>36</v>
      </c>
      <c r="C9" s="6"/>
      <c r="D9" s="31">
        <v>3085</v>
      </c>
      <c r="E9" s="31">
        <v>1502</v>
      </c>
      <c r="F9" s="31">
        <v>1583</v>
      </c>
      <c r="G9" s="31">
        <v>3755</v>
      </c>
      <c r="H9" s="31">
        <v>1778</v>
      </c>
      <c r="I9" s="31">
        <v>1977</v>
      </c>
      <c r="J9" s="31">
        <v>3766</v>
      </c>
      <c r="K9" s="31">
        <v>1801</v>
      </c>
      <c r="L9" s="31">
        <v>1965</v>
      </c>
      <c r="M9" s="31">
        <v>2624</v>
      </c>
      <c r="N9" s="31">
        <v>1238</v>
      </c>
      <c r="O9" s="31">
        <v>1386</v>
      </c>
      <c r="P9" s="96">
        <v>2254</v>
      </c>
      <c r="Q9" s="96">
        <v>1023</v>
      </c>
      <c r="R9" s="96">
        <v>1231</v>
      </c>
    </row>
    <row r="10" spans="1:18" ht="13.5" customHeight="1">
      <c r="A10" s="7"/>
      <c r="B10" s="9">
        <v>37</v>
      </c>
      <c r="C10" s="6"/>
      <c r="D10" s="31">
        <v>2893</v>
      </c>
      <c r="E10" s="31">
        <v>1434</v>
      </c>
      <c r="F10" s="31">
        <v>1459</v>
      </c>
      <c r="G10" s="31">
        <v>3588</v>
      </c>
      <c r="H10" s="31">
        <v>1702</v>
      </c>
      <c r="I10" s="31">
        <v>1886</v>
      </c>
      <c r="J10" s="31">
        <v>3891</v>
      </c>
      <c r="K10" s="31">
        <v>1830</v>
      </c>
      <c r="L10" s="31">
        <v>2061</v>
      </c>
      <c r="M10" s="31">
        <v>2809</v>
      </c>
      <c r="N10" s="31">
        <v>1330</v>
      </c>
      <c r="O10" s="31">
        <v>1479</v>
      </c>
      <c r="P10" s="96">
        <v>2463</v>
      </c>
      <c r="Q10" s="96">
        <v>1164</v>
      </c>
      <c r="R10" s="96">
        <v>1299</v>
      </c>
    </row>
    <row r="11" spans="1:18" ht="13.5" customHeight="1">
      <c r="A11" s="7"/>
      <c r="B11" s="9">
        <v>38</v>
      </c>
      <c r="C11" s="6"/>
      <c r="D11" s="31">
        <v>2849</v>
      </c>
      <c r="E11" s="31">
        <v>1387</v>
      </c>
      <c r="F11" s="31">
        <v>1462</v>
      </c>
      <c r="G11" s="31">
        <v>3385</v>
      </c>
      <c r="H11" s="31">
        <v>1617</v>
      </c>
      <c r="I11" s="31">
        <v>1768</v>
      </c>
      <c r="J11" s="31">
        <v>3953</v>
      </c>
      <c r="K11" s="31">
        <v>1907</v>
      </c>
      <c r="L11" s="31">
        <v>2046</v>
      </c>
      <c r="M11" s="31">
        <v>2962</v>
      </c>
      <c r="N11" s="31">
        <v>1311</v>
      </c>
      <c r="O11" s="31">
        <v>1651</v>
      </c>
      <c r="P11" s="96">
        <v>2414</v>
      </c>
      <c r="Q11" s="96">
        <v>1107</v>
      </c>
      <c r="R11" s="96">
        <v>1307</v>
      </c>
    </row>
    <row r="12" spans="1:18" ht="13.5" customHeight="1">
      <c r="A12" s="7"/>
      <c r="B12" s="9">
        <v>39</v>
      </c>
      <c r="C12" s="6"/>
      <c r="D12" s="31">
        <v>2720</v>
      </c>
      <c r="E12" s="31">
        <v>1298</v>
      </c>
      <c r="F12" s="31">
        <v>1422</v>
      </c>
      <c r="G12" s="31">
        <v>2717</v>
      </c>
      <c r="H12" s="31">
        <v>1335</v>
      </c>
      <c r="I12" s="31">
        <v>1382</v>
      </c>
      <c r="J12" s="31">
        <v>3964</v>
      </c>
      <c r="K12" s="31">
        <v>1926</v>
      </c>
      <c r="L12" s="31">
        <v>2038</v>
      </c>
      <c r="M12" s="31">
        <v>3216</v>
      </c>
      <c r="N12" s="31">
        <v>1492</v>
      </c>
      <c r="O12" s="31">
        <v>1724</v>
      </c>
      <c r="P12" s="96">
        <v>2542</v>
      </c>
      <c r="Q12" s="96">
        <v>1153</v>
      </c>
      <c r="R12" s="96">
        <v>1389</v>
      </c>
    </row>
    <row r="13" spans="1:18" ht="13.5" customHeight="1">
      <c r="A13" s="7"/>
      <c r="B13" s="9"/>
      <c r="C13" s="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97"/>
      <c r="Q13" s="97"/>
      <c r="R13" s="97"/>
    </row>
    <row r="14" spans="1:18" ht="13.5" customHeight="1">
      <c r="A14" s="7"/>
      <c r="B14" s="9" t="s">
        <v>13</v>
      </c>
      <c r="C14" s="6"/>
      <c r="D14" s="31">
        <v>12980</v>
      </c>
      <c r="E14" s="31">
        <v>6252</v>
      </c>
      <c r="F14" s="31">
        <v>6728</v>
      </c>
      <c r="G14" s="31">
        <v>14820</v>
      </c>
      <c r="H14" s="31">
        <v>7136</v>
      </c>
      <c r="I14" s="31">
        <v>7684</v>
      </c>
      <c r="J14" s="31">
        <v>17902</v>
      </c>
      <c r="K14" s="31">
        <v>8547</v>
      </c>
      <c r="L14" s="31">
        <v>9355</v>
      </c>
      <c r="M14" s="31">
        <v>18677</v>
      </c>
      <c r="N14" s="31">
        <v>8815</v>
      </c>
      <c r="O14" s="31">
        <v>9862</v>
      </c>
      <c r="P14" s="97">
        <f>SUM(P15:P19)</f>
        <v>14744</v>
      </c>
      <c r="Q14" s="97">
        <f>SUM(Q15:Q19)</f>
        <v>6859</v>
      </c>
      <c r="R14" s="97">
        <f>SUM(R15:R19)</f>
        <v>7885</v>
      </c>
    </row>
    <row r="15" spans="1:18" ht="13.5" customHeight="1">
      <c r="A15" s="7"/>
      <c r="B15" s="9">
        <v>40</v>
      </c>
      <c r="C15" s="6"/>
      <c r="D15" s="31">
        <v>2658</v>
      </c>
      <c r="E15" s="31">
        <v>1254</v>
      </c>
      <c r="F15" s="31">
        <v>1404</v>
      </c>
      <c r="G15" s="31">
        <v>3309</v>
      </c>
      <c r="H15" s="31">
        <v>1598</v>
      </c>
      <c r="I15" s="31">
        <v>1711</v>
      </c>
      <c r="J15" s="31">
        <v>3886</v>
      </c>
      <c r="K15" s="31">
        <v>1804</v>
      </c>
      <c r="L15" s="31">
        <v>2082</v>
      </c>
      <c r="M15" s="31">
        <v>3528</v>
      </c>
      <c r="N15" s="31">
        <v>1672</v>
      </c>
      <c r="O15" s="31">
        <v>1856</v>
      </c>
      <c r="P15" s="96">
        <v>2572</v>
      </c>
      <c r="Q15" s="96">
        <v>1171</v>
      </c>
      <c r="R15" s="96">
        <v>1401</v>
      </c>
    </row>
    <row r="16" spans="1:18" ht="13.5" customHeight="1">
      <c r="A16" s="7"/>
      <c r="B16" s="9">
        <v>41</v>
      </c>
      <c r="C16" s="6"/>
      <c r="D16" s="31">
        <v>2647</v>
      </c>
      <c r="E16" s="31">
        <v>1280</v>
      </c>
      <c r="F16" s="31">
        <v>1367</v>
      </c>
      <c r="G16" s="31">
        <v>3070</v>
      </c>
      <c r="H16" s="31">
        <v>1482</v>
      </c>
      <c r="I16" s="31">
        <v>1588</v>
      </c>
      <c r="J16" s="31">
        <v>3947</v>
      </c>
      <c r="K16" s="31">
        <v>1904</v>
      </c>
      <c r="L16" s="31">
        <v>2043</v>
      </c>
      <c r="M16" s="31">
        <v>3689</v>
      </c>
      <c r="N16" s="31">
        <v>1737</v>
      </c>
      <c r="O16" s="31">
        <v>1952</v>
      </c>
      <c r="P16" s="96">
        <v>2821</v>
      </c>
      <c r="Q16" s="96">
        <v>1337</v>
      </c>
      <c r="R16" s="96">
        <v>1484</v>
      </c>
    </row>
    <row r="17" spans="1:18" ht="13.5" customHeight="1">
      <c r="A17" s="7"/>
      <c r="B17" s="9">
        <v>42</v>
      </c>
      <c r="C17" s="6"/>
      <c r="D17" s="31">
        <v>2616</v>
      </c>
      <c r="E17" s="31">
        <v>1242</v>
      </c>
      <c r="F17" s="31">
        <v>1374</v>
      </c>
      <c r="G17" s="31">
        <v>2928</v>
      </c>
      <c r="H17" s="31">
        <v>1420</v>
      </c>
      <c r="I17" s="31">
        <v>1508</v>
      </c>
      <c r="J17" s="31">
        <v>3725</v>
      </c>
      <c r="K17" s="31">
        <v>1762</v>
      </c>
      <c r="L17" s="31">
        <v>1963</v>
      </c>
      <c r="M17" s="31">
        <v>3837</v>
      </c>
      <c r="N17" s="31">
        <v>1792</v>
      </c>
      <c r="O17" s="31">
        <v>2045</v>
      </c>
      <c r="P17" s="96">
        <v>2982</v>
      </c>
      <c r="Q17" s="96">
        <v>1446</v>
      </c>
      <c r="R17" s="96">
        <v>1536</v>
      </c>
    </row>
    <row r="18" spans="1:18" ht="13.5" customHeight="1">
      <c r="A18" s="7"/>
      <c r="B18" s="9">
        <v>43</v>
      </c>
      <c r="C18" s="6"/>
      <c r="D18" s="31">
        <v>2477</v>
      </c>
      <c r="E18" s="31">
        <v>1213</v>
      </c>
      <c r="F18" s="31">
        <v>1264</v>
      </c>
      <c r="G18" s="31">
        <v>2800</v>
      </c>
      <c r="H18" s="31">
        <v>1346</v>
      </c>
      <c r="I18" s="31">
        <v>1454</v>
      </c>
      <c r="J18" s="31">
        <v>3591</v>
      </c>
      <c r="K18" s="31">
        <v>1718</v>
      </c>
      <c r="L18" s="31">
        <v>1873</v>
      </c>
      <c r="M18" s="31">
        <v>3866</v>
      </c>
      <c r="N18" s="31">
        <v>1838</v>
      </c>
      <c r="O18" s="31">
        <v>2028</v>
      </c>
      <c r="P18" s="96">
        <v>3068</v>
      </c>
      <c r="Q18" s="96">
        <v>1377</v>
      </c>
      <c r="R18" s="96">
        <v>1691</v>
      </c>
    </row>
    <row r="19" spans="1:18" ht="13.5" customHeight="1">
      <c r="A19" s="7"/>
      <c r="B19" s="9">
        <v>44</v>
      </c>
      <c r="C19" s="6"/>
      <c r="D19" s="31">
        <v>2582</v>
      </c>
      <c r="E19" s="31">
        <v>1263</v>
      </c>
      <c r="F19" s="31">
        <v>1319</v>
      </c>
      <c r="G19" s="31">
        <v>2713</v>
      </c>
      <c r="H19" s="31">
        <v>1290</v>
      </c>
      <c r="I19" s="31">
        <v>1423</v>
      </c>
      <c r="J19" s="31">
        <v>2753</v>
      </c>
      <c r="K19" s="31">
        <v>1359</v>
      </c>
      <c r="L19" s="31">
        <v>1394</v>
      </c>
      <c r="M19" s="31">
        <v>3757</v>
      </c>
      <c r="N19" s="31">
        <v>1776</v>
      </c>
      <c r="O19" s="31">
        <v>1981</v>
      </c>
      <c r="P19" s="96">
        <v>3301</v>
      </c>
      <c r="Q19" s="96">
        <v>1528</v>
      </c>
      <c r="R19" s="96">
        <v>1773</v>
      </c>
    </row>
    <row r="20" spans="1:18" ht="13.5" customHeight="1">
      <c r="A20" s="7"/>
      <c r="B20" s="9"/>
      <c r="C20" s="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97"/>
      <c r="Q20" s="97"/>
      <c r="R20" s="97"/>
    </row>
    <row r="21" spans="1:18" ht="13.5" customHeight="1">
      <c r="A21" s="7"/>
      <c r="B21" s="9" t="s">
        <v>14</v>
      </c>
      <c r="C21" s="6"/>
      <c r="D21" s="31">
        <v>14093</v>
      </c>
      <c r="E21" s="31">
        <v>6601</v>
      </c>
      <c r="F21" s="31">
        <v>7492</v>
      </c>
      <c r="G21" s="31">
        <v>12915</v>
      </c>
      <c r="H21" s="31">
        <v>6087</v>
      </c>
      <c r="I21" s="31">
        <v>6828</v>
      </c>
      <c r="J21" s="31">
        <v>15037</v>
      </c>
      <c r="K21" s="31">
        <v>7200</v>
      </c>
      <c r="L21" s="31">
        <v>7837</v>
      </c>
      <c r="M21" s="31">
        <v>17272</v>
      </c>
      <c r="N21" s="31">
        <v>8119</v>
      </c>
      <c r="O21" s="31">
        <v>9153</v>
      </c>
      <c r="P21" s="97">
        <f>SUM(P22:P26)</f>
        <v>19187</v>
      </c>
      <c r="Q21" s="97">
        <f>SUM(Q22:Q26)</f>
        <v>8968</v>
      </c>
      <c r="R21" s="97">
        <f>SUM(R22:R26)</f>
        <v>10219</v>
      </c>
    </row>
    <row r="22" spans="1:18" ht="13.5" customHeight="1">
      <c r="A22" s="7"/>
      <c r="B22" s="9">
        <v>45</v>
      </c>
      <c r="C22" s="6"/>
      <c r="D22" s="31">
        <v>2644</v>
      </c>
      <c r="E22" s="31">
        <v>1280</v>
      </c>
      <c r="F22" s="31">
        <v>1364</v>
      </c>
      <c r="G22" s="31">
        <v>2675</v>
      </c>
      <c r="H22" s="31">
        <v>1249</v>
      </c>
      <c r="I22" s="31">
        <v>1426</v>
      </c>
      <c r="J22" s="31">
        <v>3363</v>
      </c>
      <c r="K22" s="31">
        <v>1591</v>
      </c>
      <c r="L22" s="31">
        <v>1772</v>
      </c>
      <c r="M22" s="31">
        <v>3699</v>
      </c>
      <c r="N22" s="31">
        <v>1686</v>
      </c>
      <c r="O22" s="31">
        <v>2013</v>
      </c>
      <c r="P22" s="96">
        <v>3637</v>
      </c>
      <c r="Q22" s="96">
        <v>1708</v>
      </c>
      <c r="R22" s="96">
        <v>1929</v>
      </c>
    </row>
    <row r="23" spans="1:18" ht="13.5" customHeight="1">
      <c r="A23" s="7"/>
      <c r="B23" s="9">
        <v>46</v>
      </c>
      <c r="C23" s="6"/>
      <c r="D23" s="31">
        <v>2583</v>
      </c>
      <c r="E23" s="31">
        <v>1211</v>
      </c>
      <c r="F23" s="31">
        <v>1372</v>
      </c>
      <c r="G23" s="31">
        <v>2672</v>
      </c>
      <c r="H23" s="31">
        <v>1240</v>
      </c>
      <c r="I23" s="31">
        <v>1432</v>
      </c>
      <c r="J23" s="31">
        <v>3149</v>
      </c>
      <c r="K23" s="31">
        <v>1522</v>
      </c>
      <c r="L23" s="31">
        <v>1627</v>
      </c>
      <c r="M23" s="31">
        <v>3822</v>
      </c>
      <c r="N23" s="31">
        <v>1819</v>
      </c>
      <c r="O23" s="31">
        <v>2003</v>
      </c>
      <c r="P23" s="96">
        <v>3819</v>
      </c>
      <c r="Q23" s="96">
        <v>1819</v>
      </c>
      <c r="R23" s="96">
        <v>2000</v>
      </c>
    </row>
    <row r="24" spans="1:18" ht="13.5" customHeight="1">
      <c r="A24" s="7"/>
      <c r="B24" s="9">
        <v>47</v>
      </c>
      <c r="C24" s="6"/>
      <c r="D24" s="31">
        <v>2803</v>
      </c>
      <c r="E24" s="31">
        <v>1283</v>
      </c>
      <c r="F24" s="31">
        <v>1520</v>
      </c>
      <c r="G24" s="31">
        <v>2573</v>
      </c>
      <c r="H24" s="31">
        <v>1196</v>
      </c>
      <c r="I24" s="31">
        <v>1377</v>
      </c>
      <c r="J24" s="31">
        <v>2955</v>
      </c>
      <c r="K24" s="31">
        <v>1454</v>
      </c>
      <c r="L24" s="31">
        <v>1501</v>
      </c>
      <c r="M24" s="31">
        <v>3593</v>
      </c>
      <c r="N24" s="31">
        <v>1681</v>
      </c>
      <c r="O24" s="31">
        <v>1912</v>
      </c>
      <c r="P24" s="96">
        <v>3899</v>
      </c>
      <c r="Q24" s="96">
        <v>1787</v>
      </c>
      <c r="R24" s="96">
        <v>2112</v>
      </c>
    </row>
    <row r="25" spans="1:18" ht="13.5" customHeight="1">
      <c r="A25" s="7"/>
      <c r="B25" s="9">
        <v>48</v>
      </c>
      <c r="C25" s="6"/>
      <c r="D25" s="31">
        <v>2891</v>
      </c>
      <c r="E25" s="31">
        <v>1339</v>
      </c>
      <c r="F25" s="31">
        <v>1552</v>
      </c>
      <c r="G25" s="31">
        <v>2446</v>
      </c>
      <c r="H25" s="31">
        <v>1189</v>
      </c>
      <c r="I25" s="31">
        <v>1257</v>
      </c>
      <c r="J25" s="31">
        <v>2849</v>
      </c>
      <c r="K25" s="31">
        <v>1365</v>
      </c>
      <c r="L25" s="31">
        <v>1484</v>
      </c>
      <c r="M25" s="31">
        <v>3470</v>
      </c>
      <c r="N25" s="31">
        <v>1637</v>
      </c>
      <c r="O25" s="31">
        <v>1833</v>
      </c>
      <c r="P25" s="96">
        <v>3948</v>
      </c>
      <c r="Q25" s="96">
        <v>1860</v>
      </c>
      <c r="R25" s="96">
        <v>2088</v>
      </c>
    </row>
    <row r="26" spans="1:18" ht="13.5" customHeight="1">
      <c r="A26" s="7"/>
      <c r="B26" s="9">
        <v>49</v>
      </c>
      <c r="C26" s="6"/>
      <c r="D26" s="31">
        <v>3172</v>
      </c>
      <c r="E26" s="31">
        <v>1488</v>
      </c>
      <c r="F26" s="31">
        <v>1684</v>
      </c>
      <c r="G26" s="31">
        <v>2549</v>
      </c>
      <c r="H26" s="31">
        <v>1213</v>
      </c>
      <c r="I26" s="31">
        <v>1336</v>
      </c>
      <c r="J26" s="31">
        <v>2721</v>
      </c>
      <c r="K26" s="31">
        <v>1268</v>
      </c>
      <c r="L26" s="31">
        <v>1453</v>
      </c>
      <c r="M26" s="31">
        <v>2688</v>
      </c>
      <c r="N26" s="31">
        <v>1296</v>
      </c>
      <c r="O26" s="31">
        <v>1392</v>
      </c>
      <c r="P26" s="96">
        <v>3884</v>
      </c>
      <c r="Q26" s="96">
        <v>1794</v>
      </c>
      <c r="R26" s="96">
        <v>2090</v>
      </c>
    </row>
    <row r="27" spans="1:18" ht="13.5" customHeight="1">
      <c r="A27" s="7"/>
      <c r="B27" s="9"/>
      <c r="C27" s="6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97"/>
      <c r="Q27" s="97"/>
      <c r="R27" s="97"/>
    </row>
    <row r="28" spans="1:18" ht="13.5" customHeight="1">
      <c r="A28" s="7"/>
      <c r="B28" s="9" t="s">
        <v>15</v>
      </c>
      <c r="C28" s="6"/>
      <c r="D28" s="31">
        <v>18272</v>
      </c>
      <c r="E28" s="31">
        <v>8539</v>
      </c>
      <c r="F28" s="31">
        <v>9733</v>
      </c>
      <c r="G28" s="31">
        <v>13827</v>
      </c>
      <c r="H28" s="31">
        <v>6369</v>
      </c>
      <c r="I28" s="31">
        <v>7458</v>
      </c>
      <c r="J28" s="31">
        <v>13020</v>
      </c>
      <c r="K28" s="31">
        <v>6067</v>
      </c>
      <c r="L28" s="31">
        <v>6953</v>
      </c>
      <c r="M28" s="31">
        <v>14635</v>
      </c>
      <c r="N28" s="31">
        <v>6865</v>
      </c>
      <c r="O28" s="31">
        <v>7770</v>
      </c>
      <c r="P28" s="97">
        <f>SUM(P29:P33)</f>
        <v>17567</v>
      </c>
      <c r="Q28" s="97">
        <f>SUM(Q29:Q33)</f>
        <v>8165</v>
      </c>
      <c r="R28" s="97">
        <f>SUM(R29:R33)</f>
        <v>9402</v>
      </c>
    </row>
    <row r="29" spans="1:18" ht="13.5" customHeight="1">
      <c r="A29" s="7"/>
      <c r="B29" s="9">
        <v>50</v>
      </c>
      <c r="C29" s="6"/>
      <c r="D29" s="31">
        <v>3503</v>
      </c>
      <c r="E29" s="31">
        <v>1602</v>
      </c>
      <c r="F29" s="31">
        <v>1901</v>
      </c>
      <c r="G29" s="31">
        <v>2613</v>
      </c>
      <c r="H29" s="31">
        <v>1263</v>
      </c>
      <c r="I29" s="31">
        <v>1350</v>
      </c>
      <c r="J29" s="31">
        <v>2714</v>
      </c>
      <c r="K29" s="31">
        <v>1269</v>
      </c>
      <c r="L29" s="31">
        <v>1445</v>
      </c>
      <c r="M29" s="31">
        <v>3273</v>
      </c>
      <c r="N29" s="31">
        <v>1526</v>
      </c>
      <c r="O29" s="31">
        <v>1747</v>
      </c>
      <c r="P29" s="96">
        <v>3765</v>
      </c>
      <c r="Q29" s="96">
        <v>1691</v>
      </c>
      <c r="R29" s="96">
        <v>2074</v>
      </c>
    </row>
    <row r="30" spans="1:18" ht="13.5" customHeight="1">
      <c r="A30" s="7"/>
      <c r="B30" s="9">
        <v>51</v>
      </c>
      <c r="C30" s="6"/>
      <c r="D30" s="31">
        <v>4010</v>
      </c>
      <c r="E30" s="31">
        <v>1863</v>
      </c>
      <c r="F30" s="31">
        <v>2147</v>
      </c>
      <c r="G30" s="31">
        <v>2506</v>
      </c>
      <c r="H30" s="31">
        <v>1145</v>
      </c>
      <c r="I30" s="31">
        <v>1361</v>
      </c>
      <c r="J30" s="31">
        <v>2717</v>
      </c>
      <c r="K30" s="31">
        <v>1224</v>
      </c>
      <c r="L30" s="31">
        <v>1493</v>
      </c>
      <c r="M30" s="31">
        <v>3041</v>
      </c>
      <c r="N30" s="31">
        <v>1451</v>
      </c>
      <c r="O30" s="31">
        <v>1590</v>
      </c>
      <c r="P30" s="96">
        <v>3852</v>
      </c>
      <c r="Q30" s="96">
        <v>1804</v>
      </c>
      <c r="R30" s="96">
        <v>2048</v>
      </c>
    </row>
    <row r="31" spans="1:18" ht="13.5" customHeight="1">
      <c r="A31" s="7"/>
      <c r="B31" s="9">
        <v>52</v>
      </c>
      <c r="C31" s="6"/>
      <c r="D31" s="31">
        <v>4153</v>
      </c>
      <c r="E31" s="31">
        <v>1973</v>
      </c>
      <c r="F31" s="31">
        <v>2180</v>
      </c>
      <c r="G31" s="31">
        <v>2716</v>
      </c>
      <c r="H31" s="31">
        <v>1226</v>
      </c>
      <c r="I31" s="31">
        <v>1490</v>
      </c>
      <c r="J31" s="31">
        <v>2568</v>
      </c>
      <c r="K31" s="31">
        <v>1186</v>
      </c>
      <c r="L31" s="31">
        <v>1382</v>
      </c>
      <c r="M31" s="31">
        <v>2876</v>
      </c>
      <c r="N31" s="31">
        <v>1372</v>
      </c>
      <c r="O31" s="31">
        <v>1504</v>
      </c>
      <c r="P31" s="96">
        <v>3678</v>
      </c>
      <c r="Q31" s="96">
        <v>1701</v>
      </c>
      <c r="R31" s="96">
        <v>1977</v>
      </c>
    </row>
    <row r="32" spans="1:18" ht="13.5" customHeight="1">
      <c r="A32" s="7"/>
      <c r="B32" s="9">
        <v>53</v>
      </c>
      <c r="C32" s="6"/>
      <c r="D32" s="31">
        <v>4037</v>
      </c>
      <c r="E32" s="31">
        <v>1872</v>
      </c>
      <c r="F32" s="31">
        <v>2165</v>
      </c>
      <c r="G32" s="31">
        <v>2849</v>
      </c>
      <c r="H32" s="31">
        <v>1305</v>
      </c>
      <c r="I32" s="31">
        <v>1544</v>
      </c>
      <c r="J32" s="31">
        <v>2442</v>
      </c>
      <c r="K32" s="31">
        <v>1156</v>
      </c>
      <c r="L32" s="31">
        <v>1286</v>
      </c>
      <c r="M32" s="31">
        <v>2775</v>
      </c>
      <c r="N32" s="31">
        <v>1288</v>
      </c>
      <c r="O32" s="31">
        <v>1487</v>
      </c>
      <c r="P32" s="96">
        <v>3516</v>
      </c>
      <c r="Q32" s="96">
        <v>1654</v>
      </c>
      <c r="R32" s="96">
        <v>1862</v>
      </c>
    </row>
    <row r="33" spans="1:18" ht="13.5" customHeight="1">
      <c r="A33" s="7"/>
      <c r="B33" s="9">
        <v>54</v>
      </c>
      <c r="C33" s="6"/>
      <c r="D33" s="31">
        <v>2569</v>
      </c>
      <c r="E33" s="31">
        <v>1229</v>
      </c>
      <c r="F33" s="31">
        <v>1340</v>
      </c>
      <c r="G33" s="31">
        <v>3143</v>
      </c>
      <c r="H33" s="31">
        <v>1430</v>
      </c>
      <c r="I33" s="31">
        <v>1713</v>
      </c>
      <c r="J33" s="31">
        <v>2579</v>
      </c>
      <c r="K33" s="31">
        <v>1232</v>
      </c>
      <c r="L33" s="31">
        <v>1347</v>
      </c>
      <c r="M33" s="31">
        <v>2670</v>
      </c>
      <c r="N33" s="31">
        <v>1228</v>
      </c>
      <c r="O33" s="31">
        <v>1442</v>
      </c>
      <c r="P33" s="96">
        <v>2756</v>
      </c>
      <c r="Q33" s="96">
        <v>1315</v>
      </c>
      <c r="R33" s="96">
        <v>1441</v>
      </c>
    </row>
    <row r="34" spans="1:18" ht="13.5" customHeight="1">
      <c r="A34" s="7"/>
      <c r="B34" s="9"/>
      <c r="C34" s="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97"/>
      <c r="Q34" s="97"/>
      <c r="R34" s="97"/>
    </row>
    <row r="35" spans="1:18" ht="13.5" customHeight="1">
      <c r="A35" s="7"/>
      <c r="B35" s="9" t="s">
        <v>16</v>
      </c>
      <c r="C35" s="6"/>
      <c r="D35" s="31">
        <v>15486</v>
      </c>
      <c r="E35" s="31">
        <v>7344</v>
      </c>
      <c r="F35" s="31">
        <v>8142</v>
      </c>
      <c r="G35" s="31">
        <v>18127</v>
      </c>
      <c r="H35" s="31">
        <v>8419</v>
      </c>
      <c r="I35" s="31">
        <v>9708</v>
      </c>
      <c r="J35" s="31">
        <v>13997</v>
      </c>
      <c r="K35" s="31">
        <v>6413</v>
      </c>
      <c r="L35" s="31">
        <v>7584</v>
      </c>
      <c r="M35" s="31">
        <v>12746</v>
      </c>
      <c r="N35" s="31">
        <v>5863</v>
      </c>
      <c r="O35" s="31">
        <v>6883</v>
      </c>
      <c r="P35" s="97">
        <f>SUM(P36:P40)</f>
        <v>14836</v>
      </c>
      <c r="Q35" s="97">
        <f>SUM(Q36:Q40)</f>
        <v>6872</v>
      </c>
      <c r="R35" s="97">
        <f>SUM(R36:R40)</f>
        <v>7964</v>
      </c>
    </row>
    <row r="36" spans="1:18" ht="13.5" customHeight="1">
      <c r="A36" s="7"/>
      <c r="B36" s="9">
        <v>55</v>
      </c>
      <c r="C36" s="6"/>
      <c r="D36" s="31">
        <v>2654</v>
      </c>
      <c r="E36" s="31">
        <v>1213</v>
      </c>
      <c r="F36" s="31">
        <v>1441</v>
      </c>
      <c r="G36" s="31">
        <v>3511</v>
      </c>
      <c r="H36" s="31">
        <v>1584</v>
      </c>
      <c r="I36" s="31">
        <v>1927</v>
      </c>
      <c r="J36" s="31">
        <v>2640</v>
      </c>
      <c r="K36" s="31">
        <v>1260</v>
      </c>
      <c r="L36" s="31">
        <v>1380</v>
      </c>
      <c r="M36" s="31">
        <v>2630</v>
      </c>
      <c r="N36" s="31">
        <v>1186</v>
      </c>
      <c r="O36" s="31">
        <v>1444</v>
      </c>
      <c r="P36" s="96">
        <v>3250</v>
      </c>
      <c r="Q36" s="96">
        <v>1507</v>
      </c>
      <c r="R36" s="96">
        <v>1743</v>
      </c>
    </row>
    <row r="37" spans="1:18" ht="13.5" customHeight="1">
      <c r="A37" s="7"/>
      <c r="B37" s="9">
        <v>56</v>
      </c>
      <c r="C37" s="6"/>
      <c r="D37" s="31">
        <v>3189</v>
      </c>
      <c r="E37" s="31">
        <v>1512</v>
      </c>
      <c r="F37" s="31">
        <v>1677</v>
      </c>
      <c r="G37" s="31">
        <v>3999</v>
      </c>
      <c r="H37" s="31">
        <v>1844</v>
      </c>
      <c r="I37" s="31">
        <v>2155</v>
      </c>
      <c r="J37" s="31">
        <v>2552</v>
      </c>
      <c r="K37" s="31">
        <v>1153</v>
      </c>
      <c r="L37" s="31">
        <v>1399</v>
      </c>
      <c r="M37" s="31">
        <v>2656</v>
      </c>
      <c r="N37" s="31">
        <v>1190</v>
      </c>
      <c r="O37" s="31">
        <v>1466</v>
      </c>
      <c r="P37" s="96">
        <v>3072</v>
      </c>
      <c r="Q37" s="96">
        <v>1432</v>
      </c>
      <c r="R37" s="96">
        <v>1640</v>
      </c>
    </row>
    <row r="38" spans="1:18" ht="13.5" customHeight="1">
      <c r="A38" s="7"/>
      <c r="B38" s="9">
        <v>57</v>
      </c>
      <c r="C38" s="6"/>
      <c r="D38" s="31">
        <v>3148</v>
      </c>
      <c r="E38" s="31">
        <v>1494</v>
      </c>
      <c r="F38" s="31">
        <v>1654</v>
      </c>
      <c r="G38" s="31">
        <v>4072</v>
      </c>
      <c r="H38" s="31">
        <v>1932</v>
      </c>
      <c r="I38" s="31">
        <v>2140</v>
      </c>
      <c r="J38" s="31">
        <v>2743</v>
      </c>
      <c r="K38" s="31">
        <v>1241</v>
      </c>
      <c r="L38" s="31">
        <v>1502</v>
      </c>
      <c r="M38" s="31">
        <v>2506</v>
      </c>
      <c r="N38" s="31">
        <v>1141</v>
      </c>
      <c r="O38" s="31">
        <v>1365</v>
      </c>
      <c r="P38" s="96">
        <v>2891</v>
      </c>
      <c r="Q38" s="96">
        <v>1366</v>
      </c>
      <c r="R38" s="96">
        <v>1525</v>
      </c>
    </row>
    <row r="39" spans="1:18" ht="13.5" customHeight="1">
      <c r="A39" s="7"/>
      <c r="B39" s="9">
        <v>58</v>
      </c>
      <c r="C39" s="6"/>
      <c r="D39" s="31">
        <v>3279</v>
      </c>
      <c r="E39" s="31">
        <v>1582</v>
      </c>
      <c r="F39" s="31">
        <v>1697</v>
      </c>
      <c r="G39" s="31">
        <v>4004</v>
      </c>
      <c r="H39" s="31">
        <v>1862</v>
      </c>
      <c r="I39" s="31">
        <v>2142</v>
      </c>
      <c r="J39" s="31">
        <v>2861</v>
      </c>
      <c r="K39" s="31">
        <v>1307</v>
      </c>
      <c r="L39" s="31">
        <v>1554</v>
      </c>
      <c r="M39" s="31">
        <v>2425</v>
      </c>
      <c r="N39" s="31">
        <v>1139</v>
      </c>
      <c r="O39" s="31">
        <v>1286</v>
      </c>
      <c r="P39" s="96">
        <v>2881</v>
      </c>
      <c r="Q39" s="96">
        <v>1326</v>
      </c>
      <c r="R39" s="96">
        <v>1555</v>
      </c>
    </row>
    <row r="40" spans="1:18" ht="13.5" customHeight="1">
      <c r="A40" s="7"/>
      <c r="B40" s="9">
        <v>59</v>
      </c>
      <c r="C40" s="6"/>
      <c r="D40" s="31">
        <v>3216</v>
      </c>
      <c r="E40" s="31">
        <v>1543</v>
      </c>
      <c r="F40" s="31">
        <v>1673</v>
      </c>
      <c r="G40" s="31">
        <v>2541</v>
      </c>
      <c r="H40" s="31">
        <v>1197</v>
      </c>
      <c r="I40" s="31">
        <v>1344</v>
      </c>
      <c r="J40" s="31">
        <v>3201</v>
      </c>
      <c r="K40" s="31">
        <v>1452</v>
      </c>
      <c r="L40" s="31">
        <v>1749</v>
      </c>
      <c r="M40" s="31">
        <v>2529</v>
      </c>
      <c r="N40" s="31">
        <v>1207</v>
      </c>
      <c r="O40" s="31">
        <v>1322</v>
      </c>
      <c r="P40" s="96">
        <v>2742</v>
      </c>
      <c r="Q40" s="96">
        <v>1241</v>
      </c>
      <c r="R40" s="96">
        <v>1501</v>
      </c>
    </row>
    <row r="41" spans="1:18" ht="13.5" customHeight="1">
      <c r="A41" s="7"/>
      <c r="B41" s="9"/>
      <c r="C41" s="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97"/>
      <c r="Q41" s="97"/>
      <c r="R41" s="97"/>
    </row>
    <row r="42" spans="1:18" ht="13.5" customHeight="1">
      <c r="A42" s="7"/>
      <c r="B42" s="9" t="s">
        <v>17</v>
      </c>
      <c r="C42" s="6"/>
      <c r="D42" s="31">
        <v>13164</v>
      </c>
      <c r="E42" s="31">
        <v>6300</v>
      </c>
      <c r="F42" s="31">
        <v>6864</v>
      </c>
      <c r="G42" s="31">
        <v>15512</v>
      </c>
      <c r="H42" s="31">
        <v>7314</v>
      </c>
      <c r="I42" s="31">
        <v>8198</v>
      </c>
      <c r="J42" s="31">
        <v>18283</v>
      </c>
      <c r="K42" s="31">
        <v>8487</v>
      </c>
      <c r="L42" s="31">
        <v>9796</v>
      </c>
      <c r="M42" s="31">
        <v>13786</v>
      </c>
      <c r="N42" s="31">
        <v>6256</v>
      </c>
      <c r="O42" s="31">
        <v>7530</v>
      </c>
      <c r="P42" s="97">
        <f>SUM(P43:P47)</f>
        <v>12877</v>
      </c>
      <c r="Q42" s="97">
        <f>SUM(Q43:Q47)</f>
        <v>6011</v>
      </c>
      <c r="R42" s="97">
        <f>SUM(R43:R47)</f>
        <v>6866</v>
      </c>
    </row>
    <row r="43" spans="1:18" ht="13.5" customHeight="1">
      <c r="A43" s="7"/>
      <c r="B43" s="9">
        <v>60</v>
      </c>
      <c r="C43" s="6"/>
      <c r="D43" s="31">
        <v>2777</v>
      </c>
      <c r="E43" s="31">
        <v>1360</v>
      </c>
      <c r="F43" s="31">
        <v>1417</v>
      </c>
      <c r="G43" s="31">
        <v>2655</v>
      </c>
      <c r="H43" s="31">
        <v>1198</v>
      </c>
      <c r="I43" s="31">
        <v>1457</v>
      </c>
      <c r="J43" s="31">
        <v>3510</v>
      </c>
      <c r="K43" s="31">
        <v>1564</v>
      </c>
      <c r="L43" s="31">
        <v>1946</v>
      </c>
      <c r="M43" s="31">
        <v>2601</v>
      </c>
      <c r="N43" s="31">
        <v>1205</v>
      </c>
      <c r="O43" s="31">
        <v>1396</v>
      </c>
      <c r="P43" s="96">
        <v>2663</v>
      </c>
      <c r="Q43" s="96">
        <v>1211</v>
      </c>
      <c r="R43" s="96">
        <v>1452</v>
      </c>
    </row>
    <row r="44" spans="1:18" ht="13.5" customHeight="1">
      <c r="A44" s="7"/>
      <c r="B44" s="9">
        <v>61</v>
      </c>
      <c r="C44" s="6"/>
      <c r="D44" s="31">
        <v>2465</v>
      </c>
      <c r="E44" s="31">
        <v>1185</v>
      </c>
      <c r="F44" s="31">
        <v>1280</v>
      </c>
      <c r="G44" s="31">
        <v>3205</v>
      </c>
      <c r="H44" s="31">
        <v>1512</v>
      </c>
      <c r="I44" s="31">
        <v>1693</v>
      </c>
      <c r="J44" s="31">
        <v>4022</v>
      </c>
      <c r="K44" s="31">
        <v>1876</v>
      </c>
      <c r="L44" s="31">
        <v>2146</v>
      </c>
      <c r="M44" s="31">
        <v>2526</v>
      </c>
      <c r="N44" s="31">
        <v>1141</v>
      </c>
      <c r="O44" s="31">
        <v>1385</v>
      </c>
      <c r="P44" s="96">
        <v>2682</v>
      </c>
      <c r="Q44" s="96">
        <v>1230</v>
      </c>
      <c r="R44" s="96">
        <v>1452</v>
      </c>
    </row>
    <row r="45" spans="1:18" ht="13.5" customHeight="1">
      <c r="A45" s="7"/>
      <c r="B45" s="9">
        <v>62</v>
      </c>
      <c r="C45" s="6"/>
      <c r="D45" s="31">
        <v>2616</v>
      </c>
      <c r="E45" s="31">
        <v>1231</v>
      </c>
      <c r="F45" s="31">
        <v>1385</v>
      </c>
      <c r="G45" s="31">
        <v>3196</v>
      </c>
      <c r="H45" s="31">
        <v>1502</v>
      </c>
      <c r="I45" s="31">
        <v>1694</v>
      </c>
      <c r="J45" s="31">
        <v>4152</v>
      </c>
      <c r="K45" s="31">
        <v>1987</v>
      </c>
      <c r="L45" s="31">
        <v>2165</v>
      </c>
      <c r="M45" s="31">
        <v>2671</v>
      </c>
      <c r="N45" s="31">
        <v>1206</v>
      </c>
      <c r="O45" s="31">
        <v>1465</v>
      </c>
      <c r="P45" s="96">
        <v>2555</v>
      </c>
      <c r="Q45" s="96">
        <v>1159</v>
      </c>
      <c r="R45" s="96">
        <v>1396</v>
      </c>
    </row>
    <row r="46" spans="1:18" ht="13.5" customHeight="1">
      <c r="A46" s="7"/>
      <c r="B46" s="9">
        <v>63</v>
      </c>
      <c r="C46" s="6"/>
      <c r="D46" s="31">
        <v>2658</v>
      </c>
      <c r="E46" s="31">
        <v>1240</v>
      </c>
      <c r="F46" s="31">
        <v>1418</v>
      </c>
      <c r="G46" s="31">
        <v>3227</v>
      </c>
      <c r="H46" s="31">
        <v>1532</v>
      </c>
      <c r="I46" s="31">
        <v>1695</v>
      </c>
      <c r="J46" s="31">
        <v>4032</v>
      </c>
      <c r="K46" s="31">
        <v>1853</v>
      </c>
      <c r="L46" s="31">
        <v>2179</v>
      </c>
      <c r="M46" s="31">
        <v>2840</v>
      </c>
      <c r="N46" s="31">
        <v>1275</v>
      </c>
      <c r="O46" s="31">
        <v>1565</v>
      </c>
      <c r="P46" s="96">
        <v>2448</v>
      </c>
      <c r="Q46" s="96">
        <v>1187</v>
      </c>
      <c r="R46" s="96">
        <v>1261</v>
      </c>
    </row>
    <row r="47" spans="1:18" ht="13.5" customHeight="1">
      <c r="A47" s="7"/>
      <c r="B47" s="9">
        <v>64</v>
      </c>
      <c r="C47" s="6"/>
      <c r="D47" s="31">
        <v>2648</v>
      </c>
      <c r="E47" s="31">
        <v>1284</v>
      </c>
      <c r="F47" s="31">
        <v>1364</v>
      </c>
      <c r="G47" s="31">
        <v>3229</v>
      </c>
      <c r="H47" s="31">
        <v>1570</v>
      </c>
      <c r="I47" s="31">
        <v>1659</v>
      </c>
      <c r="J47" s="31">
        <v>2567</v>
      </c>
      <c r="K47" s="31">
        <v>1207</v>
      </c>
      <c r="L47" s="31">
        <v>1360</v>
      </c>
      <c r="M47" s="31">
        <v>3148</v>
      </c>
      <c r="N47" s="31">
        <v>1429</v>
      </c>
      <c r="O47" s="31">
        <v>1719</v>
      </c>
      <c r="P47" s="96">
        <v>2529</v>
      </c>
      <c r="Q47" s="96">
        <v>1224</v>
      </c>
      <c r="R47" s="96">
        <v>1305</v>
      </c>
    </row>
    <row r="48" spans="1:18" ht="13.5" customHeight="1">
      <c r="A48" s="7"/>
      <c r="B48" s="9"/>
      <c r="C48" s="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97"/>
      <c r="Q48" s="97"/>
      <c r="R48" s="97"/>
    </row>
    <row r="49" spans="1:18" ht="13.5" customHeight="1">
      <c r="A49" s="7"/>
      <c r="B49" s="9" t="s">
        <v>35</v>
      </c>
      <c r="C49" s="6"/>
      <c r="D49" s="31">
        <v>11290</v>
      </c>
      <c r="E49" s="31">
        <v>5407</v>
      </c>
      <c r="F49" s="31">
        <v>5883</v>
      </c>
      <c r="G49" s="31">
        <v>13000</v>
      </c>
      <c r="H49" s="31">
        <v>6137</v>
      </c>
      <c r="I49" s="31">
        <v>6863</v>
      </c>
      <c r="J49" s="31">
        <v>15413</v>
      </c>
      <c r="K49" s="31">
        <v>7173</v>
      </c>
      <c r="L49" s="31">
        <v>8240</v>
      </c>
      <c r="M49" s="31">
        <v>17722</v>
      </c>
      <c r="N49" s="31">
        <v>8075</v>
      </c>
      <c r="O49" s="31">
        <v>9647</v>
      </c>
      <c r="P49" s="97">
        <f>SUM(P50:P54)</f>
        <v>13412</v>
      </c>
      <c r="Q49" s="97">
        <f>SUM(Q50:Q54)</f>
        <v>6061</v>
      </c>
      <c r="R49" s="97">
        <f>SUM(R50:R54)</f>
        <v>7351</v>
      </c>
    </row>
    <row r="50" spans="1:18" ht="13.5" customHeight="1">
      <c r="A50" s="7"/>
      <c r="B50" s="9">
        <v>65</v>
      </c>
      <c r="C50" s="6"/>
      <c r="D50" s="31">
        <v>2506</v>
      </c>
      <c r="E50" s="31">
        <v>1209</v>
      </c>
      <c r="F50" s="31">
        <v>1297</v>
      </c>
      <c r="G50" s="31">
        <v>2762</v>
      </c>
      <c r="H50" s="31">
        <v>1326</v>
      </c>
      <c r="I50" s="31">
        <v>1436</v>
      </c>
      <c r="J50" s="31">
        <v>2677</v>
      </c>
      <c r="K50" s="31">
        <v>1189</v>
      </c>
      <c r="L50" s="31">
        <v>1488</v>
      </c>
      <c r="M50" s="31">
        <v>3432</v>
      </c>
      <c r="N50" s="31">
        <v>1514</v>
      </c>
      <c r="O50" s="31">
        <v>1918</v>
      </c>
      <c r="P50" s="99">
        <v>2615</v>
      </c>
      <c r="Q50" s="99">
        <v>1225</v>
      </c>
      <c r="R50" s="99">
        <v>1390</v>
      </c>
    </row>
    <row r="51" spans="1:18" ht="13.5" customHeight="1">
      <c r="A51" s="7"/>
      <c r="B51" s="9">
        <v>66</v>
      </c>
      <c r="C51" s="6"/>
      <c r="D51" s="31">
        <v>2184</v>
      </c>
      <c r="E51" s="31">
        <v>1098</v>
      </c>
      <c r="F51" s="31">
        <v>1086</v>
      </c>
      <c r="G51" s="31">
        <v>2442</v>
      </c>
      <c r="H51" s="31">
        <v>1164</v>
      </c>
      <c r="I51" s="31">
        <v>1278</v>
      </c>
      <c r="J51" s="31">
        <v>3211</v>
      </c>
      <c r="K51" s="31">
        <v>1510</v>
      </c>
      <c r="L51" s="31">
        <v>1701</v>
      </c>
      <c r="M51" s="31">
        <v>3953</v>
      </c>
      <c r="N51" s="31">
        <v>1803</v>
      </c>
      <c r="O51" s="31">
        <v>2150</v>
      </c>
      <c r="P51" s="99">
        <v>2476</v>
      </c>
      <c r="Q51" s="99">
        <v>1124</v>
      </c>
      <c r="R51" s="99">
        <v>1352</v>
      </c>
    </row>
    <row r="52" spans="1:18" ht="13.5" customHeight="1">
      <c r="A52" s="7"/>
      <c r="B52" s="9">
        <v>67</v>
      </c>
      <c r="C52" s="6"/>
      <c r="D52" s="31">
        <v>2288</v>
      </c>
      <c r="E52" s="31">
        <v>1055</v>
      </c>
      <c r="F52" s="31">
        <v>1233</v>
      </c>
      <c r="G52" s="31">
        <v>2571</v>
      </c>
      <c r="H52" s="31">
        <v>1198</v>
      </c>
      <c r="I52" s="31">
        <v>1373</v>
      </c>
      <c r="J52" s="31">
        <v>3127</v>
      </c>
      <c r="K52" s="31">
        <v>1460</v>
      </c>
      <c r="L52" s="31">
        <v>1667</v>
      </c>
      <c r="M52" s="31">
        <v>3984</v>
      </c>
      <c r="N52" s="31">
        <v>1851</v>
      </c>
      <c r="O52" s="31">
        <v>2133</v>
      </c>
      <c r="P52" s="99">
        <v>2595</v>
      </c>
      <c r="Q52" s="99">
        <v>1161</v>
      </c>
      <c r="R52" s="99">
        <v>1434</v>
      </c>
    </row>
    <row r="53" spans="1:18" ht="13.5" customHeight="1">
      <c r="A53" s="7"/>
      <c r="B53" s="9">
        <v>68</v>
      </c>
      <c r="C53" s="6"/>
      <c r="D53" s="31">
        <v>2208</v>
      </c>
      <c r="E53" s="31">
        <v>1072</v>
      </c>
      <c r="F53" s="31">
        <v>1136</v>
      </c>
      <c r="G53" s="31">
        <v>2607</v>
      </c>
      <c r="H53" s="31">
        <v>1185</v>
      </c>
      <c r="I53" s="31">
        <v>1422</v>
      </c>
      <c r="J53" s="31">
        <v>3189</v>
      </c>
      <c r="K53" s="31">
        <v>1484</v>
      </c>
      <c r="L53" s="31">
        <v>1705</v>
      </c>
      <c r="M53" s="31">
        <v>3875</v>
      </c>
      <c r="N53" s="31">
        <v>1754</v>
      </c>
      <c r="O53" s="31">
        <v>2121</v>
      </c>
      <c r="P53" s="99">
        <v>2747</v>
      </c>
      <c r="Q53" s="99">
        <v>1206</v>
      </c>
      <c r="R53" s="99">
        <v>1541</v>
      </c>
    </row>
    <row r="54" spans="1:18" ht="13.5" customHeight="1">
      <c r="A54" s="3"/>
      <c r="B54" s="66">
        <v>69</v>
      </c>
      <c r="C54" s="47"/>
      <c r="D54" s="46">
        <v>2104</v>
      </c>
      <c r="E54" s="46">
        <v>973</v>
      </c>
      <c r="F54" s="46">
        <v>1131</v>
      </c>
      <c r="G54" s="46">
        <v>2618</v>
      </c>
      <c r="H54" s="46">
        <v>1264</v>
      </c>
      <c r="I54" s="46">
        <v>1354</v>
      </c>
      <c r="J54" s="46">
        <v>3209</v>
      </c>
      <c r="K54" s="46">
        <v>1530</v>
      </c>
      <c r="L54" s="46">
        <v>1679</v>
      </c>
      <c r="M54" s="46">
        <v>2478</v>
      </c>
      <c r="N54" s="46">
        <v>1153</v>
      </c>
      <c r="O54" s="46">
        <v>1325</v>
      </c>
      <c r="P54" s="98">
        <v>2979</v>
      </c>
      <c r="Q54" s="98">
        <v>1345</v>
      </c>
      <c r="R54" s="98">
        <v>1634</v>
      </c>
    </row>
    <row r="55" spans="4:18" s="8" customFormat="1" ht="1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</sheetData>
  <sheetProtection/>
  <mergeCells count="6">
    <mergeCell ref="P5:R5"/>
    <mergeCell ref="A5:C6"/>
    <mergeCell ref="D5:F5"/>
    <mergeCell ref="G5:I5"/>
    <mergeCell ref="J5:L5"/>
    <mergeCell ref="M5:O5"/>
  </mergeCells>
  <printOptions horizontalCentered="1"/>
  <pageMargins left="0.1968503937007874" right="0.1968503937007874" top="0.38" bottom="0.3" header="0.5118110236220472" footer="0.35433070866141736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6" width="10.375" style="1" customWidth="1"/>
    <col min="7" max="7" width="10.625" style="1" customWidth="1"/>
    <col min="8" max="15" width="9.00390625" style="1" customWidth="1"/>
    <col min="16" max="18" width="9.50390625" style="1" bestFit="1" customWidth="1"/>
    <col min="19" max="19" width="5.00390625" style="1" customWidth="1"/>
    <col min="20" max="16384" width="9.00390625" style="1" customWidth="1"/>
  </cols>
  <sheetData>
    <row r="1" spans="1:18" ht="13.5" customHeight="1">
      <c r="A1" s="44"/>
      <c r="O1" s="56"/>
      <c r="R1" s="56"/>
    </row>
    <row r="2" ht="13.5" customHeight="1"/>
    <row r="3" spans="6:10" s="8" customFormat="1" ht="24" customHeight="1">
      <c r="F3" s="67"/>
      <c r="G3" s="68"/>
      <c r="I3" s="67" t="s">
        <v>193</v>
      </c>
      <c r="J3" s="68" t="s">
        <v>236</v>
      </c>
    </row>
    <row r="4" spans="1:18" ht="15.75" customHeight="1">
      <c r="A4" s="7"/>
      <c r="B4" s="19"/>
      <c r="C4" s="7"/>
      <c r="D4" s="7"/>
      <c r="E4" s="7"/>
      <c r="F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81" t="s">
        <v>28</v>
      </c>
      <c r="B5" s="181"/>
      <c r="C5" s="182"/>
      <c r="D5" s="194" t="s">
        <v>33</v>
      </c>
      <c r="E5" s="194"/>
      <c r="F5" s="194"/>
      <c r="G5" s="194" t="s">
        <v>116</v>
      </c>
      <c r="H5" s="194"/>
      <c r="I5" s="194"/>
      <c r="J5" s="176" t="s">
        <v>138</v>
      </c>
      <c r="K5" s="175"/>
      <c r="L5" s="175"/>
      <c r="M5" s="176" t="s">
        <v>216</v>
      </c>
      <c r="N5" s="175"/>
      <c r="O5" s="175"/>
      <c r="P5" s="176" t="s">
        <v>235</v>
      </c>
      <c r="Q5" s="175"/>
      <c r="R5" s="175"/>
    </row>
    <row r="6" spans="1:18" ht="15.75" customHeight="1">
      <c r="A6" s="183"/>
      <c r="B6" s="183"/>
      <c r="C6" s="184"/>
      <c r="D6" s="4" t="s">
        <v>18</v>
      </c>
      <c r="E6" s="40" t="s">
        <v>1</v>
      </c>
      <c r="F6" s="4" t="s">
        <v>2</v>
      </c>
      <c r="G6" s="4" t="s">
        <v>18</v>
      </c>
      <c r="H6" s="4" t="s">
        <v>1</v>
      </c>
      <c r="I6" s="5" t="s">
        <v>2</v>
      </c>
      <c r="J6" s="13" t="s">
        <v>18</v>
      </c>
      <c r="K6" s="13" t="s">
        <v>1</v>
      </c>
      <c r="L6" s="12" t="s">
        <v>2</v>
      </c>
      <c r="M6" s="13" t="s">
        <v>18</v>
      </c>
      <c r="N6" s="13" t="s">
        <v>1</v>
      </c>
      <c r="O6" s="12" t="s">
        <v>2</v>
      </c>
      <c r="P6" s="13" t="s">
        <v>18</v>
      </c>
      <c r="Q6" s="13" t="s">
        <v>1</v>
      </c>
      <c r="R6" s="12" t="s">
        <v>2</v>
      </c>
    </row>
    <row r="7" spans="1:18" ht="13.5" customHeight="1">
      <c r="A7" s="7"/>
      <c r="B7" s="9" t="s">
        <v>36</v>
      </c>
      <c r="C7" s="6"/>
      <c r="D7" s="31">
        <v>8860</v>
      </c>
      <c r="E7" s="31">
        <v>3991</v>
      </c>
      <c r="F7" s="31">
        <v>4869</v>
      </c>
      <c r="G7" s="31">
        <v>10861</v>
      </c>
      <c r="H7" s="31">
        <v>5086</v>
      </c>
      <c r="I7" s="31">
        <v>5775</v>
      </c>
      <c r="J7" s="31">
        <v>12540</v>
      </c>
      <c r="K7" s="31">
        <v>5819</v>
      </c>
      <c r="L7" s="31">
        <v>6721</v>
      </c>
      <c r="M7" s="31">
        <v>14524</v>
      </c>
      <c r="N7" s="31">
        <v>6592</v>
      </c>
      <c r="O7" s="31">
        <v>7932</v>
      </c>
      <c r="P7" s="43">
        <v>16655</v>
      </c>
      <c r="Q7" s="43">
        <v>7371</v>
      </c>
      <c r="R7" s="43">
        <v>9284</v>
      </c>
    </row>
    <row r="8" spans="1:18" ht="13.5" customHeight="1">
      <c r="A8" s="7"/>
      <c r="B8" s="9">
        <v>70</v>
      </c>
      <c r="C8" s="6"/>
      <c r="D8" s="31">
        <v>1954</v>
      </c>
      <c r="E8" s="31">
        <v>886</v>
      </c>
      <c r="F8" s="31">
        <v>1068</v>
      </c>
      <c r="G8" s="31">
        <v>2459</v>
      </c>
      <c r="H8" s="31">
        <v>1192</v>
      </c>
      <c r="I8" s="31">
        <v>1267</v>
      </c>
      <c r="J8" s="31">
        <v>2735</v>
      </c>
      <c r="K8" s="31">
        <v>1296</v>
      </c>
      <c r="L8" s="31">
        <v>1439</v>
      </c>
      <c r="M8" s="31">
        <v>2551</v>
      </c>
      <c r="N8" s="31">
        <v>1110</v>
      </c>
      <c r="O8" s="31">
        <v>1441</v>
      </c>
      <c r="P8" s="96">
        <v>3215</v>
      </c>
      <c r="Q8" s="96">
        <v>1401</v>
      </c>
      <c r="R8" s="96">
        <v>1814</v>
      </c>
    </row>
    <row r="9" spans="1:18" ht="13.5" customHeight="1">
      <c r="A9" s="7"/>
      <c r="B9" s="9">
        <v>71</v>
      </c>
      <c r="C9" s="6"/>
      <c r="D9" s="31">
        <v>1817</v>
      </c>
      <c r="E9" s="31">
        <v>803</v>
      </c>
      <c r="F9" s="31">
        <v>1014</v>
      </c>
      <c r="G9" s="31">
        <v>2141</v>
      </c>
      <c r="H9" s="31">
        <v>1041</v>
      </c>
      <c r="I9" s="31">
        <v>1100</v>
      </c>
      <c r="J9" s="31">
        <v>2391</v>
      </c>
      <c r="K9" s="31">
        <v>1112</v>
      </c>
      <c r="L9" s="31">
        <v>1279</v>
      </c>
      <c r="M9" s="31">
        <v>3057</v>
      </c>
      <c r="N9" s="31">
        <v>1388</v>
      </c>
      <c r="O9" s="31">
        <v>1669</v>
      </c>
      <c r="P9" s="96">
        <v>3745</v>
      </c>
      <c r="Q9" s="96">
        <v>1664</v>
      </c>
      <c r="R9" s="96">
        <v>2081</v>
      </c>
    </row>
    <row r="10" spans="1:18" ht="13.5" customHeight="1">
      <c r="A10" s="7"/>
      <c r="B10" s="9">
        <v>72</v>
      </c>
      <c r="C10" s="6"/>
      <c r="D10" s="31">
        <v>1782</v>
      </c>
      <c r="E10" s="31">
        <v>815</v>
      </c>
      <c r="F10" s="31">
        <v>967</v>
      </c>
      <c r="G10" s="31">
        <v>2166</v>
      </c>
      <c r="H10" s="31">
        <v>980</v>
      </c>
      <c r="I10" s="31">
        <v>1186</v>
      </c>
      <c r="J10" s="31">
        <v>2458</v>
      </c>
      <c r="K10" s="31">
        <v>1137</v>
      </c>
      <c r="L10" s="31">
        <v>1321</v>
      </c>
      <c r="M10" s="31">
        <v>2940</v>
      </c>
      <c r="N10" s="31">
        <v>1346</v>
      </c>
      <c r="O10" s="31">
        <v>1594</v>
      </c>
      <c r="P10" s="96">
        <v>3750</v>
      </c>
      <c r="Q10" s="96">
        <v>1693</v>
      </c>
      <c r="R10" s="96">
        <v>2057</v>
      </c>
    </row>
    <row r="11" spans="1:18" ht="13.5" customHeight="1">
      <c r="A11" s="7"/>
      <c r="B11" s="9">
        <v>73</v>
      </c>
      <c r="C11" s="6"/>
      <c r="D11" s="31">
        <v>1673</v>
      </c>
      <c r="E11" s="31">
        <v>755</v>
      </c>
      <c r="F11" s="31">
        <v>918</v>
      </c>
      <c r="G11" s="31">
        <v>2075</v>
      </c>
      <c r="H11" s="31">
        <v>963</v>
      </c>
      <c r="I11" s="31">
        <v>1112</v>
      </c>
      <c r="J11" s="31">
        <v>2512</v>
      </c>
      <c r="K11" s="31">
        <v>1119</v>
      </c>
      <c r="L11" s="31">
        <v>1393</v>
      </c>
      <c r="M11" s="31">
        <v>3005</v>
      </c>
      <c r="N11" s="31">
        <v>1375</v>
      </c>
      <c r="O11" s="31">
        <v>1630</v>
      </c>
      <c r="P11" s="96">
        <v>3656</v>
      </c>
      <c r="Q11" s="96">
        <v>1608</v>
      </c>
      <c r="R11" s="96">
        <v>2048</v>
      </c>
    </row>
    <row r="12" spans="1:18" ht="13.5" customHeight="1">
      <c r="A12" s="7"/>
      <c r="B12" s="9">
        <v>74</v>
      </c>
      <c r="C12" s="6"/>
      <c r="D12" s="31">
        <v>1634</v>
      </c>
      <c r="E12" s="31">
        <v>732</v>
      </c>
      <c r="F12" s="31">
        <v>902</v>
      </c>
      <c r="G12" s="31">
        <v>2020</v>
      </c>
      <c r="H12" s="31">
        <v>910</v>
      </c>
      <c r="I12" s="31">
        <v>1110</v>
      </c>
      <c r="J12" s="31">
        <v>2444</v>
      </c>
      <c r="K12" s="31">
        <v>1155</v>
      </c>
      <c r="L12" s="31">
        <v>1289</v>
      </c>
      <c r="M12" s="31">
        <v>2971</v>
      </c>
      <c r="N12" s="31">
        <v>1373</v>
      </c>
      <c r="O12" s="31">
        <v>1598</v>
      </c>
      <c r="P12" s="96">
        <v>2289</v>
      </c>
      <c r="Q12" s="96">
        <v>1005</v>
      </c>
      <c r="R12" s="96">
        <v>1284</v>
      </c>
    </row>
    <row r="13" spans="1:18" ht="13.5" customHeight="1">
      <c r="A13" s="7"/>
      <c r="B13" s="9"/>
      <c r="C13" s="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97"/>
      <c r="Q13" s="97"/>
      <c r="R13" s="97"/>
    </row>
    <row r="14" spans="1:18" ht="13.5" customHeight="1">
      <c r="A14" s="7"/>
      <c r="B14" s="9" t="s">
        <v>37</v>
      </c>
      <c r="C14" s="6"/>
      <c r="D14" s="31">
        <v>5916</v>
      </c>
      <c r="E14" s="31">
        <v>2426</v>
      </c>
      <c r="F14" s="31">
        <v>3490</v>
      </c>
      <c r="G14" s="31">
        <v>8030</v>
      </c>
      <c r="H14" s="31">
        <v>3475</v>
      </c>
      <c r="I14" s="31">
        <v>4555</v>
      </c>
      <c r="J14" s="31">
        <v>9996</v>
      </c>
      <c r="K14" s="31">
        <v>4471</v>
      </c>
      <c r="L14" s="31">
        <v>5525</v>
      </c>
      <c r="M14" s="31">
        <v>11474</v>
      </c>
      <c r="N14" s="31">
        <v>5128</v>
      </c>
      <c r="O14" s="31">
        <v>6346</v>
      </c>
      <c r="P14" s="97">
        <v>13221</v>
      </c>
      <c r="Q14" s="97">
        <v>5790</v>
      </c>
      <c r="R14" s="97">
        <v>7431</v>
      </c>
    </row>
    <row r="15" spans="1:18" ht="13.5" customHeight="1">
      <c r="A15" s="7"/>
      <c r="B15" s="9">
        <v>75</v>
      </c>
      <c r="C15" s="6"/>
      <c r="D15" s="31">
        <v>1466</v>
      </c>
      <c r="E15" s="31">
        <v>640</v>
      </c>
      <c r="F15" s="31">
        <v>826</v>
      </c>
      <c r="G15" s="31">
        <v>1778</v>
      </c>
      <c r="H15" s="31">
        <v>769</v>
      </c>
      <c r="I15" s="31">
        <v>1009</v>
      </c>
      <c r="J15" s="31">
        <v>2313</v>
      </c>
      <c r="K15" s="31">
        <v>1077</v>
      </c>
      <c r="L15" s="31">
        <v>1236</v>
      </c>
      <c r="M15" s="31">
        <v>2549</v>
      </c>
      <c r="N15" s="31">
        <v>1167</v>
      </c>
      <c r="O15" s="31">
        <v>1382</v>
      </c>
      <c r="P15" s="96">
        <v>2334</v>
      </c>
      <c r="Q15" s="96">
        <v>995</v>
      </c>
      <c r="R15" s="96">
        <v>1339</v>
      </c>
    </row>
    <row r="16" spans="1:18" ht="13.5" customHeight="1">
      <c r="A16" s="7"/>
      <c r="B16" s="9">
        <v>76</v>
      </c>
      <c r="C16" s="6"/>
      <c r="D16" s="31">
        <v>1273</v>
      </c>
      <c r="E16" s="31">
        <v>545</v>
      </c>
      <c r="F16" s="31">
        <v>728</v>
      </c>
      <c r="G16" s="31">
        <v>1668</v>
      </c>
      <c r="H16" s="31">
        <v>707</v>
      </c>
      <c r="I16" s="31">
        <v>961</v>
      </c>
      <c r="J16" s="31">
        <v>2017</v>
      </c>
      <c r="K16" s="31">
        <v>953</v>
      </c>
      <c r="L16" s="31">
        <v>1064</v>
      </c>
      <c r="M16" s="31">
        <v>2207</v>
      </c>
      <c r="N16" s="31">
        <v>996</v>
      </c>
      <c r="O16" s="31">
        <v>1211</v>
      </c>
      <c r="P16" s="96">
        <v>2767</v>
      </c>
      <c r="Q16" s="96">
        <v>1212</v>
      </c>
      <c r="R16" s="96">
        <v>1555</v>
      </c>
    </row>
    <row r="17" spans="1:18" ht="13.5" customHeight="1">
      <c r="A17" s="7"/>
      <c r="B17" s="9">
        <v>77</v>
      </c>
      <c r="C17" s="6"/>
      <c r="D17" s="31">
        <v>1154</v>
      </c>
      <c r="E17" s="31">
        <v>452</v>
      </c>
      <c r="F17" s="31">
        <v>702</v>
      </c>
      <c r="G17" s="31">
        <v>1661</v>
      </c>
      <c r="H17" s="31">
        <v>718</v>
      </c>
      <c r="I17" s="31">
        <v>943</v>
      </c>
      <c r="J17" s="31">
        <v>1985</v>
      </c>
      <c r="K17" s="31">
        <v>845</v>
      </c>
      <c r="L17" s="31">
        <v>1140</v>
      </c>
      <c r="M17" s="31">
        <v>2258</v>
      </c>
      <c r="N17" s="31">
        <v>1007</v>
      </c>
      <c r="O17" s="31">
        <v>1251</v>
      </c>
      <c r="P17" s="96">
        <v>2719</v>
      </c>
      <c r="Q17" s="96">
        <v>1178</v>
      </c>
      <c r="R17" s="96">
        <v>1541</v>
      </c>
    </row>
    <row r="18" spans="1:18" ht="13.5" customHeight="1">
      <c r="A18" s="7"/>
      <c r="B18" s="9">
        <v>78</v>
      </c>
      <c r="C18" s="6"/>
      <c r="D18" s="31">
        <v>1069</v>
      </c>
      <c r="E18" s="31">
        <v>433</v>
      </c>
      <c r="F18" s="31">
        <v>636</v>
      </c>
      <c r="G18" s="31">
        <v>1491</v>
      </c>
      <c r="H18" s="31">
        <v>651</v>
      </c>
      <c r="I18" s="31">
        <v>840</v>
      </c>
      <c r="J18" s="31">
        <v>1905</v>
      </c>
      <c r="K18" s="31">
        <v>856</v>
      </c>
      <c r="L18" s="31">
        <v>1049</v>
      </c>
      <c r="M18" s="31">
        <v>2268</v>
      </c>
      <c r="N18" s="31">
        <v>978</v>
      </c>
      <c r="O18" s="31">
        <v>1290</v>
      </c>
      <c r="P18" s="96">
        <v>2740</v>
      </c>
      <c r="Q18" s="96">
        <v>1216</v>
      </c>
      <c r="R18" s="96">
        <v>1524</v>
      </c>
    </row>
    <row r="19" spans="1:18" ht="13.5" customHeight="1">
      <c r="A19" s="7"/>
      <c r="B19" s="9">
        <v>79</v>
      </c>
      <c r="C19" s="6"/>
      <c r="D19" s="31">
        <v>954</v>
      </c>
      <c r="E19" s="31">
        <v>356</v>
      </c>
      <c r="F19" s="31">
        <v>598</v>
      </c>
      <c r="G19" s="31">
        <v>1432</v>
      </c>
      <c r="H19" s="31">
        <v>630</v>
      </c>
      <c r="I19" s="31">
        <v>802</v>
      </c>
      <c r="J19" s="31">
        <v>1776</v>
      </c>
      <c r="K19" s="31">
        <v>740</v>
      </c>
      <c r="L19" s="31">
        <v>1036</v>
      </c>
      <c r="M19" s="31">
        <v>2192</v>
      </c>
      <c r="N19" s="31">
        <v>980</v>
      </c>
      <c r="O19" s="31">
        <v>1212</v>
      </c>
      <c r="P19" s="96">
        <v>2661</v>
      </c>
      <c r="Q19" s="96">
        <v>1189</v>
      </c>
      <c r="R19" s="96">
        <v>1472</v>
      </c>
    </row>
    <row r="20" spans="1:18" ht="13.5" customHeight="1">
      <c r="A20" s="7"/>
      <c r="B20" s="9"/>
      <c r="C20" s="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97"/>
      <c r="Q20" s="97"/>
      <c r="R20" s="97"/>
    </row>
    <row r="21" spans="1:18" ht="13.5" customHeight="1">
      <c r="A21" s="7"/>
      <c r="B21" s="9" t="s">
        <v>38</v>
      </c>
      <c r="C21" s="6"/>
      <c r="D21" s="31">
        <v>3514</v>
      </c>
      <c r="E21" s="31">
        <v>1292</v>
      </c>
      <c r="F21" s="31">
        <v>2222</v>
      </c>
      <c r="G21" s="31">
        <v>5035</v>
      </c>
      <c r="H21" s="31">
        <v>1852</v>
      </c>
      <c r="I21" s="31">
        <v>3183</v>
      </c>
      <c r="J21" s="31">
        <v>6764</v>
      </c>
      <c r="K21" s="31">
        <v>2706</v>
      </c>
      <c r="L21" s="31">
        <v>4058</v>
      </c>
      <c r="M21" s="31">
        <v>8345</v>
      </c>
      <c r="N21" s="31">
        <v>3497</v>
      </c>
      <c r="O21" s="31">
        <v>4848</v>
      </c>
      <c r="P21" s="97">
        <v>9833</v>
      </c>
      <c r="Q21" s="97">
        <v>4103</v>
      </c>
      <c r="R21" s="97">
        <v>5730</v>
      </c>
    </row>
    <row r="22" spans="1:18" ht="13.5" customHeight="1">
      <c r="A22" s="7"/>
      <c r="B22" s="9">
        <v>80</v>
      </c>
      <c r="C22" s="6"/>
      <c r="D22" s="31">
        <v>987</v>
      </c>
      <c r="E22" s="31">
        <v>371</v>
      </c>
      <c r="F22" s="31">
        <v>616</v>
      </c>
      <c r="G22" s="31">
        <v>1262</v>
      </c>
      <c r="H22" s="31">
        <v>496</v>
      </c>
      <c r="I22" s="31">
        <v>766</v>
      </c>
      <c r="J22" s="31">
        <v>1580</v>
      </c>
      <c r="K22" s="31">
        <v>660</v>
      </c>
      <c r="L22" s="31">
        <v>920</v>
      </c>
      <c r="M22" s="31">
        <v>1990</v>
      </c>
      <c r="N22" s="31">
        <v>884</v>
      </c>
      <c r="O22" s="31">
        <v>1106</v>
      </c>
      <c r="P22" s="96">
        <v>2241</v>
      </c>
      <c r="Q22" s="96">
        <v>970</v>
      </c>
      <c r="R22" s="96">
        <v>1271</v>
      </c>
    </row>
    <row r="23" spans="1:18" ht="13.5" customHeight="1">
      <c r="A23" s="7"/>
      <c r="B23" s="9">
        <v>81</v>
      </c>
      <c r="C23" s="6"/>
      <c r="D23" s="31">
        <v>681</v>
      </c>
      <c r="E23" s="31">
        <v>241</v>
      </c>
      <c r="F23" s="31">
        <v>440</v>
      </c>
      <c r="G23" s="31">
        <v>1110</v>
      </c>
      <c r="H23" s="31">
        <v>445</v>
      </c>
      <c r="I23" s="31">
        <v>665</v>
      </c>
      <c r="J23" s="31">
        <v>1424</v>
      </c>
      <c r="K23" s="31">
        <v>560</v>
      </c>
      <c r="L23" s="31">
        <v>864</v>
      </c>
      <c r="M23" s="31">
        <v>1708</v>
      </c>
      <c r="N23" s="31">
        <v>769</v>
      </c>
      <c r="O23" s="31">
        <v>939</v>
      </c>
      <c r="P23" s="96">
        <v>1899</v>
      </c>
      <c r="Q23" s="96">
        <v>807</v>
      </c>
      <c r="R23" s="96">
        <v>1092</v>
      </c>
    </row>
    <row r="24" spans="1:18" ht="13.5" customHeight="1">
      <c r="A24" s="7"/>
      <c r="B24" s="9">
        <v>82</v>
      </c>
      <c r="C24" s="6"/>
      <c r="D24" s="31">
        <v>680</v>
      </c>
      <c r="E24" s="31">
        <v>237</v>
      </c>
      <c r="F24" s="31">
        <v>443</v>
      </c>
      <c r="G24" s="31">
        <v>986</v>
      </c>
      <c r="H24" s="31">
        <v>340</v>
      </c>
      <c r="I24" s="31">
        <v>646</v>
      </c>
      <c r="J24" s="31">
        <v>1364</v>
      </c>
      <c r="K24" s="31">
        <v>539</v>
      </c>
      <c r="L24" s="31">
        <v>825</v>
      </c>
      <c r="M24" s="31">
        <v>1653</v>
      </c>
      <c r="N24" s="31">
        <v>668</v>
      </c>
      <c r="O24" s="31">
        <v>985</v>
      </c>
      <c r="P24" s="96">
        <v>1933</v>
      </c>
      <c r="Q24" s="96">
        <v>818</v>
      </c>
      <c r="R24" s="96">
        <v>1115</v>
      </c>
    </row>
    <row r="25" spans="1:18" ht="13.5" customHeight="1">
      <c r="A25" s="7"/>
      <c r="B25" s="9">
        <v>83</v>
      </c>
      <c r="C25" s="6"/>
      <c r="D25" s="31">
        <v>587</v>
      </c>
      <c r="E25" s="31">
        <v>222</v>
      </c>
      <c r="F25" s="31">
        <v>365</v>
      </c>
      <c r="G25" s="31">
        <v>870</v>
      </c>
      <c r="H25" s="31">
        <v>309</v>
      </c>
      <c r="I25" s="31">
        <v>561</v>
      </c>
      <c r="J25" s="31">
        <v>1238</v>
      </c>
      <c r="K25" s="31">
        <v>496</v>
      </c>
      <c r="L25" s="31">
        <v>742</v>
      </c>
      <c r="M25" s="31">
        <v>1553</v>
      </c>
      <c r="N25" s="31">
        <v>626</v>
      </c>
      <c r="O25" s="31">
        <v>927</v>
      </c>
      <c r="P25" s="96">
        <v>1915</v>
      </c>
      <c r="Q25" s="96">
        <v>776</v>
      </c>
      <c r="R25" s="96">
        <v>1139</v>
      </c>
    </row>
    <row r="26" spans="1:18" ht="13.5" customHeight="1">
      <c r="A26" s="7"/>
      <c r="B26" s="9">
        <v>84</v>
      </c>
      <c r="C26" s="6"/>
      <c r="D26" s="31">
        <v>579</v>
      </c>
      <c r="E26" s="31">
        <v>221</v>
      </c>
      <c r="F26" s="31">
        <v>358</v>
      </c>
      <c r="G26" s="31">
        <v>807</v>
      </c>
      <c r="H26" s="31">
        <v>262</v>
      </c>
      <c r="I26" s="31">
        <v>545</v>
      </c>
      <c r="J26" s="31">
        <v>1158</v>
      </c>
      <c r="K26" s="31">
        <v>451</v>
      </c>
      <c r="L26" s="31">
        <v>707</v>
      </c>
      <c r="M26" s="31">
        <v>1441</v>
      </c>
      <c r="N26" s="31">
        <v>550</v>
      </c>
      <c r="O26" s="31">
        <v>891</v>
      </c>
      <c r="P26" s="96">
        <v>1845</v>
      </c>
      <c r="Q26" s="96">
        <v>732</v>
      </c>
      <c r="R26" s="96">
        <v>1113</v>
      </c>
    </row>
    <row r="27" spans="1:18" ht="13.5" customHeight="1">
      <c r="A27" s="7"/>
      <c r="B27" s="9"/>
      <c r="C27" s="6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97"/>
      <c r="Q27" s="97"/>
      <c r="R27" s="97"/>
    </row>
    <row r="28" spans="1:18" ht="13.5" customHeight="1">
      <c r="A28" s="7"/>
      <c r="B28" s="9" t="s">
        <v>39</v>
      </c>
      <c r="C28" s="6"/>
      <c r="D28" s="31">
        <v>2085</v>
      </c>
      <c r="E28" s="31">
        <v>713</v>
      </c>
      <c r="F28" s="31">
        <v>1372</v>
      </c>
      <c r="G28" s="31">
        <v>2622</v>
      </c>
      <c r="H28" s="31">
        <v>848</v>
      </c>
      <c r="I28" s="31">
        <v>1774</v>
      </c>
      <c r="J28" s="31">
        <v>3690</v>
      </c>
      <c r="K28" s="31">
        <v>1203</v>
      </c>
      <c r="L28" s="31">
        <v>2487</v>
      </c>
      <c r="M28" s="31">
        <v>4930</v>
      </c>
      <c r="N28" s="31">
        <v>1755</v>
      </c>
      <c r="O28" s="31">
        <v>3175</v>
      </c>
      <c r="P28" s="97">
        <v>6524</v>
      </c>
      <c r="Q28" s="97">
        <v>2420</v>
      </c>
      <c r="R28" s="97">
        <v>4104</v>
      </c>
    </row>
    <row r="29" spans="1:18" ht="13.5" customHeight="1">
      <c r="A29" s="7"/>
      <c r="B29" s="9">
        <v>85</v>
      </c>
      <c r="C29" s="6"/>
      <c r="D29" s="31">
        <v>492</v>
      </c>
      <c r="E29" s="31">
        <v>175</v>
      </c>
      <c r="F29" s="31">
        <v>317</v>
      </c>
      <c r="G29" s="31">
        <v>770</v>
      </c>
      <c r="H29" s="31">
        <v>256</v>
      </c>
      <c r="I29" s="31">
        <v>514</v>
      </c>
      <c r="J29" s="31">
        <v>1000</v>
      </c>
      <c r="K29" s="31">
        <v>362</v>
      </c>
      <c r="L29" s="31">
        <v>638</v>
      </c>
      <c r="M29" s="31">
        <v>1206</v>
      </c>
      <c r="N29" s="31">
        <v>453</v>
      </c>
      <c r="O29" s="31">
        <v>753</v>
      </c>
      <c r="P29" s="96">
        <v>1647</v>
      </c>
      <c r="Q29" s="96">
        <v>659</v>
      </c>
      <c r="R29" s="96">
        <v>988</v>
      </c>
    </row>
    <row r="30" spans="1:18" ht="13.5" customHeight="1">
      <c r="A30" s="7"/>
      <c r="B30" s="9">
        <v>86</v>
      </c>
      <c r="C30" s="6"/>
      <c r="D30" s="31">
        <v>481</v>
      </c>
      <c r="E30" s="31">
        <v>189</v>
      </c>
      <c r="F30" s="31">
        <v>292</v>
      </c>
      <c r="G30" s="31">
        <v>564</v>
      </c>
      <c r="H30" s="31">
        <v>178</v>
      </c>
      <c r="I30" s="31">
        <v>386</v>
      </c>
      <c r="J30" s="31">
        <v>835</v>
      </c>
      <c r="K30" s="31">
        <v>304</v>
      </c>
      <c r="L30" s="31">
        <v>531</v>
      </c>
      <c r="M30" s="31">
        <v>1103</v>
      </c>
      <c r="N30" s="31">
        <v>372</v>
      </c>
      <c r="O30" s="31">
        <v>731</v>
      </c>
      <c r="P30" s="96">
        <v>1369</v>
      </c>
      <c r="Q30" s="96">
        <v>571</v>
      </c>
      <c r="R30" s="96">
        <v>798</v>
      </c>
    </row>
    <row r="31" spans="1:18" ht="13.5" customHeight="1">
      <c r="A31" s="7"/>
      <c r="B31" s="9">
        <v>87</v>
      </c>
      <c r="C31" s="6"/>
      <c r="D31" s="31">
        <v>432</v>
      </c>
      <c r="E31" s="31">
        <v>151</v>
      </c>
      <c r="F31" s="31">
        <v>281</v>
      </c>
      <c r="G31" s="31">
        <v>472</v>
      </c>
      <c r="H31" s="31">
        <v>146</v>
      </c>
      <c r="I31" s="31">
        <v>326</v>
      </c>
      <c r="J31" s="31">
        <v>697</v>
      </c>
      <c r="K31" s="31">
        <v>198</v>
      </c>
      <c r="L31" s="31">
        <v>499</v>
      </c>
      <c r="M31" s="31">
        <v>1015</v>
      </c>
      <c r="N31" s="31">
        <v>380</v>
      </c>
      <c r="O31" s="31">
        <v>635</v>
      </c>
      <c r="P31" s="96">
        <v>1276</v>
      </c>
      <c r="Q31" s="96">
        <v>444</v>
      </c>
      <c r="R31" s="96">
        <v>832</v>
      </c>
    </row>
    <row r="32" spans="1:18" ht="13.5" customHeight="1">
      <c r="A32" s="7"/>
      <c r="B32" s="9">
        <v>88</v>
      </c>
      <c r="C32" s="6"/>
      <c r="D32" s="31">
        <v>385</v>
      </c>
      <c r="E32" s="31">
        <v>108</v>
      </c>
      <c r="F32" s="31">
        <v>277</v>
      </c>
      <c r="G32" s="31">
        <v>437</v>
      </c>
      <c r="H32" s="31">
        <v>157</v>
      </c>
      <c r="I32" s="31">
        <v>280</v>
      </c>
      <c r="J32" s="31">
        <v>612</v>
      </c>
      <c r="K32" s="31">
        <v>193</v>
      </c>
      <c r="L32" s="31">
        <v>419</v>
      </c>
      <c r="M32" s="31">
        <v>835</v>
      </c>
      <c r="N32" s="31">
        <v>303</v>
      </c>
      <c r="O32" s="31">
        <v>532</v>
      </c>
      <c r="P32" s="96">
        <v>1198</v>
      </c>
      <c r="Q32" s="96">
        <v>412</v>
      </c>
      <c r="R32" s="96">
        <v>786</v>
      </c>
    </row>
    <row r="33" spans="1:18" ht="13.5" customHeight="1">
      <c r="A33" s="7"/>
      <c r="B33" s="9">
        <v>89</v>
      </c>
      <c r="C33" s="6"/>
      <c r="D33" s="31">
        <v>295</v>
      </c>
      <c r="E33" s="31">
        <v>90</v>
      </c>
      <c r="F33" s="31">
        <v>205</v>
      </c>
      <c r="G33" s="31">
        <v>379</v>
      </c>
      <c r="H33" s="31">
        <v>111</v>
      </c>
      <c r="I33" s="31">
        <v>268</v>
      </c>
      <c r="J33" s="31">
        <v>546</v>
      </c>
      <c r="K33" s="31">
        <v>146</v>
      </c>
      <c r="L33" s="31">
        <v>400</v>
      </c>
      <c r="M33" s="31">
        <v>771</v>
      </c>
      <c r="N33" s="31">
        <v>247</v>
      </c>
      <c r="O33" s="31">
        <v>524</v>
      </c>
      <c r="P33" s="96">
        <v>1034</v>
      </c>
      <c r="Q33" s="96">
        <v>334</v>
      </c>
      <c r="R33" s="96">
        <v>700</v>
      </c>
    </row>
    <row r="34" spans="1:18" ht="13.5" customHeight="1">
      <c r="A34" s="7"/>
      <c r="B34" s="9"/>
      <c r="C34" s="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97"/>
      <c r="Q34" s="97"/>
      <c r="R34" s="97"/>
    </row>
    <row r="35" spans="1:18" ht="13.5" customHeight="1">
      <c r="A35" s="7"/>
      <c r="B35" s="9" t="s">
        <v>40</v>
      </c>
      <c r="C35" s="6"/>
      <c r="D35" s="31">
        <v>741</v>
      </c>
      <c r="E35" s="31">
        <v>207</v>
      </c>
      <c r="F35" s="31">
        <v>534</v>
      </c>
      <c r="G35" s="31">
        <v>1226</v>
      </c>
      <c r="H35" s="31">
        <v>362</v>
      </c>
      <c r="I35" s="31">
        <v>864</v>
      </c>
      <c r="J35" s="31">
        <v>1540</v>
      </c>
      <c r="K35" s="31">
        <v>356</v>
      </c>
      <c r="L35" s="31">
        <v>1184</v>
      </c>
      <c r="M35" s="31">
        <v>2061</v>
      </c>
      <c r="N35" s="31">
        <v>526</v>
      </c>
      <c r="O35" s="31">
        <v>1535</v>
      </c>
      <c r="P35" s="97">
        <v>3036</v>
      </c>
      <c r="Q35" s="97">
        <v>858</v>
      </c>
      <c r="R35" s="97">
        <v>2178</v>
      </c>
    </row>
    <row r="36" spans="1:18" ht="13.5" customHeight="1">
      <c r="A36" s="7"/>
      <c r="B36" s="9">
        <v>90</v>
      </c>
      <c r="C36" s="6"/>
      <c r="D36" s="31">
        <v>239</v>
      </c>
      <c r="E36" s="31">
        <v>55</v>
      </c>
      <c r="F36" s="31">
        <v>184</v>
      </c>
      <c r="G36" s="31">
        <v>321</v>
      </c>
      <c r="H36" s="31">
        <v>89</v>
      </c>
      <c r="I36" s="31">
        <v>232</v>
      </c>
      <c r="J36" s="31">
        <v>522</v>
      </c>
      <c r="K36" s="31">
        <v>135</v>
      </c>
      <c r="L36" s="31">
        <v>387</v>
      </c>
      <c r="M36" s="31">
        <v>622</v>
      </c>
      <c r="N36" s="31">
        <v>176</v>
      </c>
      <c r="O36" s="31">
        <v>446</v>
      </c>
      <c r="P36" s="96">
        <v>831</v>
      </c>
      <c r="Q36" s="96">
        <v>249</v>
      </c>
      <c r="R36" s="96">
        <v>582</v>
      </c>
    </row>
    <row r="37" spans="1:18" ht="13.5" customHeight="1">
      <c r="A37" s="7"/>
      <c r="B37" s="9">
        <v>91</v>
      </c>
      <c r="C37" s="6"/>
      <c r="D37" s="31">
        <v>191</v>
      </c>
      <c r="E37" s="31">
        <v>66</v>
      </c>
      <c r="F37" s="31">
        <v>125</v>
      </c>
      <c r="G37" s="31">
        <v>292</v>
      </c>
      <c r="H37" s="31">
        <v>101</v>
      </c>
      <c r="I37" s="31">
        <v>191</v>
      </c>
      <c r="J37" s="31">
        <v>308</v>
      </c>
      <c r="K37" s="31">
        <v>73</v>
      </c>
      <c r="L37" s="31">
        <v>235</v>
      </c>
      <c r="M37" s="31">
        <v>500</v>
      </c>
      <c r="N37" s="31">
        <v>140</v>
      </c>
      <c r="O37" s="31">
        <v>360</v>
      </c>
      <c r="P37" s="96">
        <v>687</v>
      </c>
      <c r="Q37" s="96">
        <v>169</v>
      </c>
      <c r="R37" s="96">
        <v>518</v>
      </c>
    </row>
    <row r="38" spans="1:18" ht="13.5" customHeight="1">
      <c r="A38" s="7"/>
      <c r="B38" s="9">
        <v>92</v>
      </c>
      <c r="C38" s="6"/>
      <c r="D38" s="31">
        <v>146</v>
      </c>
      <c r="E38" s="31">
        <v>40</v>
      </c>
      <c r="F38" s="31">
        <v>106</v>
      </c>
      <c r="G38" s="31">
        <v>236</v>
      </c>
      <c r="H38" s="31">
        <v>66</v>
      </c>
      <c r="I38" s="31">
        <v>170</v>
      </c>
      <c r="J38" s="31">
        <v>278</v>
      </c>
      <c r="K38" s="31">
        <v>54</v>
      </c>
      <c r="L38" s="31">
        <v>224</v>
      </c>
      <c r="M38" s="31">
        <v>403</v>
      </c>
      <c r="N38" s="31">
        <v>92</v>
      </c>
      <c r="O38" s="31">
        <v>311</v>
      </c>
      <c r="P38" s="96">
        <v>659</v>
      </c>
      <c r="Q38" s="96">
        <v>204</v>
      </c>
      <c r="R38" s="96">
        <v>455</v>
      </c>
    </row>
    <row r="39" spans="1:18" ht="13.5" customHeight="1">
      <c r="A39" s="7"/>
      <c r="B39" s="9">
        <v>93</v>
      </c>
      <c r="C39" s="6"/>
      <c r="D39" s="31">
        <v>91</v>
      </c>
      <c r="E39" s="31">
        <v>27</v>
      </c>
      <c r="F39" s="31">
        <v>64</v>
      </c>
      <c r="G39" s="31">
        <v>213</v>
      </c>
      <c r="H39" s="31">
        <v>51</v>
      </c>
      <c r="I39" s="31">
        <v>162</v>
      </c>
      <c r="J39" s="31">
        <v>248</v>
      </c>
      <c r="K39" s="31">
        <v>51</v>
      </c>
      <c r="L39" s="31">
        <v>197</v>
      </c>
      <c r="M39" s="31">
        <v>305</v>
      </c>
      <c r="N39" s="31">
        <v>71</v>
      </c>
      <c r="O39" s="31">
        <v>234</v>
      </c>
      <c r="P39" s="96">
        <v>465</v>
      </c>
      <c r="Q39" s="96">
        <v>132</v>
      </c>
      <c r="R39" s="96">
        <v>333</v>
      </c>
    </row>
    <row r="40" spans="1:18" ht="13.5" customHeight="1">
      <c r="A40" s="7"/>
      <c r="B40" s="9">
        <v>94</v>
      </c>
      <c r="C40" s="6"/>
      <c r="D40" s="31">
        <v>74</v>
      </c>
      <c r="E40" s="31">
        <v>19</v>
      </c>
      <c r="F40" s="31">
        <v>55</v>
      </c>
      <c r="G40" s="31">
        <v>164</v>
      </c>
      <c r="H40" s="31">
        <v>55</v>
      </c>
      <c r="I40" s="31">
        <v>109</v>
      </c>
      <c r="J40" s="31">
        <v>184</v>
      </c>
      <c r="K40" s="31">
        <v>43</v>
      </c>
      <c r="L40" s="31">
        <v>141</v>
      </c>
      <c r="M40" s="31">
        <v>231</v>
      </c>
      <c r="N40" s="31">
        <v>47</v>
      </c>
      <c r="O40" s="31">
        <v>184</v>
      </c>
      <c r="P40" s="96">
        <v>394</v>
      </c>
      <c r="Q40" s="96">
        <v>104</v>
      </c>
      <c r="R40" s="96">
        <v>290</v>
      </c>
    </row>
    <row r="41" spans="1:18" ht="13.5" customHeight="1">
      <c r="A41" s="7"/>
      <c r="B41" s="9"/>
      <c r="C41" s="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97"/>
      <c r="Q41" s="97"/>
      <c r="R41" s="97"/>
    </row>
    <row r="42" spans="1:18" ht="13.5" customHeight="1">
      <c r="A42" s="7"/>
      <c r="B42" s="9" t="s">
        <v>41</v>
      </c>
      <c r="C42" s="6"/>
      <c r="D42" s="31">
        <v>134</v>
      </c>
      <c r="E42" s="31">
        <v>30</v>
      </c>
      <c r="F42" s="31">
        <v>104</v>
      </c>
      <c r="G42" s="31">
        <v>311</v>
      </c>
      <c r="H42" s="31">
        <v>76</v>
      </c>
      <c r="I42" s="31">
        <v>235</v>
      </c>
      <c r="J42" s="31">
        <v>430</v>
      </c>
      <c r="K42" s="31">
        <v>86</v>
      </c>
      <c r="L42" s="31">
        <v>344</v>
      </c>
      <c r="M42" s="31">
        <v>586</v>
      </c>
      <c r="N42" s="31">
        <v>98</v>
      </c>
      <c r="O42" s="31">
        <v>488</v>
      </c>
      <c r="P42" s="97">
        <v>855</v>
      </c>
      <c r="Q42" s="97">
        <v>180</v>
      </c>
      <c r="R42" s="97">
        <v>675</v>
      </c>
    </row>
    <row r="43" spans="1:18" ht="13.5" customHeight="1">
      <c r="A43" s="7"/>
      <c r="B43" s="9">
        <v>95</v>
      </c>
      <c r="C43" s="6"/>
      <c r="D43" s="31">
        <v>42</v>
      </c>
      <c r="E43" s="31">
        <v>12</v>
      </c>
      <c r="F43" s="31">
        <v>30</v>
      </c>
      <c r="G43" s="31">
        <v>110</v>
      </c>
      <c r="H43" s="31">
        <v>22</v>
      </c>
      <c r="I43" s="31">
        <v>88</v>
      </c>
      <c r="J43" s="31">
        <v>145</v>
      </c>
      <c r="K43" s="31">
        <v>26</v>
      </c>
      <c r="L43" s="31">
        <v>119</v>
      </c>
      <c r="M43" s="31">
        <v>232</v>
      </c>
      <c r="N43" s="31">
        <v>42</v>
      </c>
      <c r="O43" s="31">
        <v>190</v>
      </c>
      <c r="P43" s="96">
        <v>298</v>
      </c>
      <c r="Q43" s="96">
        <v>70</v>
      </c>
      <c r="R43" s="96">
        <v>228</v>
      </c>
    </row>
    <row r="44" spans="1:18" ht="13.5" customHeight="1">
      <c r="A44" s="7"/>
      <c r="B44" s="9">
        <v>96</v>
      </c>
      <c r="C44" s="6"/>
      <c r="D44" s="31">
        <v>35</v>
      </c>
      <c r="E44" s="31">
        <v>9</v>
      </c>
      <c r="F44" s="31">
        <v>26</v>
      </c>
      <c r="G44" s="31">
        <v>81</v>
      </c>
      <c r="H44" s="31">
        <v>22</v>
      </c>
      <c r="I44" s="31">
        <v>59</v>
      </c>
      <c r="J44" s="31">
        <v>81</v>
      </c>
      <c r="K44" s="31">
        <v>20</v>
      </c>
      <c r="L44" s="31">
        <v>61</v>
      </c>
      <c r="M44" s="31">
        <v>115</v>
      </c>
      <c r="N44" s="31">
        <v>23</v>
      </c>
      <c r="O44" s="31">
        <v>92</v>
      </c>
      <c r="P44" s="96">
        <v>223</v>
      </c>
      <c r="Q44" s="96">
        <v>52</v>
      </c>
      <c r="R44" s="96">
        <v>171</v>
      </c>
    </row>
    <row r="45" spans="1:18" ht="13.5" customHeight="1">
      <c r="A45" s="7"/>
      <c r="B45" s="9">
        <v>97</v>
      </c>
      <c r="C45" s="6"/>
      <c r="D45" s="31">
        <v>26</v>
      </c>
      <c r="E45" s="31">
        <v>5</v>
      </c>
      <c r="F45" s="31">
        <v>21</v>
      </c>
      <c r="G45" s="31">
        <v>64</v>
      </c>
      <c r="H45" s="31">
        <v>18</v>
      </c>
      <c r="I45" s="31">
        <v>46</v>
      </c>
      <c r="J45" s="31">
        <v>86</v>
      </c>
      <c r="K45" s="31">
        <v>15</v>
      </c>
      <c r="L45" s="31">
        <v>71</v>
      </c>
      <c r="M45" s="31">
        <v>98</v>
      </c>
      <c r="N45" s="31">
        <v>10</v>
      </c>
      <c r="O45" s="31">
        <v>88</v>
      </c>
      <c r="P45" s="96">
        <v>154</v>
      </c>
      <c r="Q45" s="96">
        <v>28</v>
      </c>
      <c r="R45" s="96">
        <v>126</v>
      </c>
    </row>
    <row r="46" spans="1:18" ht="13.5" customHeight="1">
      <c r="A46" s="7"/>
      <c r="B46" s="9">
        <v>98</v>
      </c>
      <c r="C46" s="6"/>
      <c r="D46" s="31">
        <v>17</v>
      </c>
      <c r="E46" s="31">
        <v>3</v>
      </c>
      <c r="F46" s="31">
        <v>14</v>
      </c>
      <c r="G46" s="31">
        <v>33</v>
      </c>
      <c r="H46" s="31">
        <v>9</v>
      </c>
      <c r="I46" s="31">
        <v>24</v>
      </c>
      <c r="J46" s="31">
        <v>73</v>
      </c>
      <c r="K46" s="31">
        <v>12</v>
      </c>
      <c r="L46" s="31">
        <v>61</v>
      </c>
      <c r="M46" s="31">
        <v>83</v>
      </c>
      <c r="N46" s="31">
        <v>15</v>
      </c>
      <c r="O46" s="31">
        <v>68</v>
      </c>
      <c r="P46" s="96">
        <v>116</v>
      </c>
      <c r="Q46" s="96">
        <v>20</v>
      </c>
      <c r="R46" s="96">
        <v>96</v>
      </c>
    </row>
    <row r="47" spans="1:18" ht="13.5" customHeight="1">
      <c r="A47" s="7"/>
      <c r="B47" s="9">
        <v>99</v>
      </c>
      <c r="C47" s="6"/>
      <c r="D47" s="31">
        <v>14</v>
      </c>
      <c r="E47" s="31">
        <v>1</v>
      </c>
      <c r="F47" s="31">
        <v>13</v>
      </c>
      <c r="G47" s="31">
        <v>23</v>
      </c>
      <c r="H47" s="31">
        <v>5</v>
      </c>
      <c r="I47" s="31">
        <v>18</v>
      </c>
      <c r="J47" s="31">
        <v>45</v>
      </c>
      <c r="K47" s="31">
        <v>13</v>
      </c>
      <c r="L47" s="31">
        <v>32</v>
      </c>
      <c r="M47" s="31">
        <v>58</v>
      </c>
      <c r="N47" s="31">
        <v>8</v>
      </c>
      <c r="O47" s="31">
        <v>50</v>
      </c>
      <c r="P47" s="96">
        <v>64</v>
      </c>
      <c r="Q47" s="96">
        <v>10</v>
      </c>
      <c r="R47" s="96">
        <v>54</v>
      </c>
    </row>
    <row r="48" spans="1:18" ht="13.5" customHeight="1">
      <c r="A48" s="7"/>
      <c r="B48" s="9"/>
      <c r="C48" s="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97"/>
      <c r="Q48" s="97"/>
      <c r="R48" s="97"/>
    </row>
    <row r="49" spans="1:18" ht="13.5" customHeight="1">
      <c r="A49" s="7"/>
      <c r="B49" s="9" t="s">
        <v>42</v>
      </c>
      <c r="C49" s="6"/>
      <c r="D49" s="31">
        <v>13</v>
      </c>
      <c r="E49" s="31">
        <v>3</v>
      </c>
      <c r="F49" s="31">
        <v>10</v>
      </c>
      <c r="G49" s="31">
        <v>36</v>
      </c>
      <c r="H49" s="31">
        <v>5</v>
      </c>
      <c r="I49" s="31">
        <v>31</v>
      </c>
      <c r="J49" s="31">
        <v>80</v>
      </c>
      <c r="K49" s="31">
        <v>10</v>
      </c>
      <c r="L49" s="31">
        <v>70</v>
      </c>
      <c r="M49" s="31">
        <v>91</v>
      </c>
      <c r="N49" s="31">
        <v>17</v>
      </c>
      <c r="O49" s="31">
        <v>74</v>
      </c>
      <c r="P49" s="96">
        <v>153</v>
      </c>
      <c r="Q49" s="96">
        <v>18</v>
      </c>
      <c r="R49" s="96">
        <v>135</v>
      </c>
    </row>
    <row r="50" spans="1:18" ht="13.5" customHeight="1">
      <c r="A50" s="7"/>
      <c r="B50" s="9"/>
      <c r="C50" s="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97"/>
      <c r="Q50" s="97"/>
      <c r="R50" s="97"/>
    </row>
    <row r="51" spans="1:18" ht="13.5" customHeight="1">
      <c r="A51" s="173" t="s">
        <v>44</v>
      </c>
      <c r="B51" s="173"/>
      <c r="C51" s="197"/>
      <c r="D51" s="31">
        <v>430</v>
      </c>
      <c r="E51" s="31">
        <v>257</v>
      </c>
      <c r="F51" s="31">
        <v>173</v>
      </c>
      <c r="G51" s="31">
        <v>2200</v>
      </c>
      <c r="H51" s="31">
        <v>1584</v>
      </c>
      <c r="I51" s="31">
        <v>616</v>
      </c>
      <c r="J51" s="31">
        <v>480</v>
      </c>
      <c r="K51" s="31">
        <v>302</v>
      </c>
      <c r="L51" s="31">
        <v>178</v>
      </c>
      <c r="M51" s="31">
        <v>4503</v>
      </c>
      <c r="N51" s="31">
        <v>2621</v>
      </c>
      <c r="O51" s="31">
        <v>1882</v>
      </c>
      <c r="P51" s="96">
        <v>3702</v>
      </c>
      <c r="Q51" s="96">
        <v>1778</v>
      </c>
      <c r="R51" s="96">
        <v>1924</v>
      </c>
    </row>
    <row r="52" spans="1:18" ht="13.5" customHeight="1">
      <c r="A52" s="7"/>
      <c r="B52" s="9"/>
      <c r="C52" s="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00"/>
      <c r="Q52" s="100"/>
      <c r="R52" s="100"/>
    </row>
    <row r="53" spans="1:18" ht="13.5" customHeight="1">
      <c r="A53" s="195" t="s">
        <v>45</v>
      </c>
      <c r="B53" s="195"/>
      <c r="C53" s="196"/>
      <c r="D53" s="87">
        <v>40.6</v>
      </c>
      <c r="E53" s="87">
        <v>39.6</v>
      </c>
      <c r="F53" s="87">
        <v>41.4</v>
      </c>
      <c r="G53" s="87">
        <v>42.7</v>
      </c>
      <c r="H53" s="87">
        <v>41.7</v>
      </c>
      <c r="I53" s="87">
        <v>43.6</v>
      </c>
      <c r="J53" s="87">
        <v>44.4940236213</v>
      </c>
      <c r="K53" s="87">
        <v>43.3214445598</v>
      </c>
      <c r="L53" s="87">
        <v>45.5179152146</v>
      </c>
      <c r="M53" s="87">
        <v>46.4518103448</v>
      </c>
      <c r="N53" s="87">
        <v>45.1428529244</v>
      </c>
      <c r="O53" s="87">
        <v>47.5711327711</v>
      </c>
      <c r="P53" s="101">
        <v>47.77703</v>
      </c>
      <c r="Q53" s="101">
        <v>46.28964</v>
      </c>
      <c r="R53" s="101">
        <v>49.03088</v>
      </c>
    </row>
    <row r="54" spans="1:18" s="8" customFormat="1" ht="15" customHeight="1">
      <c r="A54" s="78" t="s">
        <v>43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</sheetData>
  <sheetProtection/>
  <mergeCells count="8">
    <mergeCell ref="P5:R5"/>
    <mergeCell ref="G5:I5"/>
    <mergeCell ref="J5:L5"/>
    <mergeCell ref="A53:C53"/>
    <mergeCell ref="A5:C6"/>
    <mergeCell ref="A51:C51"/>
    <mergeCell ref="D5:F5"/>
    <mergeCell ref="M5:O5"/>
  </mergeCells>
  <printOptions horizontalCentered="1"/>
  <pageMargins left="0.1968503937007874" right="0.1968503937007874" top="0.4330708661417323" bottom="0.1968503937007874" header="0.1968503937007874" footer="0.196850393700787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workbookViewId="0" topLeftCell="A1">
      <selection activeCell="A3" sqref="A3:M3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7" width="2.75390625" style="1" customWidth="1"/>
    <col min="8" max="8" width="12.625" style="1" customWidth="1"/>
    <col min="9" max="11" width="14.625" style="1" customWidth="1"/>
    <col min="12" max="12" width="4.625" style="1" customWidth="1"/>
    <col min="13" max="13" width="10.625" style="1" customWidth="1"/>
    <col min="14" max="14" width="4.625" style="1" customWidth="1"/>
    <col min="15" max="16384" width="9.00390625" style="1" customWidth="1"/>
  </cols>
  <sheetData>
    <row r="1" ht="13.5" customHeight="1">
      <c r="A1" s="44"/>
    </row>
    <row r="2" ht="13.5" customHeight="1"/>
    <row r="3" spans="1:13" s="8" customFormat="1" ht="24" customHeight="1">
      <c r="A3" s="198" t="s">
        <v>222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ht="7.5" customHeight="1"/>
    <row r="5" spans="1:13" ht="15" customHeight="1">
      <c r="A5" s="34" t="s">
        <v>197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8" customFormat="1" ht="19.5" customHeight="1">
      <c r="A6" s="77" t="s">
        <v>196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9.5" customHeight="1">
      <c r="A7" s="175" t="s">
        <v>56</v>
      </c>
      <c r="B7" s="175"/>
      <c r="C7" s="175"/>
      <c r="D7" s="175"/>
      <c r="E7" s="175"/>
      <c r="F7" s="69"/>
      <c r="G7" s="175" t="s">
        <v>54</v>
      </c>
      <c r="H7" s="199"/>
      <c r="I7" s="4" t="s">
        <v>50</v>
      </c>
      <c r="J7" s="4" t="s">
        <v>51</v>
      </c>
      <c r="K7" s="4" t="s">
        <v>52</v>
      </c>
      <c r="L7" s="176" t="s">
        <v>53</v>
      </c>
      <c r="M7" s="175"/>
    </row>
    <row r="8" spans="1:13" ht="15.75" customHeight="1">
      <c r="A8" s="173" t="s">
        <v>49</v>
      </c>
      <c r="B8" s="173"/>
      <c r="C8" s="173"/>
      <c r="D8" s="173"/>
      <c r="E8" s="173"/>
      <c r="F8" s="6"/>
      <c r="G8" s="7"/>
      <c r="H8" s="31">
        <v>18044</v>
      </c>
      <c r="I8" s="31">
        <v>20923</v>
      </c>
      <c r="J8" s="31">
        <v>24477</v>
      </c>
      <c r="K8" s="31">
        <v>28458</v>
      </c>
      <c r="L8" s="31" t="s">
        <v>24</v>
      </c>
      <c r="M8" s="31">
        <v>51895</v>
      </c>
    </row>
    <row r="9" spans="1:13" ht="15.75" customHeight="1">
      <c r="A9" s="7"/>
      <c r="B9" s="7"/>
      <c r="C9" s="7"/>
      <c r="D9" s="7"/>
      <c r="E9" s="7"/>
      <c r="F9" s="6"/>
      <c r="G9" s="7"/>
      <c r="H9" s="31"/>
      <c r="I9" s="31"/>
      <c r="J9" s="31"/>
      <c r="K9" s="31"/>
      <c r="L9" s="31"/>
      <c r="M9" s="31"/>
    </row>
    <row r="10" spans="1:13" ht="15.75" customHeight="1">
      <c r="A10" s="7"/>
      <c r="B10" s="9"/>
      <c r="C10" s="9">
        <v>0</v>
      </c>
      <c r="D10" s="9"/>
      <c r="E10" s="7" t="s">
        <v>7</v>
      </c>
      <c r="F10" s="6"/>
      <c r="G10" s="7"/>
      <c r="H10" s="31">
        <v>572</v>
      </c>
      <c r="I10" s="31">
        <v>612</v>
      </c>
      <c r="J10" s="31">
        <v>687</v>
      </c>
      <c r="K10" s="31">
        <v>781</v>
      </c>
      <c r="L10" s="31"/>
      <c r="M10" s="31">
        <v>1235</v>
      </c>
    </row>
    <row r="11" spans="1:13" ht="15.75" customHeight="1">
      <c r="A11" s="7"/>
      <c r="B11" s="9">
        <v>1</v>
      </c>
      <c r="C11" s="9" t="s">
        <v>47</v>
      </c>
      <c r="D11" s="9">
        <v>5</v>
      </c>
      <c r="E11" s="7"/>
      <c r="F11" s="6"/>
      <c r="G11" s="7"/>
      <c r="H11" s="31">
        <v>2207</v>
      </c>
      <c r="I11" s="31">
        <v>2568</v>
      </c>
      <c r="J11" s="31">
        <v>2965</v>
      </c>
      <c r="K11" s="31">
        <v>3518</v>
      </c>
      <c r="L11" s="31"/>
      <c r="M11" s="31">
        <v>6312</v>
      </c>
    </row>
    <row r="12" spans="1:13" ht="15.75" customHeight="1">
      <c r="A12" s="7"/>
      <c r="B12" s="9">
        <v>6</v>
      </c>
      <c r="C12" s="9" t="s">
        <v>47</v>
      </c>
      <c r="D12" s="9">
        <v>14</v>
      </c>
      <c r="E12" s="7"/>
      <c r="F12" s="6"/>
      <c r="G12" s="7"/>
      <c r="H12" s="31">
        <v>3739</v>
      </c>
      <c r="I12" s="31">
        <v>4109</v>
      </c>
      <c r="J12" s="31">
        <v>4499</v>
      </c>
      <c r="K12" s="31">
        <v>5311</v>
      </c>
      <c r="L12" s="65"/>
      <c r="M12" s="31">
        <v>9523</v>
      </c>
    </row>
    <row r="13" spans="1:13" ht="15.75" customHeight="1">
      <c r="A13" s="7"/>
      <c r="B13" s="9">
        <v>15</v>
      </c>
      <c r="C13" s="9" t="s">
        <v>47</v>
      </c>
      <c r="D13" s="9">
        <v>19</v>
      </c>
      <c r="E13" s="7"/>
      <c r="F13" s="6"/>
      <c r="G13" s="7"/>
      <c r="H13" s="31">
        <v>1750</v>
      </c>
      <c r="I13" s="31">
        <v>2149</v>
      </c>
      <c r="J13" s="31">
        <v>2717</v>
      </c>
      <c r="K13" s="31">
        <v>2875</v>
      </c>
      <c r="L13" s="65"/>
      <c r="M13" s="31">
        <v>5095</v>
      </c>
    </row>
    <row r="14" spans="1:13" ht="15.75" customHeight="1">
      <c r="A14" s="7"/>
      <c r="B14" s="9">
        <v>20</v>
      </c>
      <c r="C14" s="9" t="s">
        <v>47</v>
      </c>
      <c r="D14" s="9">
        <v>24</v>
      </c>
      <c r="E14" s="7"/>
      <c r="F14" s="6"/>
      <c r="G14" s="7"/>
      <c r="H14" s="31">
        <v>1411</v>
      </c>
      <c r="I14" s="31">
        <v>1981</v>
      </c>
      <c r="J14" s="31">
        <v>2362</v>
      </c>
      <c r="K14" s="31">
        <v>2791</v>
      </c>
      <c r="L14" s="65"/>
      <c r="M14" s="31">
        <v>4929</v>
      </c>
    </row>
    <row r="15" spans="1:13" ht="15.75" customHeight="1">
      <c r="A15" s="7"/>
      <c r="B15" s="7"/>
      <c r="C15" s="7"/>
      <c r="D15" s="7"/>
      <c r="E15" s="7"/>
      <c r="F15" s="6"/>
      <c r="G15" s="7"/>
      <c r="H15" s="31"/>
      <c r="I15" s="31"/>
      <c r="J15" s="31"/>
      <c r="K15" s="31"/>
      <c r="L15" s="31"/>
      <c r="M15" s="31"/>
    </row>
    <row r="16" spans="1:13" ht="15.75" customHeight="1">
      <c r="A16" s="7"/>
      <c r="B16" s="7">
        <v>25</v>
      </c>
      <c r="C16" s="9" t="s">
        <v>47</v>
      </c>
      <c r="D16" s="7">
        <v>44</v>
      </c>
      <c r="E16" s="7"/>
      <c r="F16" s="6"/>
      <c r="G16" s="173"/>
      <c r="H16" s="191">
        <v>6835</v>
      </c>
      <c r="I16" s="191">
        <v>7919</v>
      </c>
      <c r="J16" s="191">
        <v>9466</v>
      </c>
      <c r="K16" s="191">
        <v>11153</v>
      </c>
      <c r="L16" s="31"/>
      <c r="M16" s="31">
        <v>14708</v>
      </c>
    </row>
    <row r="17" spans="1:13" ht="15.75" customHeight="1">
      <c r="A17" s="7"/>
      <c r="B17" s="7">
        <v>45</v>
      </c>
      <c r="C17" s="9" t="s">
        <v>47</v>
      </c>
      <c r="D17" s="7">
        <v>59</v>
      </c>
      <c r="E17" s="7"/>
      <c r="F17" s="6"/>
      <c r="G17" s="173"/>
      <c r="H17" s="191"/>
      <c r="I17" s="191"/>
      <c r="J17" s="191"/>
      <c r="K17" s="191"/>
      <c r="L17" s="31"/>
      <c r="M17" s="31">
        <v>6590</v>
      </c>
    </row>
    <row r="18" spans="1:13" ht="15.75" customHeight="1">
      <c r="A18" s="7"/>
      <c r="B18" s="7">
        <v>60</v>
      </c>
      <c r="C18" s="9" t="s">
        <v>47</v>
      </c>
      <c r="D18" s="7">
        <v>64</v>
      </c>
      <c r="E18" s="7"/>
      <c r="F18" s="6"/>
      <c r="G18" s="173"/>
      <c r="H18" s="191">
        <v>1530</v>
      </c>
      <c r="I18" s="191">
        <v>1585</v>
      </c>
      <c r="J18" s="31">
        <v>699</v>
      </c>
      <c r="K18" s="31">
        <v>748</v>
      </c>
      <c r="L18" s="31"/>
      <c r="M18" s="31">
        <v>1321</v>
      </c>
    </row>
    <row r="19" spans="1:13" ht="15.75" customHeight="1">
      <c r="A19" s="7"/>
      <c r="B19" s="200" t="s">
        <v>48</v>
      </c>
      <c r="C19" s="200"/>
      <c r="D19" s="200"/>
      <c r="E19" s="200"/>
      <c r="F19" s="6"/>
      <c r="G19" s="173"/>
      <c r="H19" s="191"/>
      <c r="I19" s="191"/>
      <c r="J19" s="31">
        <v>1082</v>
      </c>
      <c r="K19" s="31">
        <v>1281</v>
      </c>
      <c r="L19" s="31"/>
      <c r="M19" s="31">
        <v>2181</v>
      </c>
    </row>
    <row r="20" spans="1:13" ht="15.75" customHeight="1">
      <c r="A20" s="7"/>
      <c r="B20" s="7"/>
      <c r="C20" s="7"/>
      <c r="D20" s="7"/>
      <c r="E20" s="7"/>
      <c r="F20" s="6"/>
      <c r="G20" s="7"/>
      <c r="H20" s="31"/>
      <c r="I20" s="31"/>
      <c r="J20" s="31"/>
      <c r="K20" s="31"/>
      <c r="L20" s="31"/>
      <c r="M20" s="31"/>
    </row>
    <row r="21" spans="1:13" ht="15.75" customHeight="1">
      <c r="A21" s="7"/>
      <c r="B21" s="7"/>
      <c r="C21" s="7"/>
      <c r="D21" s="7"/>
      <c r="E21" s="7"/>
      <c r="F21" s="6"/>
      <c r="G21" s="7"/>
      <c r="H21" s="31"/>
      <c r="I21" s="31"/>
      <c r="J21" s="31"/>
      <c r="K21" s="31"/>
      <c r="L21" s="31"/>
      <c r="M21" s="31"/>
    </row>
    <row r="22" spans="1:13" ht="15.75" customHeight="1">
      <c r="A22" s="7"/>
      <c r="B22" s="7"/>
      <c r="C22" s="7" t="s">
        <v>1</v>
      </c>
      <c r="D22" s="7"/>
      <c r="E22" s="7"/>
      <c r="F22" s="6"/>
      <c r="G22" s="7"/>
      <c r="H22" s="31">
        <v>8748</v>
      </c>
      <c r="I22" s="31">
        <v>10256</v>
      </c>
      <c r="J22" s="31">
        <v>11912</v>
      </c>
      <c r="K22" s="31">
        <v>13730</v>
      </c>
      <c r="L22" s="31"/>
      <c r="M22" s="31">
        <v>25074</v>
      </c>
    </row>
    <row r="23" spans="1:13" ht="15.75" customHeight="1">
      <c r="A23" s="7"/>
      <c r="B23" s="7"/>
      <c r="C23" s="7"/>
      <c r="D23" s="7"/>
      <c r="E23" s="7"/>
      <c r="F23" s="6"/>
      <c r="G23" s="7"/>
      <c r="H23" s="31"/>
      <c r="I23" s="31"/>
      <c r="J23" s="31"/>
      <c r="K23" s="31"/>
      <c r="L23" s="31"/>
      <c r="M23" s="31"/>
    </row>
    <row r="24" spans="1:13" ht="15.75" customHeight="1">
      <c r="A24" s="7"/>
      <c r="B24" s="9"/>
      <c r="C24" s="9">
        <v>0</v>
      </c>
      <c r="D24" s="9"/>
      <c r="E24" s="7" t="s">
        <v>7</v>
      </c>
      <c r="F24" s="6"/>
      <c r="G24" s="7"/>
      <c r="H24" s="31">
        <v>283</v>
      </c>
      <c r="I24" s="31">
        <v>315</v>
      </c>
      <c r="J24" s="31">
        <v>350</v>
      </c>
      <c r="K24" s="31">
        <v>412</v>
      </c>
      <c r="L24" s="31"/>
      <c r="M24" s="31">
        <v>623</v>
      </c>
    </row>
    <row r="25" spans="1:13" ht="15.75" customHeight="1">
      <c r="A25" s="7"/>
      <c r="B25" s="9">
        <v>1</v>
      </c>
      <c r="C25" s="9" t="s">
        <v>47</v>
      </c>
      <c r="D25" s="9">
        <v>5</v>
      </c>
      <c r="E25" s="7"/>
      <c r="F25" s="6"/>
      <c r="G25" s="7"/>
      <c r="H25" s="31">
        <v>1110</v>
      </c>
      <c r="I25" s="31">
        <v>1318</v>
      </c>
      <c r="J25" s="31">
        <v>1491</v>
      </c>
      <c r="K25" s="31">
        <v>1735</v>
      </c>
      <c r="L25" s="31"/>
      <c r="M25" s="31">
        <v>3258</v>
      </c>
    </row>
    <row r="26" spans="1:13" ht="15.75" customHeight="1">
      <c r="A26" s="7"/>
      <c r="B26" s="9">
        <v>6</v>
      </c>
      <c r="C26" s="9" t="s">
        <v>47</v>
      </c>
      <c r="D26" s="9">
        <v>14</v>
      </c>
      <c r="E26" s="7"/>
      <c r="F26" s="6"/>
      <c r="G26" s="7"/>
      <c r="H26" s="31">
        <v>1849</v>
      </c>
      <c r="I26" s="31">
        <v>2037</v>
      </c>
      <c r="J26" s="31">
        <v>2216</v>
      </c>
      <c r="K26" s="31">
        <v>2641</v>
      </c>
      <c r="L26" s="31"/>
      <c r="M26" s="31">
        <v>1728</v>
      </c>
    </row>
    <row r="27" spans="1:13" ht="15.75" customHeight="1">
      <c r="A27" s="7"/>
      <c r="B27" s="9">
        <v>15</v>
      </c>
      <c r="C27" s="9" t="s">
        <v>47</v>
      </c>
      <c r="D27" s="9">
        <v>19</v>
      </c>
      <c r="E27" s="7"/>
      <c r="F27" s="6"/>
      <c r="G27" s="7"/>
      <c r="H27" s="31">
        <v>787</v>
      </c>
      <c r="I27" s="31">
        <v>953</v>
      </c>
      <c r="J27" s="31">
        <v>1232</v>
      </c>
      <c r="K27" s="31">
        <v>1239</v>
      </c>
      <c r="L27" s="31"/>
      <c r="M27" s="31">
        <v>2501</v>
      </c>
    </row>
    <row r="28" spans="1:13" ht="15.75" customHeight="1">
      <c r="A28" s="7"/>
      <c r="B28" s="9">
        <v>20</v>
      </c>
      <c r="C28" s="9" t="s">
        <v>47</v>
      </c>
      <c r="D28" s="9">
        <v>24</v>
      </c>
      <c r="E28" s="7"/>
      <c r="F28" s="6"/>
      <c r="G28" s="7"/>
      <c r="H28" s="31">
        <v>612</v>
      </c>
      <c r="I28" s="31">
        <v>1024</v>
      </c>
      <c r="J28" s="31">
        <v>1068</v>
      </c>
      <c r="K28" s="31">
        <v>1235</v>
      </c>
      <c r="L28" s="31"/>
      <c r="M28" s="31">
        <v>2374</v>
      </c>
    </row>
    <row r="29" spans="1:13" ht="15.75" customHeight="1">
      <c r="A29" s="7"/>
      <c r="B29" s="7"/>
      <c r="C29" s="7"/>
      <c r="D29" s="7"/>
      <c r="E29" s="7"/>
      <c r="F29" s="6"/>
      <c r="G29" s="7"/>
      <c r="H29" s="31"/>
      <c r="I29" s="31"/>
      <c r="J29" s="31"/>
      <c r="K29" s="31"/>
      <c r="L29" s="31"/>
      <c r="M29" s="31"/>
    </row>
    <row r="30" spans="1:13" ht="15.75" customHeight="1">
      <c r="A30" s="7"/>
      <c r="B30" s="7">
        <v>25</v>
      </c>
      <c r="C30" s="9" t="s">
        <v>47</v>
      </c>
      <c r="D30" s="7">
        <v>44</v>
      </c>
      <c r="E30" s="7"/>
      <c r="F30" s="6"/>
      <c r="G30" s="173"/>
      <c r="H30" s="191">
        <v>3427</v>
      </c>
      <c r="I30" s="191">
        <v>3933</v>
      </c>
      <c r="J30" s="191">
        <v>4777</v>
      </c>
      <c r="K30" s="191">
        <v>5593</v>
      </c>
      <c r="L30" s="31"/>
      <c r="M30" s="31">
        <v>6784</v>
      </c>
    </row>
    <row r="31" spans="1:13" ht="15.75" customHeight="1">
      <c r="A31" s="7"/>
      <c r="B31" s="7">
        <v>45</v>
      </c>
      <c r="C31" s="9" t="s">
        <v>47</v>
      </c>
      <c r="D31" s="7">
        <v>59</v>
      </c>
      <c r="E31" s="7"/>
      <c r="F31" s="6"/>
      <c r="G31" s="173"/>
      <c r="H31" s="191"/>
      <c r="I31" s="191"/>
      <c r="J31" s="191"/>
      <c r="K31" s="191"/>
      <c r="L31" s="31"/>
      <c r="M31" s="31">
        <v>3324</v>
      </c>
    </row>
    <row r="32" spans="1:13" ht="15.75" customHeight="1">
      <c r="A32" s="7"/>
      <c r="B32" s="7">
        <v>60</v>
      </c>
      <c r="C32" s="9" t="s">
        <v>47</v>
      </c>
      <c r="D32" s="7">
        <v>64</v>
      </c>
      <c r="E32" s="7"/>
      <c r="F32" s="6"/>
      <c r="G32" s="173"/>
      <c r="H32" s="191">
        <v>680</v>
      </c>
      <c r="I32" s="191">
        <v>676</v>
      </c>
      <c r="J32" s="31">
        <v>335</v>
      </c>
      <c r="K32" s="31">
        <v>351</v>
      </c>
      <c r="L32" s="31"/>
      <c r="M32" s="31">
        <v>628</v>
      </c>
    </row>
    <row r="33" spans="1:13" ht="15.75" customHeight="1">
      <c r="A33" s="7"/>
      <c r="B33" s="200" t="s">
        <v>48</v>
      </c>
      <c r="C33" s="200"/>
      <c r="D33" s="200"/>
      <c r="E33" s="200"/>
      <c r="F33" s="6"/>
      <c r="G33" s="173"/>
      <c r="H33" s="191"/>
      <c r="I33" s="191"/>
      <c r="J33" s="31">
        <v>443</v>
      </c>
      <c r="K33" s="31">
        <v>524</v>
      </c>
      <c r="L33" s="31"/>
      <c r="M33" s="31">
        <v>854</v>
      </c>
    </row>
    <row r="34" spans="1:13" ht="15.75" customHeight="1">
      <c r="A34" s="7"/>
      <c r="B34" s="7"/>
      <c r="C34" s="7"/>
      <c r="D34" s="7"/>
      <c r="E34" s="7"/>
      <c r="F34" s="6"/>
      <c r="G34" s="7"/>
      <c r="H34" s="31"/>
      <c r="I34" s="31"/>
      <c r="J34" s="31"/>
      <c r="K34" s="31"/>
      <c r="L34" s="31"/>
      <c r="M34" s="31"/>
    </row>
    <row r="35" spans="1:13" ht="15.75" customHeight="1">
      <c r="A35" s="7"/>
      <c r="B35" s="7"/>
      <c r="C35" s="7"/>
      <c r="D35" s="7"/>
      <c r="E35" s="7"/>
      <c r="F35" s="6"/>
      <c r="G35" s="7"/>
      <c r="H35" s="31"/>
      <c r="I35" s="31"/>
      <c r="J35" s="31"/>
      <c r="K35" s="31"/>
      <c r="L35" s="31"/>
      <c r="M35" s="31"/>
    </row>
    <row r="36" spans="1:13" ht="15.75" customHeight="1">
      <c r="A36" s="7"/>
      <c r="B36" s="7"/>
      <c r="C36" s="7" t="s">
        <v>2</v>
      </c>
      <c r="D36" s="7"/>
      <c r="E36" s="7"/>
      <c r="F36" s="6"/>
      <c r="G36" s="7"/>
      <c r="H36" s="31">
        <v>9296</v>
      </c>
      <c r="I36" s="31">
        <v>10667</v>
      </c>
      <c r="J36" s="31">
        <v>12565</v>
      </c>
      <c r="K36" s="31">
        <v>14728</v>
      </c>
      <c r="L36" s="31" t="s">
        <v>24</v>
      </c>
      <c r="M36" s="31">
        <v>26821</v>
      </c>
    </row>
    <row r="37" spans="1:13" ht="15.75" customHeight="1">
      <c r="A37" s="7"/>
      <c r="B37" s="7"/>
      <c r="C37" s="7"/>
      <c r="D37" s="7"/>
      <c r="E37" s="7"/>
      <c r="F37" s="6"/>
      <c r="G37" s="7"/>
      <c r="H37" s="31"/>
      <c r="I37" s="31"/>
      <c r="J37" s="31"/>
      <c r="K37" s="31"/>
      <c r="L37" s="31"/>
      <c r="M37" s="31"/>
    </row>
    <row r="38" spans="1:13" ht="15.75" customHeight="1">
      <c r="A38" s="7"/>
      <c r="B38" s="9"/>
      <c r="C38" s="9">
        <v>0</v>
      </c>
      <c r="D38" s="9"/>
      <c r="E38" s="7" t="s">
        <v>7</v>
      </c>
      <c r="F38" s="6"/>
      <c r="G38" s="7"/>
      <c r="H38" s="31">
        <v>289</v>
      </c>
      <c r="I38" s="31">
        <v>297</v>
      </c>
      <c r="J38" s="31">
        <v>337</v>
      </c>
      <c r="K38" s="31">
        <v>369</v>
      </c>
      <c r="L38" s="31"/>
      <c r="M38" s="31">
        <v>612</v>
      </c>
    </row>
    <row r="39" spans="1:13" ht="15.75" customHeight="1">
      <c r="A39" s="7"/>
      <c r="B39" s="9">
        <v>1</v>
      </c>
      <c r="C39" s="9" t="s">
        <v>47</v>
      </c>
      <c r="D39" s="9">
        <v>5</v>
      </c>
      <c r="E39" s="7"/>
      <c r="F39" s="6"/>
      <c r="G39" s="7"/>
      <c r="H39" s="31">
        <v>1097</v>
      </c>
      <c r="I39" s="31">
        <v>1250</v>
      </c>
      <c r="J39" s="31">
        <v>1474</v>
      </c>
      <c r="K39" s="31">
        <v>1783</v>
      </c>
      <c r="L39" s="31"/>
      <c r="M39" s="31">
        <v>3054</v>
      </c>
    </row>
    <row r="40" spans="1:13" ht="15.75" customHeight="1">
      <c r="A40" s="7"/>
      <c r="B40" s="9">
        <v>6</v>
      </c>
      <c r="C40" s="9" t="s">
        <v>47</v>
      </c>
      <c r="D40" s="9">
        <v>14</v>
      </c>
      <c r="E40" s="7"/>
      <c r="F40" s="6"/>
      <c r="G40" s="7"/>
      <c r="H40" s="31">
        <v>1890</v>
      </c>
      <c r="I40" s="31">
        <v>2072</v>
      </c>
      <c r="J40" s="31">
        <v>2283</v>
      </c>
      <c r="K40" s="31">
        <v>2670</v>
      </c>
      <c r="L40" s="65"/>
      <c r="M40" s="31">
        <v>4795</v>
      </c>
    </row>
    <row r="41" spans="1:13" ht="15.75" customHeight="1">
      <c r="A41" s="7"/>
      <c r="B41" s="9">
        <v>15</v>
      </c>
      <c r="C41" s="9" t="s">
        <v>47</v>
      </c>
      <c r="D41" s="9">
        <v>19</v>
      </c>
      <c r="E41" s="7"/>
      <c r="F41" s="6"/>
      <c r="G41" s="7"/>
      <c r="H41" s="31">
        <v>963</v>
      </c>
      <c r="I41" s="31">
        <v>1196</v>
      </c>
      <c r="J41" s="31">
        <v>1485</v>
      </c>
      <c r="K41" s="31">
        <v>1636</v>
      </c>
      <c r="L41" s="31"/>
      <c r="M41" s="31">
        <v>2594</v>
      </c>
    </row>
    <row r="42" spans="1:13" ht="15.75" customHeight="1">
      <c r="A42" s="7"/>
      <c r="B42" s="9">
        <v>20</v>
      </c>
      <c r="C42" s="9" t="s">
        <v>47</v>
      </c>
      <c r="D42" s="9">
        <v>24</v>
      </c>
      <c r="E42" s="7"/>
      <c r="F42" s="6"/>
      <c r="G42" s="7"/>
      <c r="H42" s="31">
        <v>799</v>
      </c>
      <c r="I42" s="31">
        <v>957</v>
      </c>
      <c r="J42" s="31">
        <v>1294</v>
      </c>
      <c r="K42" s="31">
        <v>1556</v>
      </c>
      <c r="L42" s="31"/>
      <c r="M42" s="31">
        <v>2555</v>
      </c>
    </row>
    <row r="43" spans="1:13" ht="15.75" customHeight="1">
      <c r="A43" s="7"/>
      <c r="B43" s="7"/>
      <c r="C43" s="7"/>
      <c r="D43" s="7"/>
      <c r="E43" s="7"/>
      <c r="F43" s="6"/>
      <c r="G43" s="7"/>
      <c r="H43" s="31"/>
      <c r="I43" s="31"/>
      <c r="J43" s="31"/>
      <c r="K43" s="31"/>
      <c r="L43" s="31"/>
      <c r="M43" s="31"/>
    </row>
    <row r="44" spans="1:13" ht="15.75" customHeight="1">
      <c r="A44" s="7"/>
      <c r="B44" s="7">
        <v>25</v>
      </c>
      <c r="C44" s="9" t="s">
        <v>47</v>
      </c>
      <c r="D44" s="7">
        <v>44</v>
      </c>
      <c r="E44" s="7"/>
      <c r="F44" s="6"/>
      <c r="G44" s="7"/>
      <c r="H44" s="31">
        <v>2332</v>
      </c>
      <c r="I44" s="31">
        <v>2641</v>
      </c>
      <c r="J44" s="31">
        <v>3135</v>
      </c>
      <c r="K44" s="31">
        <v>3797</v>
      </c>
      <c r="L44" s="31"/>
      <c r="M44" s="31">
        <v>7924</v>
      </c>
    </row>
    <row r="45" spans="1:13" ht="15.75" customHeight="1">
      <c r="A45" s="7"/>
      <c r="B45" s="7">
        <v>45</v>
      </c>
      <c r="C45" s="9" t="s">
        <v>47</v>
      </c>
      <c r="D45" s="7">
        <v>59</v>
      </c>
      <c r="E45" s="7"/>
      <c r="F45" s="6"/>
      <c r="G45" s="7"/>
      <c r="H45" s="31">
        <v>1076</v>
      </c>
      <c r="I45" s="31">
        <v>1345</v>
      </c>
      <c r="J45" s="31">
        <v>1554</v>
      </c>
      <c r="K45" s="31">
        <v>1763</v>
      </c>
      <c r="L45" s="31"/>
      <c r="M45" s="31">
        <v>3266</v>
      </c>
    </row>
    <row r="46" spans="1:13" ht="15.75" customHeight="1">
      <c r="A46" s="7"/>
      <c r="B46" s="7">
        <v>60</v>
      </c>
      <c r="C46" s="9" t="s">
        <v>47</v>
      </c>
      <c r="D46" s="7">
        <v>64</v>
      </c>
      <c r="E46" s="7"/>
      <c r="F46" s="6"/>
      <c r="G46" s="173"/>
      <c r="H46" s="191">
        <v>850</v>
      </c>
      <c r="I46" s="191">
        <v>909</v>
      </c>
      <c r="J46" s="31">
        <v>364</v>
      </c>
      <c r="K46" s="31">
        <v>397</v>
      </c>
      <c r="L46" s="31"/>
      <c r="M46" s="31">
        <v>693</v>
      </c>
    </row>
    <row r="47" spans="1:13" ht="15.75" customHeight="1">
      <c r="A47" s="3"/>
      <c r="B47" s="201" t="s">
        <v>48</v>
      </c>
      <c r="C47" s="201"/>
      <c r="D47" s="201"/>
      <c r="E47" s="201"/>
      <c r="F47" s="47"/>
      <c r="G47" s="195"/>
      <c r="H47" s="170"/>
      <c r="I47" s="170"/>
      <c r="J47" s="46">
        <v>639</v>
      </c>
      <c r="K47" s="46">
        <v>757</v>
      </c>
      <c r="L47" s="46"/>
      <c r="M47" s="46">
        <v>1327</v>
      </c>
    </row>
    <row r="48" ht="15" customHeight="1">
      <c r="A48" s="44" t="s">
        <v>55</v>
      </c>
    </row>
    <row r="49" ht="13.5" customHeight="1">
      <c r="A49" s="44" t="s">
        <v>31</v>
      </c>
    </row>
  </sheetData>
  <sheetProtection/>
  <mergeCells count="27">
    <mergeCell ref="J30:J31"/>
    <mergeCell ref="K30:K31"/>
    <mergeCell ref="H46:H47"/>
    <mergeCell ref="I46:I47"/>
    <mergeCell ref="H32:H33"/>
    <mergeCell ref="H30:H31"/>
    <mergeCell ref="I30:I31"/>
    <mergeCell ref="I32:I33"/>
    <mergeCell ref="B33:E33"/>
    <mergeCell ref="G46:G47"/>
    <mergeCell ref="A8:E8"/>
    <mergeCell ref="B47:E47"/>
    <mergeCell ref="G30:G31"/>
    <mergeCell ref="G32:G33"/>
    <mergeCell ref="G16:G17"/>
    <mergeCell ref="G18:G19"/>
    <mergeCell ref="B19:E19"/>
    <mergeCell ref="A3:M3"/>
    <mergeCell ref="L7:M7"/>
    <mergeCell ref="I16:I17"/>
    <mergeCell ref="I18:I19"/>
    <mergeCell ref="J16:J17"/>
    <mergeCell ref="K16:K17"/>
    <mergeCell ref="A7:E7"/>
    <mergeCell ref="G7:H7"/>
    <mergeCell ref="H16:H17"/>
    <mergeCell ref="H18:H19"/>
  </mergeCells>
  <printOptions/>
  <pageMargins left="0.590551181102362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