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 defaultThemeVersion="124226"/>
  <xr:revisionPtr xr6:coauthVersionLast="47" xr6:coauthVersionMax="47" documentId="13_ncr:1_{BDE835B7-D99B-4F11-8EB8-6E9BEAE0E8F9}" revIDLastSave="0" xr10:uidLastSave="{00000000-0000-0000-0000-000000000000}"/>
  <bookViews>
    <workbookView xr2:uid="{00000000-000D-0000-FFFF-FFFF00000000}" windowHeight="15720" windowWidth="29040" xWindow="-28920" yWindow="-120"/>
  </bookViews>
  <sheets>
    <sheet r:id="rId1" name="他都市比較" sheetId="2"/>
  </sheets>
  <definedNames>
    <definedName localSheetId="0" name="_xlnm.Print_Area">他都市比較!$A$1:$O$111</definedName>
    <definedName localSheetId="0" name="_xlnm.Print_Titles">他都市比較!$1:$2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1" i="2" l="1"/>
  <c r="E31" i="2"/>
  <c r="F31" i="2"/>
  <c r="G31" i="2"/>
  <c r="H31" i="2"/>
  <c r="I31" i="2"/>
  <c r="J31" i="2"/>
  <c r="K31" i="2"/>
  <c r="L31" i="2"/>
  <c r="M31" i="2"/>
  <c r="N31" i="2"/>
  <c r="O31" i="2"/>
</calcChain>
</file>

<file path=xl/sharedStrings.xml><?xml version="1.0" encoding="utf-8"?>
<sst xmlns="http://schemas.openxmlformats.org/spreadsheetml/2006/main" count="245" uniqueCount="158">
  <si>
    <t>他都市との比較</t>
    <rPh sb="0" eb="3">
      <t>タトシ</t>
    </rPh>
    <rPh sb="5" eb="7">
      <t>ヒカク</t>
    </rPh>
    <phoneticPr fontId="2"/>
  </si>
  <si>
    <t>区分</t>
    <rPh sb="0" eb="2">
      <t>クブン</t>
    </rPh>
    <phoneticPr fontId="2"/>
  </si>
  <si>
    <t>調査時点</t>
    <rPh sb="0" eb="2">
      <t>チョウサ</t>
    </rPh>
    <rPh sb="2" eb="4">
      <t>ジテン</t>
    </rPh>
    <phoneticPr fontId="2"/>
  </si>
  <si>
    <t>単位</t>
    <rPh sb="0" eb="2">
      <t>タンイ</t>
    </rPh>
    <phoneticPr fontId="2"/>
  </si>
  <si>
    <t>宝塚市</t>
    <rPh sb="0" eb="3">
      <t>タ</t>
    </rPh>
    <phoneticPr fontId="2"/>
  </si>
  <si>
    <t>尼崎市</t>
    <rPh sb="0" eb="3">
      <t>アマガサキシ</t>
    </rPh>
    <phoneticPr fontId="2"/>
  </si>
  <si>
    <t>西宮市</t>
    <rPh sb="0" eb="3">
      <t>ニシノミヤシ</t>
    </rPh>
    <phoneticPr fontId="2"/>
  </si>
  <si>
    <t>芦屋市</t>
    <rPh sb="0" eb="3">
      <t>アシヤシ</t>
    </rPh>
    <phoneticPr fontId="2"/>
  </si>
  <si>
    <t>伊丹市</t>
    <rPh sb="0" eb="3">
      <t>イタミシ</t>
    </rPh>
    <phoneticPr fontId="2"/>
  </si>
  <si>
    <t>川西市</t>
    <rPh sb="0" eb="2">
      <t>カワニシ</t>
    </rPh>
    <rPh sb="2" eb="3">
      <t>シ</t>
    </rPh>
    <phoneticPr fontId="2"/>
  </si>
  <si>
    <t>三田市</t>
    <rPh sb="0" eb="3">
      <t>サンダシ</t>
    </rPh>
    <phoneticPr fontId="2"/>
  </si>
  <si>
    <t>猪名川町</t>
    <rPh sb="0" eb="4">
      <t>イナガワチョウ</t>
    </rPh>
    <phoneticPr fontId="2"/>
  </si>
  <si>
    <t>姫路市</t>
    <rPh sb="0" eb="2">
      <t>ヒメジ</t>
    </rPh>
    <rPh sb="2" eb="3">
      <t>シ</t>
    </rPh>
    <phoneticPr fontId="2"/>
  </si>
  <si>
    <t>神戸市</t>
    <rPh sb="0" eb="3">
      <t>コウベシ</t>
    </rPh>
    <phoneticPr fontId="2"/>
  </si>
  <si>
    <t>明石市</t>
    <rPh sb="0" eb="2">
      <t>アカシ</t>
    </rPh>
    <rPh sb="2" eb="3">
      <t>シ</t>
    </rPh>
    <phoneticPr fontId="2"/>
  </si>
  <si>
    <t>加古川市</t>
    <rPh sb="0" eb="4">
      <t>カコガワシ</t>
    </rPh>
    <phoneticPr fontId="2"/>
  </si>
  <si>
    <t>人口密度</t>
    <rPh sb="0" eb="2">
      <t>ジンコウ</t>
    </rPh>
    <rPh sb="2" eb="4">
      <t>ミツド</t>
    </rPh>
    <phoneticPr fontId="2"/>
  </si>
  <si>
    <t>人</t>
    <rPh sb="0" eb="1">
      <t>ニン</t>
    </rPh>
    <phoneticPr fontId="2"/>
  </si>
  <si>
    <t>世帯</t>
    <rPh sb="0" eb="2">
      <t>セタイ</t>
    </rPh>
    <phoneticPr fontId="2"/>
  </si>
  <si>
    <t>総面積　★①</t>
    <rPh sb="0" eb="3">
      <t>ソウメンセキ</t>
    </rPh>
    <phoneticPr fontId="2"/>
  </si>
  <si>
    <t>国勢調査</t>
    <rPh sb="0" eb="2">
      <t>コクセイ</t>
    </rPh>
    <rPh sb="2" eb="4">
      <t>チョウサ</t>
    </rPh>
    <phoneticPr fontId="2"/>
  </si>
  <si>
    <t>　</t>
    <phoneticPr fontId="2"/>
  </si>
  <si>
    <t>　　世帯数</t>
    <rPh sb="2" eb="5">
      <t>セタイスウ</t>
    </rPh>
    <phoneticPr fontId="2"/>
  </si>
  <si>
    <t>　　年齢３区分別人口</t>
    <rPh sb="2" eb="4">
      <t>ネンレイ</t>
    </rPh>
    <rPh sb="5" eb="7">
      <t>クブン</t>
    </rPh>
    <rPh sb="7" eb="8">
      <t>ベツ</t>
    </rPh>
    <rPh sb="8" eb="10">
      <t>ジンコウ</t>
    </rPh>
    <phoneticPr fontId="2"/>
  </si>
  <si>
    <t>所</t>
    <rPh sb="0" eb="1">
      <t>ショ</t>
    </rPh>
    <phoneticPr fontId="2"/>
  </si>
  <si>
    <t>戸</t>
    <rPh sb="0" eb="1">
      <t>コ</t>
    </rPh>
    <phoneticPr fontId="2"/>
  </si>
  <si>
    <t>　　販売農家数</t>
    <rPh sb="2" eb="4">
      <t>ハンバイ</t>
    </rPh>
    <rPh sb="4" eb="6">
      <t>ノウカ</t>
    </rPh>
    <rPh sb="6" eb="7">
      <t>スウ</t>
    </rPh>
    <phoneticPr fontId="2"/>
  </si>
  <si>
    <t>　　製造品出荷額等</t>
    <rPh sb="2" eb="4">
      <t>セイゾウ</t>
    </rPh>
    <rPh sb="4" eb="5">
      <t>ヒン</t>
    </rPh>
    <rPh sb="5" eb="7">
      <t>シュッカ</t>
    </rPh>
    <rPh sb="7" eb="8">
      <t>ガク</t>
    </rPh>
    <rPh sb="8" eb="9">
      <t>トウ</t>
    </rPh>
    <phoneticPr fontId="2"/>
  </si>
  <si>
    <t>百万円</t>
    <rPh sb="0" eb="3">
      <t>ヒャクマンエン</t>
    </rPh>
    <phoneticPr fontId="2"/>
  </si>
  <si>
    <t>商業統計調査</t>
    <rPh sb="0" eb="2">
      <t>ショウギョウ</t>
    </rPh>
    <rPh sb="2" eb="4">
      <t>トウケイ</t>
    </rPh>
    <rPh sb="4" eb="6">
      <t>チョウサ</t>
    </rPh>
    <phoneticPr fontId="2"/>
  </si>
  <si>
    <t>　　卸売業　</t>
    <rPh sb="2" eb="3">
      <t>オロシ</t>
    </rPh>
    <rPh sb="3" eb="4">
      <t>バイ</t>
    </rPh>
    <rPh sb="4" eb="5">
      <t>ギョウ</t>
    </rPh>
    <phoneticPr fontId="2"/>
  </si>
  <si>
    <t>　　小売業　</t>
    <rPh sb="2" eb="3">
      <t>コ</t>
    </rPh>
    <rPh sb="3" eb="4">
      <t>バイ</t>
    </rPh>
    <rPh sb="4" eb="5">
      <t>ギョウ</t>
    </rPh>
    <phoneticPr fontId="2"/>
  </si>
  <si>
    <t>学校基本調査</t>
    <rPh sb="0" eb="2">
      <t>ガッコウ</t>
    </rPh>
    <rPh sb="2" eb="4">
      <t>キホン</t>
    </rPh>
    <rPh sb="4" eb="6">
      <t>チョウサ</t>
    </rPh>
    <phoneticPr fontId="2"/>
  </si>
  <si>
    <t>千人</t>
    <rPh sb="0" eb="2">
      <t>センニン</t>
    </rPh>
    <phoneticPr fontId="2"/>
  </si>
  <si>
    <t>件</t>
    <rPh sb="0" eb="1">
      <t>ケン</t>
    </rPh>
    <phoneticPr fontId="2"/>
  </si>
  <si>
    <t>　　純増減数</t>
    <rPh sb="2" eb="3">
      <t>ジュン</t>
    </rPh>
    <rPh sb="3" eb="5">
      <t>ゾウゲン</t>
    </rPh>
    <rPh sb="5" eb="6">
      <t>スウ</t>
    </rPh>
    <phoneticPr fontId="2"/>
  </si>
  <si>
    <t>　　自然増減数</t>
    <rPh sb="2" eb="4">
      <t>シゼン</t>
    </rPh>
    <rPh sb="4" eb="6">
      <t>ゾウゲン</t>
    </rPh>
    <rPh sb="6" eb="7">
      <t>スウ</t>
    </rPh>
    <phoneticPr fontId="2"/>
  </si>
  <si>
    <t>　　社会増減数</t>
    <rPh sb="2" eb="4">
      <t>シャカイ</t>
    </rPh>
    <rPh sb="4" eb="6">
      <t>ゾウゲン</t>
    </rPh>
    <rPh sb="6" eb="7">
      <t>スウ</t>
    </rPh>
    <phoneticPr fontId="2"/>
  </si>
  <si>
    <t>　　男子人口</t>
    <rPh sb="2" eb="4">
      <t>ダンシ</t>
    </rPh>
    <rPh sb="4" eb="6">
      <t>ジンコウ</t>
    </rPh>
    <phoneticPr fontId="2"/>
  </si>
  <si>
    <t>　　女子人口</t>
    <rPh sb="2" eb="4">
      <t>ジョシ</t>
    </rPh>
    <rPh sb="4" eb="6">
      <t>ジンコウ</t>
    </rPh>
    <phoneticPr fontId="2"/>
  </si>
  <si>
    <t>　　昼間人口比率</t>
    <rPh sb="2" eb="4">
      <t>ヒルマ</t>
    </rPh>
    <rPh sb="4" eb="6">
      <t>ジンコウ</t>
    </rPh>
    <rPh sb="6" eb="7">
      <t>ヒ</t>
    </rPh>
    <rPh sb="7" eb="8">
      <t>リツ</t>
    </rPh>
    <phoneticPr fontId="2"/>
  </si>
  <si>
    <t>　　総農家数</t>
    <rPh sb="2" eb="3">
      <t>ソウ</t>
    </rPh>
    <rPh sb="3" eb="5">
      <t>ノウカ</t>
    </rPh>
    <rPh sb="5" eb="6">
      <t>スウ</t>
    </rPh>
    <phoneticPr fontId="2"/>
  </si>
  <si>
    <t>　　経営耕地総面積</t>
    <rPh sb="2" eb="4">
      <t>ケイエイ</t>
    </rPh>
    <rPh sb="4" eb="6">
      <t>コウチ</t>
    </rPh>
    <rPh sb="6" eb="7">
      <t>ソウ</t>
    </rPh>
    <rPh sb="7" eb="9">
      <t>メンセキ</t>
    </rPh>
    <phoneticPr fontId="2"/>
  </si>
  <si>
    <t>工業統計調査（4人以上の事業所）</t>
    <rPh sb="0" eb="2">
      <t>コウギョウ</t>
    </rPh>
    <rPh sb="2" eb="4">
      <t>トウケイ</t>
    </rPh>
    <rPh sb="4" eb="6">
      <t>チョウサ</t>
    </rPh>
    <rPh sb="8" eb="9">
      <t>ニン</t>
    </rPh>
    <rPh sb="9" eb="11">
      <t>イジョウ</t>
    </rPh>
    <rPh sb="12" eb="15">
      <t>ジギョウショ</t>
    </rPh>
    <phoneticPr fontId="2"/>
  </si>
  <si>
    <t>　　製造業事業所数</t>
    <rPh sb="2" eb="5">
      <t>セイゾウギョウ</t>
    </rPh>
    <rPh sb="5" eb="8">
      <t>ジギョウショ</t>
    </rPh>
    <rPh sb="8" eb="9">
      <t>スウ</t>
    </rPh>
    <phoneticPr fontId="2"/>
  </si>
  <si>
    <t>　　製造業従業者数</t>
    <rPh sb="2" eb="5">
      <t>セイゾウギョウ</t>
    </rPh>
    <rPh sb="5" eb="8">
      <t>ジュウギョウシャ</t>
    </rPh>
    <rPh sb="8" eb="9">
      <t>スウ</t>
    </rPh>
    <phoneticPr fontId="2"/>
  </si>
  <si>
    <t>万円</t>
    <rPh sb="0" eb="1">
      <t>マン</t>
    </rPh>
    <rPh sb="1" eb="2">
      <t>エン</t>
    </rPh>
    <phoneticPr fontId="2"/>
  </si>
  <si>
    <t>　　商業事業所数</t>
    <rPh sb="2" eb="4">
      <t>ショウギョウ</t>
    </rPh>
    <rPh sb="4" eb="7">
      <t>ジギョウショ</t>
    </rPh>
    <rPh sb="7" eb="8">
      <t>スウ</t>
    </rPh>
    <phoneticPr fontId="2"/>
  </si>
  <si>
    <t>　　商業従業者数</t>
    <rPh sb="2" eb="4">
      <t>ショウギョウ</t>
    </rPh>
    <rPh sb="4" eb="7">
      <t>ジュウギョウシャ</t>
    </rPh>
    <rPh sb="7" eb="8">
      <t>スウ</t>
    </rPh>
    <phoneticPr fontId="2"/>
  </si>
  <si>
    <t>　　商業年間販売額</t>
    <rPh sb="2" eb="4">
      <t>ショウギョウ</t>
    </rPh>
    <rPh sb="4" eb="6">
      <t>ネンカン</t>
    </rPh>
    <rPh sb="6" eb="8">
      <t>ハンバイ</t>
    </rPh>
    <rPh sb="8" eb="9">
      <t>ガク</t>
    </rPh>
    <phoneticPr fontId="2"/>
  </si>
  <si>
    <t>　　　　商業事業所数</t>
    <rPh sb="4" eb="6">
      <t>ショウギョウ</t>
    </rPh>
    <rPh sb="6" eb="9">
      <t>ジギョウショ</t>
    </rPh>
    <rPh sb="9" eb="10">
      <t>スウ</t>
    </rPh>
    <phoneticPr fontId="2"/>
  </si>
  <si>
    <t>　　　　商業従業者数</t>
    <rPh sb="4" eb="6">
      <t>ショウギョウ</t>
    </rPh>
    <rPh sb="6" eb="9">
      <t>ジュウギョウシャ</t>
    </rPh>
    <rPh sb="9" eb="10">
      <t>スウ</t>
    </rPh>
    <phoneticPr fontId="2"/>
  </si>
  <si>
    <t>　　　　商業年間販売額</t>
    <rPh sb="4" eb="6">
      <t>ショウギョウ</t>
    </rPh>
    <rPh sb="6" eb="8">
      <t>ネンカン</t>
    </rPh>
    <rPh sb="8" eb="10">
      <t>ハンバイ</t>
    </rPh>
    <rPh sb="10" eb="11">
      <t>ガク</t>
    </rPh>
    <phoneticPr fontId="2"/>
  </si>
  <si>
    <t>市町内総生産</t>
    <rPh sb="0" eb="1">
      <t>シ</t>
    </rPh>
    <rPh sb="1" eb="3">
      <t>チョウナイ</t>
    </rPh>
    <rPh sb="3" eb="6">
      <t>ソウセイサン</t>
    </rPh>
    <phoneticPr fontId="2"/>
  </si>
  <si>
    <t>　　市町内総生産（総計）</t>
    <rPh sb="2" eb="3">
      <t>シ</t>
    </rPh>
    <rPh sb="3" eb="4">
      <t>チョウ</t>
    </rPh>
    <rPh sb="4" eb="5">
      <t>ナイ</t>
    </rPh>
    <rPh sb="5" eb="8">
      <t>ソウセイサン</t>
    </rPh>
    <rPh sb="9" eb="11">
      <t>ソウケイ</t>
    </rPh>
    <phoneticPr fontId="2"/>
  </si>
  <si>
    <t>　　第１次産業総生産</t>
    <rPh sb="2" eb="3">
      <t>ダイ</t>
    </rPh>
    <rPh sb="4" eb="5">
      <t>ジ</t>
    </rPh>
    <rPh sb="5" eb="7">
      <t>サンギョウ</t>
    </rPh>
    <rPh sb="7" eb="10">
      <t>ソウセイサン</t>
    </rPh>
    <phoneticPr fontId="2"/>
  </si>
  <si>
    <t>　　第２次産業総生産</t>
    <rPh sb="2" eb="3">
      <t>ダイ</t>
    </rPh>
    <rPh sb="4" eb="5">
      <t>ジ</t>
    </rPh>
    <rPh sb="5" eb="7">
      <t>サンギョウ</t>
    </rPh>
    <rPh sb="7" eb="10">
      <t>ソウセイサン</t>
    </rPh>
    <phoneticPr fontId="2"/>
  </si>
  <si>
    <t>　　第３次産業総生産</t>
    <rPh sb="2" eb="3">
      <t>ダイ</t>
    </rPh>
    <rPh sb="4" eb="5">
      <t>ジ</t>
    </rPh>
    <rPh sb="5" eb="7">
      <t>サンギョウ</t>
    </rPh>
    <rPh sb="7" eb="10">
      <t>ソウセイサン</t>
    </rPh>
    <phoneticPr fontId="2"/>
  </si>
  <si>
    <t>市町議会議員・職員数</t>
    <rPh sb="0" eb="2">
      <t>シチョウ</t>
    </rPh>
    <rPh sb="2" eb="4">
      <t>ギカイ</t>
    </rPh>
    <rPh sb="4" eb="6">
      <t>ギイン</t>
    </rPh>
    <rPh sb="7" eb="9">
      <t>ショクイン</t>
    </rPh>
    <rPh sb="9" eb="10">
      <t>スウ</t>
    </rPh>
    <phoneticPr fontId="2"/>
  </si>
  <si>
    <t>　　市町職員数（総数）</t>
    <rPh sb="2" eb="4">
      <t>シチョウ</t>
    </rPh>
    <rPh sb="4" eb="6">
      <t>ショクイン</t>
    </rPh>
    <rPh sb="6" eb="7">
      <t>スウ</t>
    </rPh>
    <rPh sb="8" eb="10">
      <t>ソウスウ</t>
    </rPh>
    <phoneticPr fontId="2"/>
  </si>
  <si>
    <t>医療施設数　</t>
    <rPh sb="0" eb="2">
      <t>イリョウ</t>
    </rPh>
    <rPh sb="2" eb="4">
      <t>シセツ</t>
    </rPh>
    <rPh sb="4" eb="5">
      <t>スウ</t>
    </rPh>
    <phoneticPr fontId="2"/>
  </si>
  <si>
    <t>施設</t>
    <rPh sb="0" eb="2">
      <t>シセツ</t>
    </rPh>
    <phoneticPr fontId="2"/>
  </si>
  <si>
    <t>　　一般診療所数</t>
    <rPh sb="2" eb="4">
      <t>イッパン</t>
    </rPh>
    <rPh sb="4" eb="6">
      <t>シンリョウ</t>
    </rPh>
    <rPh sb="6" eb="7">
      <t>ショ</t>
    </rPh>
    <rPh sb="7" eb="8">
      <t>スウ</t>
    </rPh>
    <phoneticPr fontId="2"/>
  </si>
  <si>
    <t>　　歯科診療所数</t>
    <rPh sb="2" eb="4">
      <t>シカ</t>
    </rPh>
    <rPh sb="4" eb="6">
      <t>シンリョウ</t>
    </rPh>
    <rPh sb="6" eb="7">
      <t>ショ</t>
    </rPh>
    <rPh sb="7" eb="8">
      <t>スウ</t>
    </rPh>
    <phoneticPr fontId="2"/>
  </si>
  <si>
    <t>　　薬局数</t>
    <rPh sb="2" eb="4">
      <t>ヤッキョク</t>
    </rPh>
    <rPh sb="4" eb="5">
      <t>スウ</t>
    </rPh>
    <phoneticPr fontId="2"/>
  </si>
  <si>
    <t>交通事故</t>
    <rPh sb="0" eb="2">
      <t>コウツウ</t>
    </rPh>
    <rPh sb="2" eb="4">
      <t>ジコ</t>
    </rPh>
    <phoneticPr fontId="2"/>
  </si>
  <si>
    <t>犯罪</t>
    <rPh sb="0" eb="2">
      <t>ハンザイ</t>
    </rPh>
    <phoneticPr fontId="2"/>
  </si>
  <si>
    <t>観光客数</t>
    <rPh sb="0" eb="3">
      <t>カンコウキャク</t>
    </rPh>
    <rPh sb="3" eb="4">
      <t>スウ</t>
    </rPh>
    <phoneticPr fontId="2"/>
  </si>
  <si>
    <t>　　観光客総数</t>
    <rPh sb="2" eb="5">
      <t>カンコウキャク</t>
    </rPh>
    <rPh sb="5" eb="6">
      <t>ソウ</t>
    </rPh>
    <rPh sb="6" eb="7">
      <t>スウ</t>
    </rPh>
    <phoneticPr fontId="2"/>
  </si>
  <si>
    <t>　　　　うち宿泊客</t>
    <rPh sb="6" eb="8">
      <t>シュクハク</t>
    </rPh>
    <rPh sb="8" eb="9">
      <t>キャク</t>
    </rPh>
    <phoneticPr fontId="2"/>
  </si>
  <si>
    <t>　　　　うち日帰り客</t>
    <rPh sb="6" eb="8">
      <t>ヒガエ</t>
    </rPh>
    <rPh sb="9" eb="10">
      <t>キャク</t>
    </rPh>
    <phoneticPr fontId="2"/>
  </si>
  <si>
    <t>公園</t>
    <rPh sb="0" eb="2">
      <t>コウエン</t>
    </rPh>
    <phoneticPr fontId="2"/>
  </si>
  <si>
    <t>箇所</t>
    <rPh sb="0" eb="2">
      <t>カショ</t>
    </rPh>
    <phoneticPr fontId="2"/>
  </si>
  <si>
    <t xml:space="preserve">   都市公園数</t>
    <rPh sb="3" eb="5">
      <t>トシ</t>
    </rPh>
    <rPh sb="5" eb="7">
      <t>コウエン</t>
    </rPh>
    <rPh sb="7" eb="8">
      <t>スウ</t>
    </rPh>
    <phoneticPr fontId="2"/>
  </si>
  <si>
    <t xml:space="preserve"> 　都市公園面積</t>
    <rPh sb="2" eb="4">
      <t>トシ</t>
    </rPh>
    <rPh sb="4" eb="6">
      <t>コウエン</t>
    </rPh>
    <rPh sb="6" eb="8">
      <t>メンセキ</t>
    </rPh>
    <phoneticPr fontId="2"/>
  </si>
  <si>
    <t>防災・消防</t>
    <rPh sb="0" eb="2">
      <t>ボウサイ</t>
    </rPh>
    <rPh sb="3" eb="5">
      <t>ショウボウ</t>
    </rPh>
    <phoneticPr fontId="2"/>
  </si>
  <si>
    <t>組織</t>
    <rPh sb="0" eb="2">
      <t>ソシキ</t>
    </rPh>
    <phoneticPr fontId="2"/>
  </si>
  <si>
    <t>　　自主防災組織数</t>
    <rPh sb="2" eb="4">
      <t>ジシュ</t>
    </rPh>
    <rPh sb="4" eb="6">
      <t>ボウサイ</t>
    </rPh>
    <rPh sb="6" eb="8">
      <t>ソシキ</t>
    </rPh>
    <rPh sb="8" eb="9">
      <t>スウ</t>
    </rPh>
    <phoneticPr fontId="2"/>
  </si>
  <si>
    <t>　　消防団員数</t>
    <rPh sb="2" eb="5">
      <t>ショウボウダン</t>
    </rPh>
    <rPh sb="5" eb="6">
      <t>イン</t>
    </rPh>
    <rPh sb="6" eb="7">
      <t>スウ</t>
    </rPh>
    <phoneticPr fontId="2"/>
  </si>
  <si>
    <t>　　幼稚園数</t>
    <rPh sb="2" eb="5">
      <t>ヨウチエン</t>
    </rPh>
    <rPh sb="5" eb="6">
      <t>カズ</t>
    </rPh>
    <phoneticPr fontId="2"/>
  </si>
  <si>
    <t>園</t>
    <rPh sb="0" eb="1">
      <t>エン</t>
    </rPh>
    <phoneticPr fontId="2"/>
  </si>
  <si>
    <t>校</t>
    <rPh sb="0" eb="1">
      <t>コウ</t>
    </rPh>
    <phoneticPr fontId="2"/>
  </si>
  <si>
    <t>　　小学校数</t>
    <rPh sb="2" eb="5">
      <t>ショウガッコウ</t>
    </rPh>
    <rPh sb="5" eb="6">
      <t>スウ</t>
    </rPh>
    <phoneticPr fontId="2"/>
  </si>
  <si>
    <t>　　中学校数</t>
    <rPh sb="2" eb="5">
      <t>チュウガッコウ</t>
    </rPh>
    <rPh sb="5" eb="6">
      <t>スウ</t>
    </rPh>
    <phoneticPr fontId="2"/>
  </si>
  <si>
    <t>　　高等学校数</t>
    <rPh sb="2" eb="4">
      <t>コウトウ</t>
    </rPh>
    <rPh sb="4" eb="6">
      <t>ガッコウ</t>
    </rPh>
    <rPh sb="6" eb="7">
      <t>スウ</t>
    </rPh>
    <phoneticPr fontId="2"/>
  </si>
  <si>
    <t>K㎡</t>
    <phoneticPr fontId="2"/>
  </si>
  <si>
    <t>　</t>
    <phoneticPr fontId="2"/>
  </si>
  <si>
    <t>％</t>
    <phoneticPr fontId="2"/>
  </si>
  <si>
    <t>％</t>
    <phoneticPr fontId="2"/>
  </si>
  <si>
    <t>　</t>
    <phoneticPr fontId="2"/>
  </si>
  <si>
    <t>－</t>
    <phoneticPr fontId="2"/>
  </si>
  <si>
    <t>a</t>
    <phoneticPr fontId="2"/>
  </si>
  <si>
    <t>ha</t>
    <phoneticPr fontId="2"/>
  </si>
  <si>
    <t>　　総人口（年齢不詳を含む）</t>
    <rPh sb="2" eb="5">
      <t>ソウジンコウ</t>
    </rPh>
    <phoneticPr fontId="2"/>
  </si>
  <si>
    <t>総人口（推計）</t>
    <rPh sb="0" eb="3">
      <t>ソウジンコウ</t>
    </rPh>
    <rPh sb="4" eb="6">
      <t>スイケイ</t>
    </rPh>
    <phoneticPr fontId="2"/>
  </si>
  <si>
    <t>世帯数（推計）</t>
    <rPh sb="0" eb="3">
      <t>セタイスウ</t>
    </rPh>
    <rPh sb="4" eb="6">
      <t>スイケイ</t>
    </rPh>
    <phoneticPr fontId="2"/>
  </si>
  <si>
    <t>　　　　流入人口（15歳以上）</t>
    <rPh sb="4" eb="6">
      <t>リュウニュウ</t>
    </rPh>
    <rPh sb="6" eb="8">
      <t>ジンコウ</t>
    </rPh>
    <rPh sb="11" eb="12">
      <t>サイ</t>
    </rPh>
    <rPh sb="12" eb="14">
      <t>イジョウ</t>
    </rPh>
    <phoneticPr fontId="2"/>
  </si>
  <si>
    <t>　　　　流出人口（15歳以上）</t>
    <rPh sb="4" eb="6">
      <t>リュウシュツ</t>
    </rPh>
    <rPh sb="6" eb="8">
      <t>ジンコウ</t>
    </rPh>
    <rPh sb="11" eb="12">
      <t>サイ</t>
    </rPh>
    <rPh sb="12" eb="14">
      <t>イジョウ</t>
    </rPh>
    <phoneticPr fontId="2"/>
  </si>
  <si>
    <t>　　　　流出入人口の差</t>
    <rPh sb="4" eb="7">
      <t>リュウシュツニュウ</t>
    </rPh>
    <rPh sb="7" eb="9">
      <t>ジンコウ</t>
    </rPh>
    <rPh sb="10" eb="11">
      <t>サ</t>
    </rPh>
    <phoneticPr fontId="2"/>
  </si>
  <si>
    <t>　　　　就業者数（総数）★②</t>
    <rPh sb="4" eb="7">
      <t>シュウギョウシャ</t>
    </rPh>
    <rPh sb="7" eb="8">
      <t>スウ</t>
    </rPh>
    <rPh sb="9" eb="11">
      <t>ソウスウ</t>
    </rPh>
    <phoneticPr fontId="2"/>
  </si>
  <si>
    <t>★②総務省統計局「国勢調査報告」。就業者（総数）には分類不能の産業を含むため、第１～第３次産業就業者数の合計とは一致しない。</t>
    <rPh sb="2" eb="5">
      <t>ソウムショウ</t>
    </rPh>
    <rPh sb="5" eb="8">
      <t>トウケイキョク</t>
    </rPh>
    <rPh sb="9" eb="11">
      <t>コクセイ</t>
    </rPh>
    <rPh sb="11" eb="13">
      <t>チョウサ</t>
    </rPh>
    <rPh sb="13" eb="15">
      <t>ホウコク</t>
    </rPh>
    <rPh sb="17" eb="20">
      <t>シュウギョウシャ</t>
    </rPh>
    <rPh sb="21" eb="23">
      <t>ソウスウ</t>
    </rPh>
    <rPh sb="26" eb="28">
      <t>ブンルイ</t>
    </rPh>
    <rPh sb="28" eb="30">
      <t>フノウ</t>
    </rPh>
    <rPh sb="31" eb="33">
      <t>サンギョウ</t>
    </rPh>
    <rPh sb="34" eb="35">
      <t>フク</t>
    </rPh>
    <rPh sb="39" eb="40">
      <t>ダイ</t>
    </rPh>
    <rPh sb="42" eb="43">
      <t>ダイ</t>
    </rPh>
    <rPh sb="44" eb="45">
      <t>ジ</t>
    </rPh>
    <rPh sb="45" eb="47">
      <t>サンギョウ</t>
    </rPh>
    <rPh sb="47" eb="50">
      <t>シュウギョウシャ</t>
    </rPh>
    <rPh sb="50" eb="51">
      <t>スウ</t>
    </rPh>
    <rPh sb="52" eb="54">
      <t>ゴウケイ</t>
    </rPh>
    <rPh sb="56" eb="58">
      <t>イッチ</t>
    </rPh>
    <phoneticPr fontId="2"/>
  </si>
  <si>
    <t xml:space="preserve"> </t>
    <phoneticPr fontId="2"/>
  </si>
  <si>
    <t>－</t>
    <phoneticPr fontId="2"/>
  </si>
  <si>
    <t>　　事業所数（民営）</t>
    <rPh sb="2" eb="5">
      <t>ジギョウショ</t>
    </rPh>
    <rPh sb="5" eb="6">
      <t>スウ</t>
    </rPh>
    <rPh sb="7" eb="9">
      <t>ミンエイ</t>
    </rPh>
    <phoneticPr fontId="2"/>
  </si>
  <si>
    <t>　　従業者数（民営）　</t>
    <rPh sb="2" eb="5">
      <t>ジュウギョウシャ</t>
    </rPh>
    <rPh sb="5" eb="6">
      <t>スウ</t>
    </rPh>
    <rPh sb="7" eb="9">
      <t>ミンエイ</t>
    </rPh>
    <phoneticPr fontId="2"/>
  </si>
  <si>
    <t>保育所</t>
    <rPh sb="0" eb="2">
      <t>ホイク</t>
    </rPh>
    <rPh sb="2" eb="3">
      <t>ショ</t>
    </rPh>
    <phoneticPr fontId="2"/>
  </si>
  <si>
    <t>　　保育所数</t>
    <rPh sb="2" eb="4">
      <t>ホイク</t>
    </rPh>
    <rPh sb="4" eb="5">
      <t>ショ</t>
    </rPh>
    <rPh sb="5" eb="6">
      <t>スウ</t>
    </rPh>
    <phoneticPr fontId="2"/>
  </si>
  <si>
    <t>　　保育所定員数</t>
    <rPh sb="2" eb="4">
      <t>ホイク</t>
    </rPh>
    <rPh sb="4" eb="5">
      <t>ショ</t>
    </rPh>
    <rPh sb="5" eb="7">
      <t>テイイン</t>
    </rPh>
    <rPh sb="7" eb="8">
      <t>スウ</t>
    </rPh>
    <phoneticPr fontId="2"/>
  </si>
  <si>
    <t>　　保育所在所児数</t>
    <rPh sb="2" eb="4">
      <t>ホイク</t>
    </rPh>
    <rPh sb="4" eb="5">
      <t>ショ</t>
    </rPh>
    <rPh sb="5" eb="7">
      <t>ザイショ</t>
    </rPh>
    <rPh sb="7" eb="8">
      <t>ジ</t>
    </rPh>
    <rPh sb="8" eb="9">
      <t>スウ</t>
    </rPh>
    <phoneticPr fontId="2"/>
  </si>
  <si>
    <t>人</t>
    <rPh sb="0" eb="1">
      <t>ヒト</t>
    </rPh>
    <phoneticPr fontId="2"/>
  </si>
  <si>
    <t>　　刑法犯（包括罪種）認知件数</t>
    <rPh sb="2" eb="4">
      <t>ケイホウ</t>
    </rPh>
    <rPh sb="6" eb="8">
      <t>ホウカツ</t>
    </rPh>
    <rPh sb="8" eb="9">
      <t>ザイ</t>
    </rPh>
    <rPh sb="9" eb="10">
      <t>シュ</t>
    </rPh>
    <rPh sb="11" eb="13">
      <t>ニンチ</t>
    </rPh>
    <rPh sb="13" eb="15">
      <t>ケンスウ</t>
    </rPh>
    <phoneticPr fontId="2"/>
  </si>
  <si>
    <t>　　交通事故発生件数（人身事故）</t>
    <rPh sb="2" eb="4">
      <t>コウツウ</t>
    </rPh>
    <rPh sb="4" eb="6">
      <t>ジコ</t>
    </rPh>
    <rPh sb="6" eb="8">
      <t>ハッセイ</t>
    </rPh>
    <rPh sb="8" eb="10">
      <t>ケンスウ</t>
    </rPh>
    <phoneticPr fontId="2"/>
  </si>
  <si>
    <t>　　交通事故死傷者数</t>
    <rPh sb="2" eb="4">
      <t>コウツウ</t>
    </rPh>
    <rPh sb="4" eb="6">
      <t>ジコ</t>
    </rPh>
    <rPh sb="6" eb="9">
      <t>シショウシャ</t>
    </rPh>
    <rPh sb="9" eb="10">
      <t>スウ</t>
    </rPh>
    <phoneticPr fontId="2"/>
  </si>
  <si>
    <t>　　救急告示病院数</t>
    <rPh sb="2" eb="4">
      <t>キュウキュウ</t>
    </rPh>
    <rPh sb="4" eb="6">
      <t>コクジ</t>
    </rPh>
    <rPh sb="6" eb="8">
      <t>ビョウイン</t>
    </rPh>
    <rPh sb="8" eb="9">
      <t>スウ</t>
    </rPh>
    <phoneticPr fontId="2"/>
  </si>
  <si>
    <t>　　輸入品税等</t>
    <rPh sb="2" eb="4">
      <t>ユニュウ</t>
    </rPh>
    <rPh sb="4" eb="5">
      <t>ヒン</t>
    </rPh>
    <rPh sb="5" eb="6">
      <t>ゼイ</t>
    </rPh>
    <rPh sb="6" eb="7">
      <t>トウ</t>
    </rPh>
    <phoneticPr fontId="2"/>
  </si>
  <si>
    <t>　　幼稚園在園者数</t>
    <rPh sb="2" eb="5">
      <t>ヨウチエン</t>
    </rPh>
    <rPh sb="5" eb="7">
      <t>ザイエン</t>
    </rPh>
    <rPh sb="7" eb="8">
      <t>シャ</t>
    </rPh>
    <rPh sb="8" eb="9">
      <t>スウ</t>
    </rPh>
    <phoneticPr fontId="2"/>
  </si>
  <si>
    <t>　　小学校児童数</t>
    <rPh sb="2" eb="5">
      <t>ショウガッコウ</t>
    </rPh>
    <rPh sb="5" eb="7">
      <t>ジドウ</t>
    </rPh>
    <rPh sb="7" eb="8">
      <t>スウ</t>
    </rPh>
    <phoneticPr fontId="2"/>
  </si>
  <si>
    <t>　　中学校生徒数</t>
    <rPh sb="2" eb="5">
      <t>チュウガッコウ</t>
    </rPh>
    <rPh sb="5" eb="7">
      <t>セイト</t>
    </rPh>
    <rPh sb="7" eb="8">
      <t>スウ</t>
    </rPh>
    <phoneticPr fontId="2"/>
  </si>
  <si>
    <t>　　高等学校生徒数</t>
    <rPh sb="2" eb="4">
      <t>コウトウ</t>
    </rPh>
    <rPh sb="4" eb="6">
      <t>ガッコウ</t>
    </rPh>
    <rPh sb="6" eb="8">
      <t>セイト</t>
    </rPh>
    <rPh sb="8" eb="9">
      <t>スウ</t>
    </rPh>
    <phoneticPr fontId="2"/>
  </si>
  <si>
    <t>　　外国人人口</t>
    <rPh sb="2" eb="4">
      <t>ガイコク</t>
    </rPh>
    <rPh sb="4" eb="5">
      <t>ジン</t>
    </rPh>
    <rPh sb="5" eb="7">
      <t>ジンコウ</t>
    </rPh>
    <phoneticPr fontId="2"/>
  </si>
  <si>
    <t>　　　　年少人口割合（０～１４歳）</t>
    <rPh sb="4" eb="6">
      <t>ネンショウ</t>
    </rPh>
    <rPh sb="6" eb="8">
      <t>ジンコウ</t>
    </rPh>
    <rPh sb="8" eb="10">
      <t>ワリアイ</t>
    </rPh>
    <rPh sb="15" eb="16">
      <t>サイ</t>
    </rPh>
    <phoneticPr fontId="2"/>
  </si>
  <si>
    <t>　　　　生産年齢人口（１５～６４歳）</t>
    <rPh sb="4" eb="6">
      <t>セイサン</t>
    </rPh>
    <rPh sb="6" eb="8">
      <t>ネンレイ</t>
    </rPh>
    <rPh sb="8" eb="10">
      <t>ジンコウ</t>
    </rPh>
    <rPh sb="16" eb="17">
      <t>サイ</t>
    </rPh>
    <phoneticPr fontId="2"/>
  </si>
  <si>
    <t>　　　 年少人口（０～１４歳）</t>
    <rPh sb="4" eb="6">
      <t>ネンショウ</t>
    </rPh>
    <rPh sb="6" eb="8">
      <t>ジンコウ</t>
    </rPh>
    <rPh sb="13" eb="14">
      <t>サイ</t>
    </rPh>
    <phoneticPr fontId="2"/>
  </si>
  <si>
    <t>　　　 老年人口（６５歳以上）</t>
    <rPh sb="4" eb="6">
      <t>ロウネン</t>
    </rPh>
    <rPh sb="6" eb="8">
      <t>ジンコウ</t>
    </rPh>
    <rPh sb="11" eb="12">
      <t>サイ</t>
    </rPh>
    <rPh sb="12" eb="14">
      <t>イジョウ</t>
    </rPh>
    <phoneticPr fontId="2"/>
  </si>
  <si>
    <t>　　　 老年人口割合（６５歳以上）</t>
    <rPh sb="4" eb="6">
      <t>ロウネン</t>
    </rPh>
    <rPh sb="6" eb="8">
      <t>ジンコウ</t>
    </rPh>
    <rPh sb="8" eb="10">
      <t>ワリアイ</t>
    </rPh>
    <rPh sb="13" eb="14">
      <t>サイ</t>
    </rPh>
    <rPh sb="14" eb="16">
      <t>イジョウ</t>
    </rPh>
    <phoneticPr fontId="2"/>
  </si>
  <si>
    <t>　　昼間人口</t>
    <rPh sb="2" eb="4">
      <t>ヒルマ</t>
    </rPh>
    <rPh sb="4" eb="6">
      <t>ジンコウ</t>
    </rPh>
    <phoneticPr fontId="2"/>
  </si>
  <si>
    <t>　　従業地・通学地による人口</t>
    <rPh sb="2" eb="4">
      <t>ジュウギョウ</t>
    </rPh>
    <rPh sb="4" eb="5">
      <t>チ</t>
    </rPh>
    <rPh sb="6" eb="8">
      <t>ツウガク</t>
    </rPh>
    <rPh sb="8" eb="9">
      <t>チ</t>
    </rPh>
    <rPh sb="12" eb="14">
      <t>ジンコウ</t>
    </rPh>
    <phoneticPr fontId="2"/>
  </si>
  <si>
    <t>　　　　流出入比率（流入人口＝100）</t>
    <rPh sb="4" eb="7">
      <t>リュウシュツニュウ</t>
    </rPh>
    <rPh sb="7" eb="9">
      <t>ヒリツ</t>
    </rPh>
    <rPh sb="10" eb="12">
      <t>リュウニュウ</t>
    </rPh>
    <rPh sb="12" eb="14">
      <t>ジンコウ</t>
    </rPh>
    <phoneticPr fontId="2"/>
  </si>
  <si>
    <t>　　就業者</t>
    <rPh sb="2" eb="4">
      <t>シュウギョウ</t>
    </rPh>
    <phoneticPr fontId="2"/>
  </si>
  <si>
    <t>　　　　第１次産業就業者</t>
    <rPh sb="4" eb="5">
      <t>ダイ</t>
    </rPh>
    <rPh sb="6" eb="7">
      <t>ジ</t>
    </rPh>
    <rPh sb="7" eb="9">
      <t>サンギョウ</t>
    </rPh>
    <rPh sb="9" eb="12">
      <t>シュウギョウシャ</t>
    </rPh>
    <phoneticPr fontId="2"/>
  </si>
  <si>
    <t>　　　　第１次産業就業者比率</t>
    <rPh sb="4" eb="5">
      <t>ダイ</t>
    </rPh>
    <rPh sb="6" eb="7">
      <t>ジ</t>
    </rPh>
    <rPh sb="7" eb="9">
      <t>サンギョウ</t>
    </rPh>
    <rPh sb="9" eb="12">
      <t>シュウギョウシャ</t>
    </rPh>
    <rPh sb="12" eb="14">
      <t>ヒリツ</t>
    </rPh>
    <phoneticPr fontId="2"/>
  </si>
  <si>
    <t>％</t>
    <phoneticPr fontId="2"/>
  </si>
  <si>
    <t>　　　　第２次産業就業者</t>
    <rPh sb="4" eb="5">
      <t>ダイ</t>
    </rPh>
    <rPh sb="6" eb="7">
      <t>ジ</t>
    </rPh>
    <rPh sb="7" eb="9">
      <t>サンギョウ</t>
    </rPh>
    <rPh sb="9" eb="12">
      <t>シュウギョウシャ</t>
    </rPh>
    <phoneticPr fontId="2"/>
  </si>
  <si>
    <t>　　　　第２次産業就業者比率</t>
    <rPh sb="4" eb="5">
      <t>ダイ</t>
    </rPh>
    <rPh sb="6" eb="7">
      <t>ジ</t>
    </rPh>
    <rPh sb="7" eb="9">
      <t>サンギョウ</t>
    </rPh>
    <rPh sb="9" eb="12">
      <t>シュウギョウシャ</t>
    </rPh>
    <rPh sb="12" eb="14">
      <t>ヒリツ</t>
    </rPh>
    <phoneticPr fontId="2"/>
  </si>
  <si>
    <t>　　　　第３次産業就業者</t>
    <rPh sb="4" eb="5">
      <t>ダイ</t>
    </rPh>
    <rPh sb="6" eb="7">
      <t>ジ</t>
    </rPh>
    <rPh sb="7" eb="9">
      <t>サンギョウ</t>
    </rPh>
    <rPh sb="9" eb="12">
      <t>シュウギョウシャ</t>
    </rPh>
    <phoneticPr fontId="2"/>
  </si>
  <si>
    <t>　　　　第３次産業就業者比率</t>
    <rPh sb="4" eb="5">
      <t>ダイ</t>
    </rPh>
    <rPh sb="6" eb="7">
      <t>ジ</t>
    </rPh>
    <rPh sb="7" eb="9">
      <t>サンギョウ</t>
    </rPh>
    <rPh sb="9" eb="12">
      <t>シュウギョウシャ</t>
    </rPh>
    <rPh sb="12" eb="14">
      <t>ヒリツ</t>
    </rPh>
    <phoneticPr fontId="2"/>
  </si>
  <si>
    <t>　</t>
    <phoneticPr fontId="2"/>
  </si>
  <si>
    <t>　　 出生数</t>
    <rPh sb="3" eb="6">
      <t>シュッショウスウ</t>
    </rPh>
    <phoneticPr fontId="2"/>
  </si>
  <si>
    <t>　　 死亡数</t>
    <rPh sb="3" eb="6">
      <t>シボウスウ</t>
    </rPh>
    <phoneticPr fontId="2"/>
  </si>
  <si>
    <t>百万円</t>
    <rPh sb="0" eb="1">
      <t>ヒャク</t>
    </rPh>
    <rPh sb="1" eb="2">
      <t>マン</t>
    </rPh>
    <rPh sb="2" eb="3">
      <t>エン</t>
    </rPh>
    <phoneticPr fontId="2"/>
  </si>
  <si>
    <t>※「X」は統計法に基づき数値を秘匿している。</t>
    <rPh sb="5" eb="8">
      <t>トウケイホウ</t>
    </rPh>
    <rPh sb="9" eb="10">
      <t>モト</t>
    </rPh>
    <rPh sb="12" eb="14">
      <t>スウチ</t>
    </rPh>
    <rPh sb="15" eb="17">
      <t>ヒトク</t>
    </rPh>
    <phoneticPr fontId="2"/>
  </si>
  <si>
    <t>経済センサス－活動調査</t>
    <rPh sb="0" eb="2">
      <t>ケイザイ</t>
    </rPh>
    <rPh sb="7" eb="9">
      <t>カツドウ</t>
    </rPh>
    <rPh sb="9" eb="11">
      <t>チョウサ</t>
    </rPh>
    <phoneticPr fontId="2"/>
  </si>
  <si>
    <t>H27年</t>
    <rPh sb="3" eb="4">
      <t>ネン</t>
    </rPh>
    <phoneticPr fontId="2"/>
  </si>
  <si>
    <t>人/K㎡</t>
    <rPh sb="0" eb="1">
      <t>ニン</t>
    </rPh>
    <phoneticPr fontId="2"/>
  </si>
  <si>
    <t>２０２０年農林業センサス</t>
    <rPh sb="4" eb="5">
      <t>ネン</t>
    </rPh>
    <rPh sb="5" eb="8">
      <t>ノウリンギョウ</t>
    </rPh>
    <phoneticPr fontId="2"/>
  </si>
  <si>
    <t>x</t>
  </si>
  <si>
    <r>
      <t>★①国土地理院「全国都道府県市区町村別面積調」</t>
    </r>
    <r>
      <rPr>
        <sz val="11"/>
        <rFont val="ＭＳ Ｐゴシック"/>
        <family val="3"/>
        <charset val="128"/>
      </rPr>
      <t>による。総面積の*印については、一部境界未定のため、総務省自治行政局発行「全国市町村要覧」の面積を参考値として記載。</t>
    </r>
    <rPh sb="2" eb="4">
      <t>コクド</t>
    </rPh>
    <rPh sb="4" eb="6">
      <t>チリ</t>
    </rPh>
    <rPh sb="6" eb="7">
      <t>イン</t>
    </rPh>
    <rPh sb="8" eb="10">
      <t>ゼンコク</t>
    </rPh>
    <rPh sb="10" eb="14">
      <t>トドウフケン</t>
    </rPh>
    <rPh sb="14" eb="16">
      <t>シク</t>
    </rPh>
    <rPh sb="16" eb="18">
      <t>チョウソン</t>
    </rPh>
    <rPh sb="18" eb="19">
      <t>ベツ</t>
    </rPh>
    <rPh sb="19" eb="21">
      <t>メンセキ</t>
    </rPh>
    <rPh sb="21" eb="22">
      <t>シラ</t>
    </rPh>
    <rPh sb="27" eb="30">
      <t>ソウメンセキ</t>
    </rPh>
    <rPh sb="32" eb="33">
      <t>イン</t>
    </rPh>
    <rPh sb="39" eb="41">
      <t>イチブ</t>
    </rPh>
    <rPh sb="41" eb="43">
      <t>キョウカイ</t>
    </rPh>
    <rPh sb="43" eb="45">
      <t>ミテイ</t>
    </rPh>
    <rPh sb="49" eb="52">
      <t>ソウムショウ</t>
    </rPh>
    <rPh sb="52" eb="54">
      <t>ジチ</t>
    </rPh>
    <rPh sb="54" eb="56">
      <t>ギョウセイ</t>
    </rPh>
    <rPh sb="56" eb="57">
      <t>キョク</t>
    </rPh>
    <rPh sb="57" eb="59">
      <t>ハッコウ</t>
    </rPh>
    <rPh sb="60" eb="62">
      <t>ゼンコク</t>
    </rPh>
    <rPh sb="62" eb="65">
      <t>シチョウソン</t>
    </rPh>
    <rPh sb="65" eb="67">
      <t>ヨウラン</t>
    </rPh>
    <rPh sb="69" eb="71">
      <t>メンセキ</t>
    </rPh>
    <rPh sb="72" eb="74">
      <t>サンコウ</t>
    </rPh>
    <rPh sb="74" eb="75">
      <t>チ</t>
    </rPh>
    <rPh sb="78" eb="80">
      <t>キサイ</t>
    </rPh>
    <phoneticPr fontId="2"/>
  </si>
  <si>
    <r>
      <t>　　　　　</t>
    </r>
    <r>
      <rPr>
        <sz val="11"/>
        <rFont val="ＭＳ Ｐゴシック"/>
        <family val="3"/>
        <charset val="128"/>
      </rPr>
      <t>生産年齢人口割合（１５～６４歳）</t>
    </r>
    <rPh sb="5" eb="7">
      <t>セイサン</t>
    </rPh>
    <rPh sb="7" eb="9">
      <t>ネンレイ</t>
    </rPh>
    <rPh sb="9" eb="11">
      <t>ジンコウ</t>
    </rPh>
    <rPh sb="11" eb="13">
      <t>ワリアイ</t>
    </rPh>
    <rPh sb="19" eb="20">
      <t>サイ</t>
    </rPh>
    <phoneticPr fontId="2"/>
  </si>
  <si>
    <t>R4年</t>
    <rPh sb="2" eb="3">
      <t>ネン</t>
    </rPh>
    <phoneticPr fontId="2"/>
  </si>
  <si>
    <t>令和2年</t>
    <rPh sb="0" eb="2">
      <t>レイワ</t>
    </rPh>
    <rPh sb="3" eb="4">
      <t>ネン</t>
    </rPh>
    <phoneticPr fontId="2"/>
  </si>
  <si>
    <t>　　病院数</t>
    <rPh sb="2" eb="4">
      <t>ビョウイン</t>
    </rPh>
    <rPh sb="4" eb="5">
      <t>スウ</t>
    </rPh>
    <phoneticPr fontId="2"/>
  </si>
  <si>
    <t>　　市町議会議員数条例定数</t>
    <rPh sb="2" eb="3">
      <t>シ</t>
    </rPh>
    <rPh sb="3" eb="6">
      <t>チョウギカイ</t>
    </rPh>
    <rPh sb="6" eb="9">
      <t>ギインスウ</t>
    </rPh>
    <rPh sb="9" eb="11">
      <t>ジョウレイ</t>
    </rPh>
    <rPh sb="11" eb="13">
      <t>テイスウ</t>
    </rPh>
    <phoneticPr fontId="2"/>
  </si>
  <si>
    <t>R7年</t>
    <rPh sb="2" eb="3">
      <t>ネン</t>
    </rPh>
    <phoneticPr fontId="2"/>
  </si>
  <si>
    <t>R6年度</t>
    <rPh sb="2" eb="4">
      <t>ネンド</t>
    </rPh>
    <rPh sb="3" eb="4">
      <t>ド</t>
    </rPh>
    <phoneticPr fontId="2"/>
  </si>
  <si>
    <t>R5年度</t>
    <rPh sb="2" eb="4">
      <t>ネンド</t>
    </rPh>
    <phoneticPr fontId="2"/>
  </si>
  <si>
    <t>★資料：「兵庫県市区町別主要統計指標　令和8年版（2026）」兵庫県統計協会</t>
    <rPh sb="19" eb="21">
      <t>レイワ</t>
    </rPh>
    <rPh sb="31" eb="34">
      <t>ヒョウゴケン</t>
    </rPh>
    <rPh sb="34" eb="36">
      <t>トウケイ</t>
    </rPh>
    <rPh sb="36" eb="38">
      <t>キョウカイ</t>
    </rPh>
    <phoneticPr fontId="2"/>
  </si>
  <si>
    <t>令和7年中人口増減</t>
    <rPh sb="0" eb="2">
      <t>レイワ</t>
    </rPh>
    <rPh sb="3" eb="4">
      <t>ネン</t>
    </rPh>
    <rPh sb="4" eb="5">
      <t>チュウ</t>
    </rPh>
    <rPh sb="5" eb="7">
      <t>ジンコウ</t>
    </rPh>
    <rPh sb="7" eb="9">
      <t>ゾウゲン</t>
    </rPh>
    <phoneticPr fontId="2"/>
  </si>
  <si>
    <t>-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</si>
</sst>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.0;[Red]\-#,##0.0"/>
    <numFmt numFmtId="177" formatCode="#,##0;&quot;△ &quot;#,##0"/>
    <numFmt numFmtId="178" formatCode="#,##0.0;&quot;△ &quot;#,##0.0"/>
    <numFmt numFmtId="179" formatCode="#,##0_ ;[Red]\-#,##0\ "/>
    <numFmt numFmtId="180" formatCode="#,##0.00_);\(#,##0.00\)"/>
    <numFmt numFmtId="181" formatCode="#,##0.0_ ;[Red]\-#,##0.0\ "/>
    <numFmt numFmtId="182" formatCode="#,##0;\-#,##0;&quot;-&quot;"/>
    <numFmt numFmtId="183" formatCode="#,###;\-#,###;&quot;-&quot;"/>
    <numFmt numFmtId="184" formatCode="#,##0;&quot;▲ &quot;#,##0"/>
  </numFmts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1" fillId="0" borderId="0" applyFont="0" applyFill="0" applyBorder="0" applyAlignment="0" applyProtection="0"/>
    <xf numFmtId="0" fontId="1" fillId="0" borderId="0">
      <alignment vertical="center"/>
    </xf>
    <xf numFmtId="0" fontId="4" fillId="0" borderId="0"/>
  </cellStyleXfs>
  <cellXfs count="257">
    <xf numFmtId="0" fontId="0" fillId="0" borderId="0" xfId="0"/>
    <xf numFmtId="0" fontId="0" fillId="0" borderId="8" xfId="0" applyFont="1" applyFill="1" applyBorder="1" applyAlignment="1">
      <alignment horizontal="right"/>
    </xf>
    <xf numFmtId="0" fontId="0" fillId="0" borderId="9" xfId="0" applyFont="1" applyFill="1" applyBorder="1" applyAlignment="1">
      <alignment horizontal="right"/>
    </xf>
    <xf numFmtId="0" fontId="0" fillId="0" borderId="6" xfId="0" applyFont="1" applyFill="1" applyBorder="1" applyAlignment="1">
      <alignment horizontal="right"/>
    </xf>
    <xf numFmtId="0" fontId="0" fillId="0" borderId="13" xfId="0" applyFont="1" applyFill="1" applyBorder="1" applyAlignment="1">
      <alignment horizontal="right"/>
    </xf>
    <xf numFmtId="57" fontId="0" fillId="0" borderId="3" xfId="0" applyNumberFormat="1" applyFont="1" applyFill="1" applyBorder="1" applyAlignment="1">
      <alignment horizontal="left"/>
    </xf>
    <xf numFmtId="38" fontId="3" fillId="0" borderId="19" xfId="2" quotePrefix="1" applyFont="1" applyFill="1" applyBorder="1" applyAlignment="1">
      <alignment horizontal="right"/>
    </xf>
    <xf numFmtId="0" fontId="3" fillId="0" borderId="19" xfId="0" applyFont="1" applyFill="1" applyBorder="1" applyAlignment="1">
      <alignment horizontal="right"/>
    </xf>
    <xf numFmtId="0" fontId="0" fillId="0" borderId="0" xfId="0" applyFont="1" applyFill="1" applyAlignment="1"/>
    <xf numFmtId="0" fontId="3" fillId="0" borderId="30" xfId="0" applyFont="1" applyFill="1" applyBorder="1" applyAlignment="1"/>
    <xf numFmtId="176" fontId="3" fillId="0" borderId="19" xfId="2" applyNumberFormat="1" applyFont="1" applyFill="1" applyBorder="1" applyAlignment="1"/>
    <xf numFmtId="38" fontId="3" fillId="0" borderId="20" xfId="1" applyFont="1" applyFill="1" applyBorder="1" applyAlignment="1"/>
    <xf numFmtId="38" fontId="0" fillId="0" borderId="33" xfId="1" applyFont="1" applyFill="1" applyBorder="1" applyAlignment="1"/>
    <xf numFmtId="38" fontId="0" fillId="0" borderId="3" xfId="1" applyFont="1" applyFill="1" applyBorder="1" applyAlignment="1"/>
    <xf numFmtId="38" fontId="0" fillId="0" borderId="6" xfId="1" applyFont="1" applyFill="1" applyBorder="1" applyAlignment="1"/>
    <xf numFmtId="38" fontId="0" fillId="0" borderId="34" xfId="1" applyFont="1" applyFill="1" applyBorder="1" applyAlignment="1"/>
    <xf numFmtId="0" fontId="0" fillId="0" borderId="48" xfId="0" applyFont="1" applyFill="1" applyBorder="1" applyAlignment="1">
      <alignment horizontal="right"/>
    </xf>
    <xf numFmtId="38" fontId="0" fillId="0" borderId="48" xfId="2" applyFont="1" applyFill="1" applyBorder="1" applyAlignment="1">
      <alignment horizontal="right"/>
    </xf>
    <xf numFmtId="0" fontId="0" fillId="0" borderId="49" xfId="0" applyFont="1" applyFill="1" applyBorder="1" applyAlignment="1">
      <alignment horizontal="right"/>
    </xf>
    <xf numFmtId="0" fontId="0" fillId="0" borderId="3" xfId="0" applyFont="1" applyFill="1" applyBorder="1" applyAlignment="1">
      <alignment horizontal="right"/>
    </xf>
    <xf numFmtId="38" fontId="0" fillId="0" borderId="3" xfId="2" applyFont="1" applyFill="1" applyBorder="1" applyAlignment="1">
      <alignment horizontal="right"/>
    </xf>
    <xf numFmtId="0" fontId="0" fillId="0" borderId="50" xfId="0" applyFont="1" applyFill="1" applyBorder="1" applyAlignment="1">
      <alignment horizontal="right"/>
    </xf>
    <xf numFmtId="38" fontId="0" fillId="0" borderId="50" xfId="2" applyFont="1" applyFill="1" applyBorder="1" applyAlignment="1">
      <alignment horizontal="right"/>
    </xf>
    <xf numFmtId="38" fontId="0" fillId="0" borderId="33" xfId="2" applyFont="1" applyFill="1" applyBorder="1" applyAlignment="1"/>
    <xf numFmtId="38" fontId="0" fillId="0" borderId="33" xfId="2" quotePrefix="1" applyFont="1" applyFill="1" applyBorder="1" applyAlignment="1"/>
    <xf numFmtId="38" fontId="0" fillId="0" borderId="33" xfId="2" applyFont="1" applyFill="1" applyBorder="1" applyAlignment="1">
      <alignment horizontal="right"/>
    </xf>
    <xf numFmtId="38" fontId="0" fillId="0" borderId="33" xfId="2" quotePrefix="1" applyFont="1" applyFill="1" applyBorder="1" applyAlignment="1">
      <alignment horizontal="right"/>
    </xf>
    <xf numFmtId="38" fontId="0" fillId="0" borderId="33" xfId="2" applyNumberFormat="1" applyFont="1" applyFill="1" applyBorder="1" applyAlignment="1"/>
    <xf numFmtId="38" fontId="0" fillId="0" borderId="33" xfId="2" applyNumberFormat="1" applyFont="1" applyFill="1" applyBorder="1" applyAlignment="1">
      <alignment horizontal="right"/>
    </xf>
    <xf numFmtId="38" fontId="0" fillId="0" borderId="33" xfId="2" applyNumberFormat="1" applyFont="1" applyFill="1" applyBorder="1" applyAlignment="1" applyProtection="1">
      <protection locked="0"/>
    </xf>
    <xf numFmtId="38" fontId="0" fillId="0" borderId="33" xfId="2" applyNumberFormat="1" applyFont="1" applyFill="1" applyBorder="1" applyAlignment="1" applyProtection="1">
      <alignment horizontal="right"/>
    </xf>
    <xf numFmtId="38" fontId="0" fillId="0" borderId="48" xfId="2" applyFont="1" applyFill="1" applyBorder="1" applyAlignment="1"/>
    <xf numFmtId="38" fontId="0" fillId="0" borderId="48" xfId="2" quotePrefix="1" applyFont="1" applyFill="1" applyBorder="1" applyAlignment="1"/>
    <xf numFmtId="38" fontId="0" fillId="0" borderId="48" xfId="2" quotePrefix="1" applyFont="1" applyFill="1" applyBorder="1" applyAlignment="1">
      <alignment horizontal="right"/>
    </xf>
    <xf numFmtId="176" fontId="0" fillId="0" borderId="54" xfId="2" applyNumberFormat="1" applyFont="1" applyFill="1" applyBorder="1" applyAlignment="1"/>
    <xf numFmtId="176" fontId="0" fillId="0" borderId="7" xfId="2" applyNumberFormat="1" applyFont="1" applyFill="1" applyBorder="1" applyAlignment="1"/>
    <xf numFmtId="176" fontId="0" fillId="0" borderId="11" xfId="2" applyNumberFormat="1" applyFont="1" applyFill="1" applyBorder="1" applyAlignment="1"/>
    <xf numFmtId="38" fontId="0" fillId="0" borderId="3" xfId="2" applyNumberFormat="1" applyFont="1" applyFill="1" applyBorder="1" applyAlignment="1" applyProtection="1">
      <protection locked="0"/>
    </xf>
    <xf numFmtId="38" fontId="0" fillId="0" borderId="3" xfId="2" applyNumberFormat="1" applyFont="1" applyFill="1" applyBorder="1" applyAlignment="1"/>
    <xf numFmtId="176" fontId="0" fillId="0" borderId="48" xfId="2" applyNumberFormat="1" applyFont="1" applyFill="1" applyBorder="1" applyAlignment="1" applyProtection="1"/>
    <xf numFmtId="176" fontId="0" fillId="0" borderId="3" xfId="2" applyNumberFormat="1" applyFont="1" applyFill="1" applyBorder="1" applyAlignment="1" applyProtection="1"/>
    <xf numFmtId="176" fontId="0" fillId="0" borderId="3" xfId="2" applyNumberFormat="1" applyFont="1" applyFill="1" applyBorder="1" applyAlignment="1" applyProtection="1">
      <protection locked="0"/>
    </xf>
    <xf numFmtId="176" fontId="0" fillId="0" borderId="3" xfId="2" applyNumberFormat="1" applyFont="1" applyFill="1" applyBorder="1" applyAlignment="1"/>
    <xf numFmtId="176" fontId="0" fillId="0" borderId="48" xfId="2" applyNumberFormat="1" applyFont="1" applyFill="1" applyBorder="1" applyAlignment="1"/>
    <xf numFmtId="38" fontId="3" fillId="0" borderId="20" xfId="2" applyFont="1" applyFill="1" applyBorder="1" applyAlignment="1"/>
    <xf numFmtId="38" fontId="3" fillId="0" borderId="20" xfId="2" quotePrefix="1" applyFont="1" applyFill="1" applyBorder="1" applyAlignment="1"/>
    <xf numFmtId="38" fontId="3" fillId="0" borderId="20" xfId="2" applyFont="1" applyFill="1" applyBorder="1" applyAlignment="1">
      <alignment horizontal="right"/>
    </xf>
    <xf numFmtId="176" fontId="3" fillId="0" borderId="20" xfId="2" applyNumberFormat="1" applyFont="1" applyFill="1" applyBorder="1" applyAlignment="1" applyProtection="1"/>
    <xf numFmtId="176" fontId="3" fillId="0" borderId="20" xfId="2" applyNumberFormat="1" applyFont="1" applyFill="1" applyBorder="1" applyAlignment="1"/>
    <xf numFmtId="0" fontId="3" fillId="0" borderId="20" xfId="0" applyFont="1" applyFill="1" applyBorder="1" applyAlignment="1">
      <alignment horizontal="right"/>
    </xf>
    <xf numFmtId="38" fontId="0" fillId="0" borderId="12" xfId="2" applyFont="1" applyFill="1" applyBorder="1" applyAlignment="1"/>
    <xf numFmtId="38" fontId="0" fillId="0" borderId="12" xfId="2" quotePrefix="1" applyFont="1" applyFill="1" applyBorder="1" applyAlignment="1"/>
    <xf numFmtId="38" fontId="0" fillId="0" borderId="12" xfId="2" applyFont="1" applyFill="1" applyBorder="1" applyAlignment="1">
      <alignment horizontal="right"/>
    </xf>
    <xf numFmtId="38" fontId="0" fillId="0" borderId="12" xfId="2" quotePrefix="1" applyFont="1" applyFill="1" applyBorder="1" applyAlignment="1">
      <alignment horizontal="right"/>
    </xf>
    <xf numFmtId="176" fontId="0" fillId="0" borderId="12" xfId="2" applyNumberFormat="1" applyFont="1" applyFill="1" applyBorder="1" applyAlignment="1" applyProtection="1"/>
    <xf numFmtId="176" fontId="0" fillId="0" borderId="12" xfId="2" applyNumberFormat="1" applyFont="1" applyFill="1" applyBorder="1" applyAlignment="1"/>
    <xf numFmtId="176" fontId="0" fillId="0" borderId="59" xfId="2" applyNumberFormat="1" applyFont="1" applyFill="1" applyBorder="1" applyAlignment="1"/>
    <xf numFmtId="0" fontId="0" fillId="0" borderId="12" xfId="0" applyFont="1" applyFill="1" applyBorder="1" applyAlignment="1">
      <alignment horizontal="right"/>
    </xf>
    <xf numFmtId="0" fontId="0" fillId="0" borderId="59" xfId="0" applyFont="1" applyFill="1" applyBorder="1" applyAlignment="1">
      <alignment horizontal="right"/>
    </xf>
    <xf numFmtId="57" fontId="0" fillId="0" borderId="2" xfId="0" applyNumberFormat="1" applyFont="1" applyFill="1" applyBorder="1" applyAlignment="1">
      <alignment horizontal="left"/>
    </xf>
    <xf numFmtId="0" fontId="0" fillId="0" borderId="4" xfId="0" applyFont="1" applyFill="1" applyBorder="1" applyAlignment="1">
      <alignment horizontal="right"/>
    </xf>
    <xf numFmtId="0" fontId="0" fillId="0" borderId="1" xfId="0" applyFont="1" applyFill="1" applyBorder="1" applyAlignment="1">
      <alignment horizontal="left"/>
    </xf>
    <xf numFmtId="38" fontId="3" fillId="0" borderId="31" xfId="1" applyFont="1" applyFill="1" applyBorder="1" applyAlignment="1"/>
    <xf numFmtId="38" fontId="0" fillId="0" borderId="40" xfId="1" applyFont="1" applyFill="1" applyBorder="1" applyAlignment="1"/>
    <xf numFmtId="38" fontId="0" fillId="0" borderId="42" xfId="1" applyFont="1" applyFill="1" applyBorder="1" applyAlignment="1"/>
    <xf numFmtId="38" fontId="0" fillId="0" borderId="41" xfId="1" applyFont="1" applyFill="1" applyBorder="1" applyAlignment="1"/>
    <xf numFmtId="0" fontId="0" fillId="0" borderId="3" xfId="0" applyFont="1" applyFill="1" applyBorder="1" applyAlignment="1">
      <alignment horizontal="left"/>
    </xf>
    <xf numFmtId="57" fontId="3" fillId="0" borderId="1" xfId="0" applyNumberFormat="1" applyFont="1" applyFill="1" applyBorder="1" applyAlignment="1">
      <alignment horizontal="left"/>
    </xf>
    <xf numFmtId="38" fontId="3" fillId="0" borderId="43" xfId="1" applyFont="1" applyFill="1" applyBorder="1" applyAlignment="1"/>
    <xf numFmtId="38" fontId="0" fillId="0" borderId="43" xfId="1" applyFont="1" applyFill="1" applyBorder="1" applyAlignment="1"/>
    <xf numFmtId="38" fontId="3" fillId="0" borderId="20" xfId="1" applyNumberFormat="1" applyFont="1" applyFill="1" applyBorder="1" applyAlignment="1"/>
    <xf numFmtId="38" fontId="0" fillId="0" borderId="33" xfId="1" applyNumberFormat="1" applyFont="1" applyFill="1" applyBorder="1" applyAlignment="1"/>
    <xf numFmtId="38" fontId="0" fillId="0" borderId="3" xfId="1" applyNumberFormat="1" applyFont="1" applyFill="1" applyBorder="1" applyAlignment="1"/>
    <xf numFmtId="38" fontId="0" fillId="0" borderId="6" xfId="1" applyNumberFormat="1" applyFont="1" applyFill="1" applyBorder="1" applyAlignment="1"/>
    <xf numFmtId="38" fontId="0" fillId="0" borderId="34" xfId="1" applyNumberFormat="1" applyFont="1" applyFill="1" applyBorder="1" applyAlignment="1"/>
    <xf numFmtId="176" fontId="3" fillId="0" borderId="20" xfId="1" applyNumberFormat="1" applyFont="1" applyFill="1" applyBorder="1" applyAlignment="1"/>
    <xf numFmtId="176" fontId="0" fillId="0" borderId="33" xfId="1" applyNumberFormat="1" applyFont="1" applyFill="1" applyBorder="1" applyAlignment="1"/>
    <xf numFmtId="176" fontId="0" fillId="0" borderId="3" xfId="1" applyNumberFormat="1" applyFont="1" applyFill="1" applyBorder="1" applyAlignment="1"/>
    <xf numFmtId="176" fontId="0" fillId="0" borderId="6" xfId="1" applyNumberFormat="1" applyFont="1" applyFill="1" applyBorder="1" applyAlignment="1"/>
    <xf numFmtId="176" fontId="0" fillId="0" borderId="34" xfId="1" applyNumberFormat="1" applyFont="1" applyFill="1" applyBorder="1" applyAlignment="1"/>
    <xf numFmtId="38" fontId="0" fillId="0" borderId="18" xfId="1" applyFont="1" applyFill="1" applyBorder="1" applyAlignment="1"/>
    <xf numFmtId="38" fontId="0" fillId="0" borderId="36" xfId="1" applyFont="1" applyFill="1" applyBorder="1" applyAlignment="1"/>
    <xf numFmtId="177" fontId="3" fillId="0" borderId="20" xfId="1" applyNumberFormat="1" applyFont="1" applyFill="1" applyBorder="1" applyAlignment="1"/>
    <xf numFmtId="177" fontId="0" fillId="0" borderId="33" xfId="1" applyNumberFormat="1" applyFont="1" applyFill="1" applyBorder="1" applyAlignment="1"/>
    <xf numFmtId="177" fontId="0" fillId="0" borderId="3" xfId="1" applyNumberFormat="1" applyFont="1" applyFill="1" applyBorder="1" applyAlignment="1"/>
    <xf numFmtId="177" fontId="0" fillId="0" borderId="6" xfId="1" applyNumberFormat="1" applyFont="1" applyFill="1" applyBorder="1" applyAlignment="1"/>
    <xf numFmtId="177" fontId="0" fillId="0" borderId="3" xfId="1" applyNumberFormat="1" applyFont="1" applyFill="1" applyBorder="1" applyAlignment="1">
      <alignment horizontal="right"/>
    </xf>
    <xf numFmtId="177" fontId="0" fillId="0" borderId="1" xfId="1" applyNumberFormat="1" applyFont="1" applyFill="1" applyBorder="1" applyAlignment="1"/>
    <xf numFmtId="177" fontId="0" fillId="0" borderId="34" xfId="1" applyNumberFormat="1" applyFont="1" applyFill="1" applyBorder="1" applyAlignment="1"/>
    <xf numFmtId="179" fontId="3" fillId="0" borderId="20" xfId="1" applyNumberFormat="1" applyFont="1" applyFill="1" applyBorder="1" applyAlignment="1"/>
    <xf numFmtId="179" fontId="0" fillId="0" borderId="18" xfId="1" applyNumberFormat="1" applyFont="1" applyFill="1" applyBorder="1" applyAlignment="1"/>
    <xf numFmtId="179" fontId="0" fillId="0" borderId="3" xfId="1" applyNumberFormat="1" applyFont="1" applyFill="1" applyBorder="1" applyAlignment="1"/>
    <xf numFmtId="179" fontId="0" fillId="0" borderId="6" xfId="1" applyNumberFormat="1" applyFont="1" applyFill="1" applyBorder="1" applyAlignment="1"/>
    <xf numFmtId="179" fontId="0" fillId="0" borderId="12" xfId="1" applyNumberFormat="1" applyFont="1" applyFill="1" applyBorder="1" applyAlignment="1"/>
    <xf numFmtId="178" fontId="3" fillId="0" borderId="20" xfId="1" applyNumberFormat="1" applyFont="1" applyFill="1" applyBorder="1" applyAlignment="1"/>
    <xf numFmtId="176" fontId="0" fillId="0" borderId="18" xfId="1" applyNumberFormat="1" applyFont="1" applyFill="1" applyBorder="1" applyAlignment="1"/>
    <xf numFmtId="176" fontId="0" fillId="0" borderId="12" xfId="1" applyNumberFormat="1" applyFont="1" applyFill="1" applyBorder="1" applyAlignment="1"/>
    <xf numFmtId="38" fontId="0" fillId="0" borderId="12" xfId="1" applyFont="1" applyFill="1" applyBorder="1" applyAlignment="1"/>
    <xf numFmtId="176" fontId="3" fillId="0" borderId="35" xfId="1" applyNumberFormat="1" applyFont="1" applyFill="1" applyBorder="1" applyAlignment="1"/>
    <xf numFmtId="176" fontId="0" fillId="0" borderId="36" xfId="1" applyNumberFormat="1" applyFont="1" applyFill="1" applyBorder="1" applyAlignment="1"/>
    <xf numFmtId="176" fontId="0" fillId="0" borderId="5" xfId="1" applyNumberFormat="1" applyFont="1" applyFill="1" applyBorder="1" applyAlignment="1"/>
    <xf numFmtId="176" fontId="0" fillId="0" borderId="13" xfId="1" applyNumberFormat="1" applyFont="1" applyFill="1" applyBorder="1" applyAlignment="1"/>
    <xf numFmtId="176" fontId="0" fillId="0" borderId="37" xfId="1" applyNumberFormat="1" applyFont="1" applyFill="1" applyBorder="1" applyAlignment="1"/>
    <xf numFmtId="38" fontId="3" fillId="0" borderId="35" xfId="1" applyFont="1" applyFill="1" applyBorder="1" applyAlignment="1"/>
    <xf numFmtId="38" fontId="0" fillId="0" borderId="5" xfId="1" applyFont="1" applyFill="1" applyBorder="1" applyAlignment="1"/>
    <xf numFmtId="38" fontId="0" fillId="0" borderId="13" xfId="1" applyFont="1" applyFill="1" applyBorder="1" applyAlignment="1"/>
    <xf numFmtId="176" fontId="0" fillId="0" borderId="10" xfId="1" applyNumberFormat="1" applyFont="1" applyFill="1" applyBorder="1" applyAlignment="1"/>
    <xf numFmtId="57" fontId="3" fillId="0" borderId="2" xfId="0" applyNumberFormat="1" applyFont="1" applyFill="1" applyBorder="1" applyAlignment="1">
      <alignment horizontal="left"/>
    </xf>
    <xf numFmtId="38" fontId="0" fillId="0" borderId="46" xfId="1" applyFont="1" applyFill="1" applyBorder="1" applyAlignment="1"/>
    <xf numFmtId="38" fontId="0" fillId="0" borderId="45" xfId="1" applyFont="1" applyFill="1" applyBorder="1" applyAlignment="1"/>
    <xf numFmtId="38" fontId="0" fillId="0" borderId="44" xfId="1" applyFont="1" applyFill="1" applyBorder="1" applyAlignment="1"/>
    <xf numFmtId="182" fontId="3" fillId="0" borderId="20" xfId="2" applyNumberFormat="1" applyFont="1" applyFill="1" applyBorder="1" applyAlignment="1">
      <alignment horizontal="right"/>
    </xf>
    <xf numFmtId="182" fontId="0" fillId="0" borderId="48" xfId="2" applyNumberFormat="1" applyFont="1" applyFill="1" applyBorder="1" applyAlignment="1">
      <alignment horizontal="right"/>
    </xf>
    <xf numFmtId="182" fontId="0" fillId="0" borderId="3" xfId="2" applyNumberFormat="1" applyFont="1" applyFill="1" applyBorder="1" applyAlignment="1">
      <alignment horizontal="right"/>
    </xf>
    <xf numFmtId="182" fontId="0" fillId="0" borderId="12" xfId="2" applyNumberFormat="1" applyFont="1" applyFill="1" applyBorder="1" applyAlignment="1">
      <alignment horizontal="right"/>
    </xf>
    <xf numFmtId="57" fontId="0" fillId="0" borderId="10" xfId="0" applyNumberFormat="1" applyFont="1" applyFill="1" applyBorder="1" applyAlignment="1">
      <alignment horizontal="left"/>
    </xf>
    <xf numFmtId="182" fontId="3" fillId="0" borderId="57" xfId="2" applyNumberFormat="1" applyFont="1" applyFill="1" applyBorder="1" applyAlignment="1">
      <alignment horizontal="right"/>
    </xf>
    <xf numFmtId="182" fontId="0" fillId="0" borderId="47" xfId="2" applyNumberFormat="1" applyFont="1" applyFill="1" applyBorder="1" applyAlignment="1">
      <alignment horizontal="right"/>
    </xf>
    <xf numFmtId="182" fontId="0" fillId="0" borderId="10" xfId="2" applyNumberFormat="1" applyFont="1" applyFill="1" applyBorder="1" applyAlignment="1">
      <alignment horizontal="right"/>
    </xf>
    <xf numFmtId="38" fontId="0" fillId="0" borderId="10" xfId="2" applyFont="1" applyFill="1" applyBorder="1" applyAlignment="1">
      <alignment horizontal="right"/>
    </xf>
    <xf numFmtId="182" fontId="0" fillId="0" borderId="61" xfId="2" applyNumberFormat="1" applyFont="1" applyFill="1" applyBorder="1" applyAlignment="1">
      <alignment horizontal="right"/>
    </xf>
    <xf numFmtId="38" fontId="3" fillId="0" borderId="38" xfId="1" applyFont="1" applyFill="1" applyBorder="1" applyAlignment="1"/>
    <xf numFmtId="0" fontId="3" fillId="0" borderId="2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left"/>
    </xf>
    <xf numFmtId="57" fontId="3" fillId="0" borderId="3" xfId="0" applyNumberFormat="1" applyFont="1" applyFill="1" applyBorder="1" applyAlignment="1">
      <alignment horizontal="left"/>
    </xf>
    <xf numFmtId="3" fontId="3" fillId="0" borderId="20" xfId="0" applyNumberFormat="1" applyFont="1" applyFill="1" applyBorder="1" applyAlignment="1">
      <alignment horizontal="right"/>
    </xf>
    <xf numFmtId="3" fontId="0" fillId="0" borderId="48" xfId="0" applyNumberFormat="1" applyFont="1" applyFill="1" applyBorder="1" applyAlignment="1">
      <alignment horizontal="right"/>
    </xf>
    <xf numFmtId="3" fontId="0" fillId="0" borderId="33" xfId="0" applyNumberFormat="1" applyFont="1" applyFill="1" applyBorder="1" applyAlignment="1">
      <alignment horizontal="right"/>
    </xf>
    <xf numFmtId="3" fontId="0" fillId="0" borderId="12" xfId="0" applyNumberFormat="1" applyFont="1" applyFill="1" applyBorder="1" applyAlignment="1">
      <alignment horizontal="right"/>
    </xf>
    <xf numFmtId="57" fontId="3" fillId="0" borderId="11" xfId="0" applyNumberFormat="1" applyFont="1" applyFill="1" applyBorder="1" applyAlignment="1">
      <alignment horizontal="left"/>
    </xf>
    <xf numFmtId="3" fontId="3" fillId="0" borderId="19" xfId="0" applyNumberFormat="1" applyFont="1" applyFill="1" applyBorder="1" applyAlignment="1">
      <alignment horizontal="right"/>
    </xf>
    <xf numFmtId="3" fontId="0" fillId="0" borderId="49" xfId="0" applyNumberFormat="1" applyFont="1" applyFill="1" applyBorder="1" applyAlignment="1">
      <alignment horizontal="right"/>
    </xf>
    <xf numFmtId="3" fontId="0" fillId="0" borderId="56" xfId="0" applyNumberFormat="1" applyFont="1" applyFill="1" applyBorder="1" applyAlignment="1">
      <alignment horizontal="right"/>
    </xf>
    <xf numFmtId="3" fontId="0" fillId="0" borderId="59" xfId="0" applyNumberFormat="1" applyFont="1" applyFill="1" applyBorder="1" applyAlignment="1">
      <alignment horizontal="right"/>
    </xf>
    <xf numFmtId="0" fontId="0" fillId="0" borderId="15" xfId="0" applyFont="1" applyFill="1" applyBorder="1" applyAlignment="1"/>
    <xf numFmtId="38" fontId="1" fillId="0" borderId="33" xfId="1" applyFont="1" applyFill="1" applyBorder="1" applyAlignment="1"/>
    <xf numFmtId="38" fontId="1" fillId="0" borderId="3" xfId="1" applyFont="1" applyFill="1" applyBorder="1" applyAlignment="1"/>
    <xf numFmtId="38" fontId="1" fillId="0" borderId="6" xfId="1" applyFont="1" applyFill="1" applyBorder="1" applyAlignment="1"/>
    <xf numFmtId="38" fontId="1" fillId="0" borderId="34" xfId="1" applyFont="1" applyFill="1" applyBorder="1" applyAlignment="1"/>
    <xf numFmtId="38" fontId="1" fillId="0" borderId="43" xfId="1" applyFont="1" applyFill="1" applyBorder="1" applyAlignment="1"/>
    <xf numFmtId="38" fontId="1" fillId="0" borderId="18" xfId="1" applyFont="1" applyFill="1" applyBorder="1" applyAlignment="1"/>
    <xf numFmtId="38" fontId="1" fillId="0" borderId="12" xfId="1" applyFont="1" applyFill="1" applyBorder="1" applyAlignment="1"/>
    <xf numFmtId="38" fontId="3" fillId="0" borderId="19" xfId="2" applyFont="1" applyFill="1" applyBorder="1" applyAlignment="1">
      <alignment horizontal="right"/>
    </xf>
    <xf numFmtId="38" fontId="0" fillId="0" borderId="47" xfId="2" applyFont="1" applyFill="1" applyBorder="1" applyAlignment="1">
      <alignment horizontal="right"/>
    </xf>
    <xf numFmtId="38" fontId="0" fillId="0" borderId="10" xfId="2" applyFont="1" applyFill="1" applyBorder="1" applyAlignment="1" applyProtection="1">
      <alignment horizontal="right"/>
      <protection locked="0"/>
    </xf>
    <xf numFmtId="38" fontId="0" fillId="0" borderId="10" xfId="4" applyNumberFormat="1" applyFont="1" applyFill="1" applyBorder="1" applyAlignment="1">
      <alignment horizontal="right"/>
    </xf>
    <xf numFmtId="38" fontId="0" fillId="0" borderId="59" xfId="2" applyFont="1" applyFill="1" applyBorder="1" applyAlignment="1">
      <alignment horizontal="right"/>
    </xf>
    <xf numFmtId="0" fontId="3" fillId="0" borderId="0" xfId="0" applyFont="1" applyFill="1" applyBorder="1" applyAlignment="1"/>
    <xf numFmtId="0" fontId="0" fillId="0" borderId="0" xfId="0" applyFont="1" applyFill="1" applyBorder="1" applyAlignment="1"/>
    <xf numFmtId="0" fontId="3" fillId="0" borderId="58" xfId="0" applyFont="1" applyFill="1" applyBorder="1" applyAlignment="1"/>
    <xf numFmtId="0" fontId="0" fillId="0" borderId="0" xfId="0" applyFont="1" applyFill="1" applyAlignment="1">
      <alignment horizontal="right"/>
    </xf>
    <xf numFmtId="0" fontId="3" fillId="0" borderId="0" xfId="0" applyFont="1" applyFill="1" applyAlignment="1"/>
    <xf numFmtId="0" fontId="0" fillId="0" borderId="22" xfId="0" applyFont="1" applyFill="1" applyBorder="1" applyAlignment="1"/>
    <xf numFmtId="0" fontId="0" fillId="0" borderId="23" xfId="0" applyFont="1" applyFill="1" applyBorder="1" applyAlignment="1"/>
    <xf numFmtId="0" fontId="0" fillId="0" borderId="17" xfId="0" applyFont="1" applyFill="1" applyBorder="1" applyAlignment="1">
      <alignment horizontal="right"/>
    </xf>
    <xf numFmtId="0" fontId="3" fillId="0" borderId="24" xfId="0" applyFont="1" applyFill="1" applyBorder="1" applyAlignment="1"/>
    <xf numFmtId="0" fontId="0" fillId="0" borderId="17" xfId="0" applyFont="1" applyFill="1" applyBorder="1" applyAlignment="1"/>
    <xf numFmtId="0" fontId="0" fillId="0" borderId="25" xfId="0" applyFont="1" applyFill="1" applyBorder="1" applyAlignment="1"/>
    <xf numFmtId="0" fontId="0" fillId="0" borderId="26" xfId="0" applyFont="1" applyFill="1" applyBorder="1" applyAlignment="1"/>
    <xf numFmtId="0" fontId="0" fillId="0" borderId="27" xfId="0" applyFont="1" applyFill="1" applyBorder="1" applyAlignment="1"/>
    <xf numFmtId="180" fontId="3" fillId="0" borderId="31" xfId="0" applyNumberFormat="1" applyFont="1" applyFill="1" applyBorder="1" applyAlignment="1" applyProtection="1">
      <alignment horizontal="right"/>
    </xf>
    <xf numFmtId="180" fontId="0" fillId="0" borderId="52" xfId="0" applyNumberFormat="1" applyFont="1" applyFill="1" applyBorder="1" applyAlignment="1" applyProtection="1">
      <alignment horizontal="right"/>
    </xf>
    <xf numFmtId="180" fontId="0" fillId="0" borderId="32" xfId="0" applyNumberFormat="1" applyFont="1" applyFill="1" applyBorder="1" applyAlignment="1" applyProtection="1">
      <alignment horizontal="right"/>
    </xf>
    <xf numFmtId="180" fontId="0" fillId="0" borderId="32" xfId="0" applyNumberFormat="1" applyFont="1" applyFill="1" applyBorder="1" applyAlignment="1">
      <alignment horizontal="right"/>
    </xf>
    <xf numFmtId="180" fontId="0" fillId="0" borderId="44" xfId="0" applyNumberFormat="1" applyFont="1" applyFill="1" applyBorder="1" applyAlignment="1" applyProtection="1">
      <alignment horizontal="right"/>
    </xf>
    <xf numFmtId="38" fontId="3" fillId="0" borderId="20" xfId="1" applyFont="1" applyFill="1" applyBorder="1" applyAlignment="1" applyProtection="1">
      <alignment horizontal="right"/>
    </xf>
    <xf numFmtId="38" fontId="0" fillId="0" borderId="48" xfId="1" applyFont="1" applyFill="1" applyBorder="1" applyAlignment="1" applyProtection="1">
      <alignment horizontal="right"/>
    </xf>
    <xf numFmtId="38" fontId="0" fillId="0" borderId="33" xfId="1" applyFont="1" applyFill="1" applyBorder="1" applyAlignment="1" applyProtection="1">
      <alignment horizontal="right"/>
    </xf>
    <xf numFmtId="38" fontId="0" fillId="0" borderId="33" xfId="1" applyFont="1" applyFill="1" applyBorder="1" applyAlignment="1" applyProtection="1">
      <alignment horizontal="right"/>
      <protection locked="0"/>
    </xf>
    <xf numFmtId="38" fontId="0" fillId="0" borderId="12" xfId="1" applyFont="1" applyFill="1" applyBorder="1" applyAlignment="1" applyProtection="1">
      <alignment horizontal="right"/>
    </xf>
    <xf numFmtId="38" fontId="0" fillId="0" borderId="33" xfId="1" applyNumberFormat="1" applyFont="1" applyFill="1" applyBorder="1" applyAlignment="1" applyProtection="1">
      <alignment horizontal="right"/>
    </xf>
    <xf numFmtId="181" fontId="3" fillId="0" borderId="19" xfId="1" applyNumberFormat="1" applyFont="1" applyFill="1" applyBorder="1" applyAlignment="1">
      <alignment horizontal="right"/>
    </xf>
    <xf numFmtId="181" fontId="0" fillId="0" borderId="47" xfId="1" applyNumberFormat="1" applyFont="1" applyFill="1" applyBorder="1" applyAlignment="1">
      <alignment horizontal="right"/>
    </xf>
    <xf numFmtId="181" fontId="0" fillId="0" borderId="55" xfId="1" applyNumberFormat="1" applyFont="1" applyFill="1" applyBorder="1" applyAlignment="1">
      <alignment horizontal="right"/>
    </xf>
    <xf numFmtId="3" fontId="3" fillId="0" borderId="20" xfId="1" applyNumberFormat="1" applyFont="1" applyFill="1" applyBorder="1" applyAlignment="1">
      <alignment horizontal="right"/>
    </xf>
    <xf numFmtId="3" fontId="0" fillId="0" borderId="48" xfId="1" applyNumberFormat="1" applyFont="1" applyFill="1" applyBorder="1" applyAlignment="1">
      <alignment horizontal="right"/>
    </xf>
    <xf numFmtId="3" fontId="0" fillId="0" borderId="3" xfId="1" applyNumberFormat="1" applyFont="1" applyFill="1" applyBorder="1" applyAlignment="1">
      <alignment horizontal="right"/>
    </xf>
    <xf numFmtId="3" fontId="0" fillId="0" borderId="12" xfId="1" applyNumberFormat="1" applyFont="1" applyFill="1" applyBorder="1" applyAlignment="1">
      <alignment horizontal="right"/>
    </xf>
    <xf numFmtId="3" fontId="3" fillId="0" borderId="38" xfId="2" applyNumberFormat="1" applyFont="1" applyFill="1" applyBorder="1" applyAlignment="1">
      <alignment horizontal="right"/>
    </xf>
    <xf numFmtId="3" fontId="0" fillId="0" borderId="48" xfId="2" applyNumberFormat="1" applyFont="1" applyFill="1" applyBorder="1" applyAlignment="1">
      <alignment horizontal="right"/>
    </xf>
    <xf numFmtId="3" fontId="0" fillId="0" borderId="3" xfId="2" applyNumberFormat="1" applyFont="1" applyFill="1" applyBorder="1" applyAlignment="1">
      <alignment horizontal="right"/>
    </xf>
    <xf numFmtId="3" fontId="0" fillId="0" borderId="12" xfId="2" applyNumberFormat="1" applyFont="1" applyFill="1" applyBorder="1" applyAlignment="1">
      <alignment horizontal="right"/>
    </xf>
    <xf numFmtId="3" fontId="3" fillId="0" borderId="19" xfId="2" applyNumberFormat="1" applyFont="1" applyFill="1" applyBorder="1" applyAlignment="1">
      <alignment horizontal="right"/>
    </xf>
    <xf numFmtId="3" fontId="0" fillId="0" borderId="47" xfId="2" applyNumberFormat="1" applyFont="1" applyFill="1" applyBorder="1" applyAlignment="1">
      <alignment horizontal="right"/>
    </xf>
    <xf numFmtId="3" fontId="0" fillId="0" borderId="10" xfId="2" applyNumberFormat="1" applyFont="1" applyFill="1" applyBorder="1" applyAlignment="1">
      <alignment horizontal="right"/>
    </xf>
    <xf numFmtId="3" fontId="0" fillId="0" borderId="60" xfId="2" applyNumberFormat="1" applyFont="1" applyFill="1" applyBorder="1" applyAlignment="1">
      <alignment horizontal="right"/>
    </xf>
    <xf numFmtId="0" fontId="3" fillId="0" borderId="28" xfId="0" applyFont="1" applyFill="1" applyBorder="1" applyAlignment="1"/>
    <xf numFmtId="0" fontId="0" fillId="0" borderId="14" xfId="0" applyFont="1" applyFill="1" applyBorder="1" applyAlignment="1"/>
    <xf numFmtId="0" fontId="0" fillId="0" borderId="29" xfId="0" applyFont="1" applyFill="1" applyBorder="1" applyAlignment="1"/>
    <xf numFmtId="182" fontId="3" fillId="0" borderId="20" xfId="0" applyNumberFormat="1" applyFont="1" applyFill="1" applyBorder="1" applyAlignment="1" applyProtection="1">
      <alignment horizontal="right"/>
      <protection locked="0"/>
    </xf>
    <xf numFmtId="182" fontId="0" fillId="0" borderId="48" xfId="0" applyNumberFormat="1" applyFont="1" applyFill="1" applyBorder="1" applyAlignment="1" applyProtection="1">
      <alignment horizontal="right"/>
      <protection locked="0"/>
    </xf>
    <xf numFmtId="182" fontId="0" fillId="0" borderId="33" xfId="0" applyNumberFormat="1" applyFont="1" applyFill="1" applyBorder="1" applyAlignment="1" applyProtection="1">
      <alignment horizontal="right"/>
      <protection locked="0"/>
    </xf>
    <xf numFmtId="182" fontId="0" fillId="0" borderId="12" xfId="0" applyNumberFormat="1" applyFont="1" applyFill="1" applyBorder="1" applyAlignment="1" applyProtection="1">
      <alignment horizontal="right"/>
      <protection locked="0"/>
    </xf>
    <xf numFmtId="183" fontId="3" fillId="0" borderId="20" xfId="0" applyNumberFormat="1" applyFont="1" applyFill="1" applyBorder="1" applyAlignment="1" applyProtection="1">
      <alignment horizontal="right"/>
      <protection locked="0"/>
    </xf>
    <xf numFmtId="183" fontId="0" fillId="0" borderId="48" xfId="0" applyNumberFormat="1" applyFont="1" applyFill="1" applyBorder="1" applyAlignment="1" applyProtection="1">
      <alignment horizontal="right"/>
      <protection locked="0"/>
    </xf>
    <xf numFmtId="183" fontId="0" fillId="0" borderId="33" xfId="0" applyNumberFormat="1" applyFont="1" applyFill="1" applyBorder="1" applyAlignment="1" applyProtection="1">
      <alignment horizontal="right"/>
      <protection locked="0"/>
    </xf>
    <xf numFmtId="183" fontId="0" fillId="0" borderId="12" xfId="0" applyNumberFormat="1" applyFont="1" applyFill="1" applyBorder="1" applyAlignment="1" applyProtection="1">
      <alignment horizontal="right"/>
      <protection locked="0"/>
    </xf>
    <xf numFmtId="183" fontId="3" fillId="0" borderId="19" xfId="0" applyNumberFormat="1" applyFont="1" applyFill="1" applyBorder="1" applyAlignment="1" applyProtection="1">
      <alignment horizontal="right"/>
      <protection locked="0"/>
    </xf>
    <xf numFmtId="183" fontId="0" fillId="0" borderId="49" xfId="0" applyNumberFormat="1" applyFont="1" applyFill="1" applyBorder="1" applyAlignment="1" applyProtection="1">
      <alignment horizontal="right"/>
      <protection locked="0"/>
    </xf>
    <xf numFmtId="183" fontId="0" fillId="0" borderId="56" xfId="0" applyNumberFormat="1" applyFont="1" applyFill="1" applyBorder="1" applyAlignment="1" applyProtection="1">
      <alignment horizontal="right"/>
      <protection locked="0"/>
    </xf>
    <xf numFmtId="183" fontId="0" fillId="0" borderId="55" xfId="0" applyNumberFormat="1" applyFont="1" applyFill="1" applyBorder="1" applyAlignment="1" applyProtection="1">
      <alignment horizontal="right"/>
      <protection locked="0"/>
    </xf>
    <xf numFmtId="182" fontId="0" fillId="0" borderId="56" xfId="0" applyNumberFormat="1" applyFont="1" applyFill="1" applyBorder="1" applyAlignment="1" applyProtection="1">
      <alignment horizontal="right"/>
      <protection locked="0"/>
    </xf>
    <xf numFmtId="183" fontId="0" fillId="0" borderId="59" xfId="0" applyNumberFormat="1" applyFont="1" applyFill="1" applyBorder="1" applyAlignment="1" applyProtection="1">
      <alignment horizontal="right"/>
      <protection locked="0"/>
    </xf>
    <xf numFmtId="57" fontId="3" fillId="0" borderId="5" xfId="0" applyNumberFormat="1" applyFont="1" applyFill="1" applyBorder="1" applyAlignment="1">
      <alignment horizontal="left"/>
    </xf>
    <xf numFmtId="38" fontId="0" fillId="0" borderId="48" xfId="2" applyFont="1" applyFill="1" applyBorder="1" applyAlignment="1" applyProtection="1">
      <alignment horizontal="right"/>
      <protection locked="0"/>
    </xf>
    <xf numFmtId="38" fontId="0" fillId="0" borderId="53" xfId="2" applyFont="1" applyFill="1" applyBorder="1" applyAlignment="1" applyProtection="1">
      <alignment horizontal="right"/>
      <protection locked="0"/>
    </xf>
    <xf numFmtId="38" fontId="0" fillId="0" borderId="7" xfId="2" applyFont="1" applyFill="1" applyBorder="1" applyAlignment="1">
      <alignment horizontal="right"/>
    </xf>
    <xf numFmtId="38" fontId="3" fillId="0" borderId="20" xfId="2" applyFont="1" applyFill="1" applyBorder="1" applyAlignment="1" applyProtection="1">
      <alignment horizontal="right"/>
    </xf>
    <xf numFmtId="38" fontId="0" fillId="0" borderId="48" xfId="2" applyFont="1" applyFill="1" applyBorder="1" applyAlignment="1" applyProtection="1">
      <alignment horizontal="right"/>
    </xf>
    <xf numFmtId="38" fontId="0" fillId="0" borderId="33" xfId="2" applyFont="1" applyFill="1" applyBorder="1" applyAlignment="1" applyProtection="1">
      <alignment horizontal="right"/>
    </xf>
    <xf numFmtId="38" fontId="0" fillId="0" borderId="12" xfId="2" applyFont="1" applyFill="1" applyBorder="1" applyAlignment="1" applyProtection="1">
      <alignment horizontal="right"/>
    </xf>
    <xf numFmtId="0" fontId="3" fillId="0" borderId="20" xfId="3" applyNumberFormat="1" applyFont="1" applyFill="1" applyBorder="1" applyAlignment="1" applyProtection="1"/>
    <xf numFmtId="0" fontId="0" fillId="0" borderId="48" xfId="3" applyNumberFormat="1" applyFont="1" applyFill="1" applyBorder="1" applyAlignment="1" applyProtection="1">
      <alignment horizontal="right"/>
    </xf>
    <xf numFmtId="0" fontId="0" fillId="0" borderId="33" xfId="3" applyNumberFormat="1" applyFont="1" applyFill="1" applyBorder="1" applyAlignment="1" applyProtection="1">
      <alignment horizontal="right"/>
    </xf>
    <xf numFmtId="0" fontId="0" fillId="0" borderId="33" xfId="0" applyNumberFormat="1" applyFont="1" applyFill="1" applyBorder="1" applyAlignment="1">
      <alignment horizontal="right"/>
    </xf>
    <xf numFmtId="0" fontId="0" fillId="0" borderId="12" xfId="3" applyNumberFormat="1" applyFont="1" applyFill="1" applyBorder="1" applyAlignment="1" applyProtection="1">
      <alignment horizontal="right"/>
    </xf>
    <xf numFmtId="0" fontId="3" fillId="0" borderId="20" xfId="3" applyNumberFormat="1" applyFont="1" applyFill="1" applyBorder="1" applyAlignment="1" applyProtection="1">
      <alignment horizontal="right"/>
    </xf>
    <xf numFmtId="38" fontId="0" fillId="0" borderId="49" xfId="2" applyFont="1" applyFill="1" applyBorder="1" applyAlignment="1">
      <alignment horizontal="right"/>
    </xf>
    <xf numFmtId="38" fontId="0" fillId="0" borderId="51" xfId="2" applyFont="1" applyFill="1" applyBorder="1" applyAlignment="1">
      <alignment horizontal="right"/>
    </xf>
    <xf numFmtId="38" fontId="0" fillId="0" borderId="56" xfId="2" applyFont="1" applyFill="1" applyBorder="1" applyAlignment="1">
      <alignment horizontal="right"/>
    </xf>
    <xf numFmtId="0" fontId="3" fillId="0" borderId="3" xfId="0" applyFont="1" applyFill="1" applyBorder="1" applyAlignment="1">
      <alignment horizontal="left"/>
    </xf>
    <xf numFmtId="0" fontId="0" fillId="0" borderId="14" xfId="0" applyFont="1" applyFill="1" applyBorder="1" applyAlignment="1">
      <alignment shrinkToFit="1"/>
    </xf>
    <xf numFmtId="0" fontId="0" fillId="0" borderId="30" xfId="0" applyFont="1" applyFill="1" applyBorder="1" applyAlignment="1"/>
    <xf numFmtId="38" fontId="3" fillId="0" borderId="20" xfId="2" applyFont="1" applyFill="1" applyBorder="1" applyAlignment="1" applyProtection="1">
      <alignment horizontal="right"/>
      <protection locked="0"/>
    </xf>
    <xf numFmtId="38" fontId="0" fillId="0" borderId="3" xfId="2" applyFont="1" applyFill="1" applyBorder="1" applyAlignment="1" applyProtection="1">
      <alignment horizontal="right"/>
      <protection locked="0"/>
    </xf>
    <xf numFmtId="38" fontId="0" fillId="0" borderId="3" xfId="4" applyNumberFormat="1" applyFont="1" applyFill="1" applyBorder="1" applyAlignment="1">
      <alignment horizontal="right"/>
    </xf>
    <xf numFmtId="38" fontId="0" fillId="0" borderId="34" xfId="2" applyFont="1" applyFill="1" applyBorder="1" applyAlignment="1" applyProtection="1">
      <alignment horizontal="right"/>
      <protection locked="0"/>
    </xf>
    <xf numFmtId="38" fontId="3" fillId="0" borderId="19" xfId="2" applyFont="1" applyFill="1" applyBorder="1" applyAlignment="1" applyProtection="1">
      <alignment horizontal="right"/>
    </xf>
    <xf numFmtId="38" fontId="0" fillId="0" borderId="49" xfId="2" applyFont="1" applyFill="1" applyBorder="1" applyAlignment="1" applyProtection="1">
      <alignment horizontal="right"/>
    </xf>
    <xf numFmtId="38" fontId="0" fillId="0" borderId="50" xfId="2" applyFont="1" applyFill="1" applyBorder="1" applyAlignment="1" applyProtection="1">
      <alignment horizontal="right"/>
    </xf>
    <xf numFmtId="38" fontId="0" fillId="0" borderId="59" xfId="2" applyFont="1" applyFill="1" applyBorder="1" applyAlignment="1" applyProtection="1">
      <alignment horizontal="right"/>
    </xf>
    <xf numFmtId="3" fontId="0" fillId="0" borderId="3" xfId="0" applyNumberFormat="1" applyFont="1" applyFill="1" applyBorder="1" applyAlignment="1">
      <alignment horizontal="right"/>
    </xf>
    <xf numFmtId="4" fontId="3" fillId="0" borderId="19" xfId="0" applyNumberFormat="1" applyFont="1" applyFill="1" applyBorder="1" applyAlignment="1">
      <alignment horizontal="right"/>
    </xf>
    <xf numFmtId="4" fontId="0" fillId="0" borderId="49" xfId="0" applyNumberFormat="1" applyFont="1" applyFill="1" applyBorder="1" applyAlignment="1">
      <alignment horizontal="right"/>
    </xf>
    <xf numFmtId="4" fontId="0" fillId="0" borderId="50" xfId="0" applyNumberFormat="1" applyFont="1" applyFill="1" applyBorder="1" applyAlignment="1">
      <alignment horizontal="right"/>
    </xf>
    <xf numFmtId="4" fontId="0" fillId="0" borderId="10" xfId="0" applyNumberFormat="1" applyFont="1" applyFill="1" applyBorder="1" applyAlignment="1">
      <alignment horizontal="right"/>
    </xf>
    <xf numFmtId="4" fontId="0" fillId="0" borderId="56" xfId="0" applyNumberFormat="1" applyFont="1" applyFill="1" applyBorder="1" applyAlignment="1">
      <alignment horizontal="right"/>
    </xf>
    <xf numFmtId="4" fontId="0" fillId="0" borderId="59" xfId="0" applyNumberFormat="1" applyFont="1" applyFill="1" applyBorder="1" applyAlignment="1">
      <alignment horizontal="right"/>
    </xf>
    <xf numFmtId="0" fontId="3" fillId="0" borderId="20" xfId="2" applyNumberFormat="1" applyFont="1" applyFill="1" applyBorder="1" applyAlignment="1">
      <alignment horizontal="right"/>
    </xf>
    <xf numFmtId="0" fontId="0" fillId="0" borderId="48" xfId="2" applyNumberFormat="1" applyFont="1" applyFill="1" applyBorder="1" applyAlignment="1">
      <alignment horizontal="right"/>
    </xf>
    <xf numFmtId="0" fontId="0" fillId="0" borderId="3" xfId="2" applyNumberFormat="1" applyFont="1" applyFill="1" applyBorder="1" applyAlignment="1">
      <alignment horizontal="right"/>
    </xf>
    <xf numFmtId="0" fontId="0" fillId="0" borderId="12" xfId="2" applyNumberFormat="1" applyFont="1" applyFill="1" applyBorder="1" applyAlignment="1">
      <alignment horizontal="right"/>
    </xf>
    <xf numFmtId="184" fontId="3" fillId="0" borderId="20" xfId="2" applyNumberFormat="1" applyFont="1" applyFill="1" applyBorder="1" applyAlignment="1"/>
    <xf numFmtId="184" fontId="0" fillId="0" borderId="48" xfId="2" applyNumberFormat="1" applyFont="1" applyFill="1" applyBorder="1" applyAlignment="1"/>
    <xf numFmtId="184" fontId="0" fillId="0" borderId="3" xfId="2" applyNumberFormat="1" applyFont="1" applyFill="1" applyBorder="1" applyAlignment="1"/>
    <xf numFmtId="184" fontId="0" fillId="0" borderId="12" xfId="2" applyNumberFormat="1" applyFont="1" applyFill="1" applyBorder="1" applyAlignment="1"/>
    <xf numFmtId="184" fontId="3" fillId="0" borderId="21" xfId="2" applyNumberFormat="1" applyFont="1" applyFill="1" applyBorder="1" applyAlignment="1"/>
    <xf numFmtId="184" fontId="0" fillId="0" borderId="47" xfId="2" applyNumberFormat="1" applyFont="1" applyFill="1" applyBorder="1" applyAlignment="1"/>
    <xf numFmtId="184" fontId="0" fillId="0" borderId="10" xfId="2" applyNumberFormat="1" applyFont="1" applyFill="1" applyBorder="1" applyAlignment="1"/>
    <xf numFmtId="184" fontId="0" fillId="0" borderId="60" xfId="2" applyNumberFormat="1" applyFont="1" applyFill="1" applyBorder="1" applyAlignment="1"/>
    <xf numFmtId="0" fontId="0" fillId="0" borderId="16" xfId="0" applyFont="1" applyFill="1" applyBorder="1" applyAlignment="1"/>
    <xf numFmtId="0" fontId="0" fillId="0" borderId="16" xfId="0" applyFont="1" applyFill="1" applyBorder="1" applyAlignment="1">
      <alignment horizontal="right"/>
    </xf>
    <xf numFmtId="38" fontId="3" fillId="0" borderId="39" xfId="1" applyFont="1" applyFill="1" applyBorder="1" applyAlignment="1"/>
    <xf numFmtId="38" fontId="0" fillId="0" borderId="16" xfId="1" applyFont="1" applyFill="1" applyBorder="1" applyAlignment="1"/>
    <xf numFmtId="0" fontId="0" fillId="0" borderId="28" xfId="0" applyFont="1" applyFill="1" applyBorder="1" applyAlignment="1"/>
    <xf numFmtId="0" fontId="0" fillId="0" borderId="15" xfId="0" applyFont="1" applyFill="1" applyBorder="1" applyAlignment="1">
      <alignment shrinkToFit="1"/>
    </xf>
  </cellXfs>
  <cellStyles count="5">
    <cellStyle name="桁区切り" xfId="1" builtinId="6"/>
    <cellStyle name="桁区切り 2" xfId="2" xr:uid="{00000000-0005-0000-0000-000001000000}"/>
    <cellStyle name="標準" xfId="0" builtinId="0"/>
    <cellStyle name="標準 4" xfId="3" xr:uid="{00000000-0005-0000-0000-000003000000}"/>
    <cellStyle name="標準_2001市町のすがた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1"/>
  <sheetViews>
    <sheetView showGridLines="0" tabSelected="1" view="pageBreakPreview" zoomScale="130" zoomScaleNormal="100" zoomScaleSheetLayoutView="130" workbookViewId="0">
      <pane ySplit="2" topLeftCell="A3" activePane="bottomLeft" state="frozen"/>
      <selection pane="bottomLeft" activeCell="I7" sqref="I7"/>
    </sheetView>
  </sheetViews>
  <sheetFormatPr defaultRowHeight="13.5" x14ac:dyDescent="0.15"/>
  <cols>
    <col min="1" max="1" width="30.375" style="8" customWidth="1"/>
    <col min="2" max="2" width="10.875" style="8" customWidth="1"/>
    <col min="3" max="3" width="7.875" style="151" customWidth="1"/>
    <col min="4" max="4" width="13.625" style="152" bestFit="1" customWidth="1"/>
    <col min="5" max="5" width="12.875" style="8" bestFit="1" customWidth="1"/>
    <col min="6" max="10" width="11.625" style="8" bestFit="1" customWidth="1"/>
    <col min="11" max="11" width="11.625" style="8" customWidth="1"/>
    <col min="12" max="14" width="12.875" style="8" bestFit="1" customWidth="1"/>
    <col min="15" max="15" width="11.625" style="8" bestFit="1" customWidth="1"/>
    <col min="16" max="16384" width="9" style="8"/>
  </cols>
  <sheetData>
    <row r="1" spans="1:15" ht="14.25" thickBot="1" x14ac:dyDescent="0.2">
      <c r="A1" s="150" t="s">
        <v>0</v>
      </c>
    </row>
    <row r="2" spans="1:15" x14ac:dyDescent="0.15">
      <c r="A2" s="153" t="s">
        <v>1</v>
      </c>
      <c r="B2" s="154" t="s">
        <v>2</v>
      </c>
      <c r="C2" s="155" t="s">
        <v>3</v>
      </c>
      <c r="D2" s="156" t="s">
        <v>4</v>
      </c>
      <c r="E2" s="157" t="s">
        <v>5</v>
      </c>
      <c r="F2" s="154" t="s">
        <v>6</v>
      </c>
      <c r="G2" s="154" t="s">
        <v>7</v>
      </c>
      <c r="H2" s="154" t="s">
        <v>8</v>
      </c>
      <c r="I2" s="154" t="s">
        <v>9</v>
      </c>
      <c r="J2" s="154" t="s">
        <v>10</v>
      </c>
      <c r="K2" s="158" t="s">
        <v>11</v>
      </c>
      <c r="L2" s="159" t="s">
        <v>13</v>
      </c>
      <c r="M2" s="154" t="s">
        <v>12</v>
      </c>
      <c r="N2" s="154" t="s">
        <v>14</v>
      </c>
      <c r="O2" s="160" t="s">
        <v>15</v>
      </c>
    </row>
    <row r="3" spans="1:15" x14ac:dyDescent="0.15">
      <c r="A3" s="255" t="s">
        <v>19</v>
      </c>
      <c r="B3" s="59">
        <v>45931</v>
      </c>
      <c r="C3" s="60" t="s">
        <v>85</v>
      </c>
      <c r="D3" s="161">
        <v>101.8</v>
      </c>
      <c r="E3" s="162">
        <v>50.7</v>
      </c>
      <c r="F3" s="163">
        <v>99.95</v>
      </c>
      <c r="G3" s="163">
        <v>18.47</v>
      </c>
      <c r="H3" s="163">
        <v>25</v>
      </c>
      <c r="I3" s="163">
        <v>53.44</v>
      </c>
      <c r="J3" s="163">
        <v>210.32</v>
      </c>
      <c r="K3" s="163">
        <v>90.33</v>
      </c>
      <c r="L3" s="163">
        <v>556.92999999999995</v>
      </c>
      <c r="M3" s="164">
        <v>534.55999999999995</v>
      </c>
      <c r="N3" s="163">
        <v>49.41</v>
      </c>
      <c r="O3" s="165">
        <v>138.47999999999999</v>
      </c>
    </row>
    <row r="4" spans="1:15" x14ac:dyDescent="0.15">
      <c r="A4" s="135" t="s">
        <v>94</v>
      </c>
      <c r="B4" s="59">
        <v>45931</v>
      </c>
      <c r="C4" s="3" t="s">
        <v>17</v>
      </c>
      <c r="D4" s="166">
        <v>219715</v>
      </c>
      <c r="E4" s="167">
        <v>454737</v>
      </c>
      <c r="F4" s="168">
        <v>481234</v>
      </c>
      <c r="G4" s="168">
        <v>91929</v>
      </c>
      <c r="H4" s="168">
        <v>194966</v>
      </c>
      <c r="I4" s="168">
        <v>148191</v>
      </c>
      <c r="J4" s="168">
        <v>103914</v>
      </c>
      <c r="K4" s="168">
        <v>27410</v>
      </c>
      <c r="L4" s="169">
        <v>1486038</v>
      </c>
      <c r="M4" s="168">
        <v>516529</v>
      </c>
      <c r="N4" s="168">
        <v>306536</v>
      </c>
      <c r="O4" s="170">
        <v>253487</v>
      </c>
    </row>
    <row r="5" spans="1:15" x14ac:dyDescent="0.15">
      <c r="A5" s="135" t="s">
        <v>95</v>
      </c>
      <c r="B5" s="59">
        <v>45931</v>
      </c>
      <c r="C5" s="3" t="s">
        <v>18</v>
      </c>
      <c r="D5" s="166">
        <v>97523</v>
      </c>
      <c r="E5" s="167">
        <v>230846</v>
      </c>
      <c r="F5" s="168">
        <v>223419</v>
      </c>
      <c r="G5" s="168">
        <v>43068</v>
      </c>
      <c r="H5" s="168">
        <v>85412</v>
      </c>
      <c r="I5" s="168">
        <v>65209</v>
      </c>
      <c r="J5" s="168">
        <v>43405</v>
      </c>
      <c r="K5" s="168">
        <v>10943</v>
      </c>
      <c r="L5" s="171">
        <v>756115</v>
      </c>
      <c r="M5" s="168">
        <v>233116</v>
      </c>
      <c r="N5" s="168">
        <v>139630</v>
      </c>
      <c r="O5" s="170">
        <v>111148</v>
      </c>
    </row>
    <row r="6" spans="1:15" x14ac:dyDescent="0.15">
      <c r="A6" s="189" t="s">
        <v>16</v>
      </c>
      <c r="B6" s="59">
        <v>45931</v>
      </c>
      <c r="C6" s="1" t="s">
        <v>143</v>
      </c>
      <c r="D6" s="172">
        <v>2158.3000000000002</v>
      </c>
      <c r="E6" s="173">
        <v>8969.2000000000007</v>
      </c>
      <c r="F6" s="174">
        <v>4814.8</v>
      </c>
      <c r="G6" s="174">
        <v>4977.2</v>
      </c>
      <c r="H6" s="174">
        <v>7798.6</v>
      </c>
      <c r="I6" s="174">
        <v>2773</v>
      </c>
      <c r="J6" s="174">
        <v>494.1</v>
      </c>
      <c r="K6" s="174">
        <v>303.39999999999998</v>
      </c>
      <c r="L6" s="174">
        <v>2668.3</v>
      </c>
      <c r="M6" s="174">
        <v>966.3</v>
      </c>
      <c r="N6" s="174">
        <v>6203.9</v>
      </c>
      <c r="O6" s="174">
        <v>1830.5</v>
      </c>
    </row>
    <row r="7" spans="1:15" x14ac:dyDescent="0.15">
      <c r="A7" s="9" t="s">
        <v>156</v>
      </c>
      <c r="B7" s="61"/>
      <c r="C7" s="2" t="s">
        <v>21</v>
      </c>
      <c r="D7" s="62"/>
      <c r="E7" s="63"/>
      <c r="F7" s="64"/>
      <c r="G7" s="64"/>
      <c r="H7" s="64"/>
      <c r="I7" s="64"/>
      <c r="J7" s="64"/>
      <c r="K7" s="64"/>
      <c r="L7" s="64"/>
      <c r="M7" s="64"/>
      <c r="N7" s="64"/>
      <c r="O7" s="65"/>
    </row>
    <row r="8" spans="1:15" x14ac:dyDescent="0.15">
      <c r="A8" s="135" t="s">
        <v>35</v>
      </c>
      <c r="B8" s="66" t="s">
        <v>152</v>
      </c>
      <c r="C8" s="3" t="s">
        <v>17</v>
      </c>
      <c r="D8" s="175">
        <v>-1009</v>
      </c>
      <c r="E8" s="176">
        <v>500</v>
      </c>
      <c r="F8" s="177">
        <v>-1232</v>
      </c>
      <c r="G8" s="177">
        <v>-658</v>
      </c>
      <c r="H8" s="177">
        <v>647</v>
      </c>
      <c r="I8" s="177">
        <v>-716</v>
      </c>
      <c r="J8" s="177">
        <v>-921</v>
      </c>
      <c r="K8" s="177">
        <v>-472</v>
      </c>
      <c r="L8" s="177">
        <v>-6447</v>
      </c>
      <c r="M8" s="177">
        <v>-2959</v>
      </c>
      <c r="N8" s="177">
        <v>252</v>
      </c>
      <c r="O8" s="178">
        <v>-1611</v>
      </c>
    </row>
    <row r="9" spans="1:15" x14ac:dyDescent="0.15">
      <c r="A9" s="135" t="s">
        <v>36</v>
      </c>
      <c r="B9" s="66" t="s">
        <v>152</v>
      </c>
      <c r="C9" s="3" t="s">
        <v>17</v>
      </c>
      <c r="D9" s="175">
        <v>-1565</v>
      </c>
      <c r="E9" s="176">
        <v>-2835</v>
      </c>
      <c r="F9" s="177">
        <v>-1739</v>
      </c>
      <c r="G9" s="177">
        <v>-626</v>
      </c>
      <c r="H9" s="177">
        <v>-777</v>
      </c>
      <c r="I9" s="177">
        <v>-1194</v>
      </c>
      <c r="J9" s="177">
        <v>-726</v>
      </c>
      <c r="K9" s="177">
        <v>-243</v>
      </c>
      <c r="L9" s="177">
        <v>-11226</v>
      </c>
      <c r="M9" s="177">
        <v>-3317</v>
      </c>
      <c r="N9" s="177">
        <v>-707</v>
      </c>
      <c r="O9" s="178">
        <v>-1448</v>
      </c>
    </row>
    <row r="10" spans="1:15" x14ac:dyDescent="0.15">
      <c r="A10" s="135" t="s">
        <v>37</v>
      </c>
      <c r="B10" s="66" t="s">
        <v>152</v>
      </c>
      <c r="C10" s="3" t="s">
        <v>17</v>
      </c>
      <c r="D10" s="175">
        <v>556</v>
      </c>
      <c r="E10" s="176">
        <v>3335</v>
      </c>
      <c r="F10" s="177">
        <v>507</v>
      </c>
      <c r="G10" s="177">
        <v>-32</v>
      </c>
      <c r="H10" s="177">
        <v>1424</v>
      </c>
      <c r="I10" s="177">
        <v>478</v>
      </c>
      <c r="J10" s="177">
        <v>-195</v>
      </c>
      <c r="K10" s="177">
        <v>-229</v>
      </c>
      <c r="L10" s="177">
        <v>4779</v>
      </c>
      <c r="M10" s="177">
        <v>358</v>
      </c>
      <c r="N10" s="177">
        <v>959</v>
      </c>
      <c r="O10" s="178">
        <v>-163</v>
      </c>
    </row>
    <row r="11" spans="1:15" x14ac:dyDescent="0.15">
      <c r="A11" s="223" t="s">
        <v>137</v>
      </c>
      <c r="B11" s="66" t="s">
        <v>152</v>
      </c>
      <c r="C11" s="2" t="s">
        <v>17</v>
      </c>
      <c r="D11" s="179">
        <v>1107</v>
      </c>
      <c r="E11" s="180">
        <v>3249</v>
      </c>
      <c r="F11" s="181">
        <v>3211</v>
      </c>
      <c r="G11" s="181">
        <v>445</v>
      </c>
      <c r="H11" s="181">
        <v>1323</v>
      </c>
      <c r="I11" s="181">
        <v>803</v>
      </c>
      <c r="J11" s="181">
        <v>422</v>
      </c>
      <c r="K11" s="181">
        <v>66</v>
      </c>
      <c r="L11" s="177">
        <v>7864</v>
      </c>
      <c r="M11" s="181">
        <v>3351</v>
      </c>
      <c r="N11" s="181">
        <v>2668</v>
      </c>
      <c r="O11" s="182">
        <v>1534</v>
      </c>
    </row>
    <row r="12" spans="1:15" ht="12.75" customHeight="1" x14ac:dyDescent="0.15">
      <c r="A12" s="135" t="s">
        <v>138</v>
      </c>
      <c r="B12" s="66" t="s">
        <v>152</v>
      </c>
      <c r="C12" s="3" t="s">
        <v>17</v>
      </c>
      <c r="D12" s="183">
        <v>2672</v>
      </c>
      <c r="E12" s="184">
        <v>6084</v>
      </c>
      <c r="F12" s="185">
        <v>4950</v>
      </c>
      <c r="G12" s="185">
        <v>1071</v>
      </c>
      <c r="H12" s="185">
        <v>2100</v>
      </c>
      <c r="I12" s="185">
        <v>1997</v>
      </c>
      <c r="J12" s="185">
        <v>1148</v>
      </c>
      <c r="K12" s="185">
        <v>309</v>
      </c>
      <c r="L12" s="185">
        <v>19090</v>
      </c>
      <c r="M12" s="185">
        <v>6668</v>
      </c>
      <c r="N12" s="185">
        <v>3375</v>
      </c>
      <c r="O12" s="186">
        <v>2982</v>
      </c>
    </row>
    <row r="13" spans="1:15" x14ac:dyDescent="0.15">
      <c r="A13" s="187" t="s">
        <v>20</v>
      </c>
      <c r="B13" s="67">
        <v>44105</v>
      </c>
      <c r="C13" s="60"/>
      <c r="D13" s="62" t="s">
        <v>21</v>
      </c>
      <c r="E13" s="63"/>
      <c r="F13" s="64"/>
      <c r="G13" s="64"/>
      <c r="H13" s="64"/>
      <c r="I13" s="64"/>
      <c r="J13" s="64"/>
      <c r="K13" s="64"/>
      <c r="L13" s="64"/>
      <c r="M13" s="64"/>
      <c r="N13" s="64"/>
      <c r="O13" s="65"/>
    </row>
    <row r="14" spans="1:15" x14ac:dyDescent="0.15">
      <c r="A14" s="135" t="s">
        <v>93</v>
      </c>
      <c r="B14" s="5">
        <v>44105</v>
      </c>
      <c r="C14" s="3" t="s">
        <v>17</v>
      </c>
      <c r="D14" s="44">
        <v>226432</v>
      </c>
      <c r="E14" s="31">
        <v>459593</v>
      </c>
      <c r="F14" s="23">
        <v>485587</v>
      </c>
      <c r="G14" s="23">
        <v>93922</v>
      </c>
      <c r="H14" s="23">
        <v>198138</v>
      </c>
      <c r="I14" s="23">
        <v>152321</v>
      </c>
      <c r="J14" s="23">
        <v>109238</v>
      </c>
      <c r="K14" s="23">
        <v>29680</v>
      </c>
      <c r="L14" s="29">
        <v>1525152</v>
      </c>
      <c r="M14" s="23">
        <v>530495</v>
      </c>
      <c r="N14" s="23">
        <v>303601</v>
      </c>
      <c r="O14" s="50">
        <v>260878</v>
      </c>
    </row>
    <row r="15" spans="1:15" x14ac:dyDescent="0.15">
      <c r="A15" s="135" t="s">
        <v>38</v>
      </c>
      <c r="B15" s="5">
        <v>44105</v>
      </c>
      <c r="C15" s="3" t="s">
        <v>17</v>
      </c>
      <c r="D15" s="45">
        <v>103655</v>
      </c>
      <c r="E15" s="32">
        <v>222293</v>
      </c>
      <c r="F15" s="24">
        <v>226105</v>
      </c>
      <c r="G15" s="24">
        <v>42008</v>
      </c>
      <c r="H15" s="24">
        <v>95630</v>
      </c>
      <c r="I15" s="24">
        <v>71289</v>
      </c>
      <c r="J15" s="24">
        <v>52322</v>
      </c>
      <c r="K15" s="24">
        <v>13975</v>
      </c>
      <c r="L15" s="29">
        <v>716452</v>
      </c>
      <c r="M15" s="27">
        <v>256616</v>
      </c>
      <c r="N15" s="24">
        <v>146746</v>
      </c>
      <c r="O15" s="51">
        <v>127473</v>
      </c>
    </row>
    <row r="16" spans="1:15" x14ac:dyDescent="0.15">
      <c r="A16" s="135" t="s">
        <v>39</v>
      </c>
      <c r="B16" s="5">
        <v>44105</v>
      </c>
      <c r="C16" s="3" t="s">
        <v>17</v>
      </c>
      <c r="D16" s="45">
        <v>122777</v>
      </c>
      <c r="E16" s="32">
        <v>237300</v>
      </c>
      <c r="F16" s="24">
        <v>259482</v>
      </c>
      <c r="G16" s="24">
        <v>51914</v>
      </c>
      <c r="H16" s="24">
        <v>102508</v>
      </c>
      <c r="I16" s="24">
        <v>81032</v>
      </c>
      <c r="J16" s="24">
        <v>56916</v>
      </c>
      <c r="K16" s="24">
        <v>15705</v>
      </c>
      <c r="L16" s="29">
        <v>808700</v>
      </c>
      <c r="M16" s="27">
        <v>273879</v>
      </c>
      <c r="N16" s="24">
        <v>156855</v>
      </c>
      <c r="O16" s="51">
        <v>133405</v>
      </c>
    </row>
    <row r="17" spans="1:15" x14ac:dyDescent="0.15">
      <c r="A17" s="135" t="s">
        <v>119</v>
      </c>
      <c r="B17" s="5">
        <v>44105</v>
      </c>
      <c r="C17" s="3" t="s">
        <v>17</v>
      </c>
      <c r="D17" s="46">
        <v>2703</v>
      </c>
      <c r="E17" s="17">
        <v>12257</v>
      </c>
      <c r="F17" s="25">
        <v>7603</v>
      </c>
      <c r="G17" s="25">
        <v>1606</v>
      </c>
      <c r="H17" s="25">
        <v>2802</v>
      </c>
      <c r="I17" s="25">
        <v>1190</v>
      </c>
      <c r="J17" s="25">
        <v>882</v>
      </c>
      <c r="K17" s="25">
        <v>189</v>
      </c>
      <c r="L17" s="29">
        <v>45987</v>
      </c>
      <c r="M17" s="27">
        <v>10815</v>
      </c>
      <c r="N17" s="25">
        <v>3723</v>
      </c>
      <c r="O17" s="52">
        <v>2948</v>
      </c>
    </row>
    <row r="18" spans="1:15" x14ac:dyDescent="0.15">
      <c r="A18" s="135" t="s">
        <v>22</v>
      </c>
      <c r="B18" s="5">
        <v>44105</v>
      </c>
      <c r="C18" s="3" t="s">
        <v>18</v>
      </c>
      <c r="D18" s="6">
        <v>95465</v>
      </c>
      <c r="E18" s="33">
        <v>221404</v>
      </c>
      <c r="F18" s="26">
        <v>215651</v>
      </c>
      <c r="G18" s="26">
        <v>42522</v>
      </c>
      <c r="H18" s="26">
        <v>82481</v>
      </c>
      <c r="I18" s="26">
        <v>63331</v>
      </c>
      <c r="J18" s="26">
        <v>42401</v>
      </c>
      <c r="K18" s="26">
        <v>10995</v>
      </c>
      <c r="L18" s="30">
        <v>734920</v>
      </c>
      <c r="M18" s="28">
        <v>224106</v>
      </c>
      <c r="N18" s="26">
        <v>133647</v>
      </c>
      <c r="O18" s="53">
        <v>107195</v>
      </c>
    </row>
    <row r="19" spans="1:15" x14ac:dyDescent="0.15">
      <c r="A19" s="135" t="s">
        <v>23</v>
      </c>
      <c r="B19" s="66"/>
      <c r="C19" s="3" t="s">
        <v>86</v>
      </c>
      <c r="D19" s="68"/>
      <c r="E19" s="69"/>
      <c r="F19" s="64"/>
      <c r="G19" s="64"/>
      <c r="H19" s="64"/>
      <c r="I19" s="64"/>
      <c r="J19" s="64"/>
      <c r="K19" s="64"/>
      <c r="L19" s="64"/>
      <c r="M19" s="64"/>
      <c r="N19" s="64"/>
      <c r="O19" s="65"/>
    </row>
    <row r="20" spans="1:15" x14ac:dyDescent="0.15">
      <c r="A20" s="135" t="s">
        <v>122</v>
      </c>
      <c r="B20" s="5">
        <v>44105</v>
      </c>
      <c r="C20" s="3" t="s">
        <v>17</v>
      </c>
      <c r="D20" s="46">
        <v>29519</v>
      </c>
      <c r="E20" s="17">
        <v>49691</v>
      </c>
      <c r="F20" s="20">
        <v>65108</v>
      </c>
      <c r="G20" s="20">
        <v>11455</v>
      </c>
      <c r="H20" s="20">
        <v>27159</v>
      </c>
      <c r="I20" s="20">
        <v>18393</v>
      </c>
      <c r="J20" s="20">
        <v>13945</v>
      </c>
      <c r="K20" s="20">
        <v>3840</v>
      </c>
      <c r="L20" s="37">
        <v>174637</v>
      </c>
      <c r="M20" s="38">
        <v>69458</v>
      </c>
      <c r="N20" s="20">
        <v>41159</v>
      </c>
      <c r="O20" s="52">
        <v>32949</v>
      </c>
    </row>
    <row r="21" spans="1:15" x14ac:dyDescent="0.15">
      <c r="A21" s="135" t="s">
        <v>120</v>
      </c>
      <c r="B21" s="5">
        <v>44105</v>
      </c>
      <c r="C21" s="3" t="s">
        <v>87</v>
      </c>
      <c r="D21" s="47">
        <v>13.036580000000001</v>
      </c>
      <c r="E21" s="39">
        <v>10.811959999999999</v>
      </c>
      <c r="F21" s="40">
        <v>13.408099999999999</v>
      </c>
      <c r="G21" s="40">
        <v>12.196289999999999</v>
      </c>
      <c r="H21" s="40">
        <v>13.70711</v>
      </c>
      <c r="I21" s="40">
        <v>12.07516</v>
      </c>
      <c r="J21" s="40">
        <v>12.765700000000001</v>
      </c>
      <c r="K21" s="40">
        <v>12.93801</v>
      </c>
      <c r="L21" s="41">
        <v>11.450469999999999</v>
      </c>
      <c r="M21" s="42">
        <v>13.09305</v>
      </c>
      <c r="N21" s="40">
        <v>13.556940000000001</v>
      </c>
      <c r="O21" s="54">
        <v>12.630039999999999</v>
      </c>
    </row>
    <row r="22" spans="1:15" x14ac:dyDescent="0.15">
      <c r="A22" s="135" t="s">
        <v>121</v>
      </c>
      <c r="B22" s="5">
        <v>44105</v>
      </c>
      <c r="C22" s="3" t="s">
        <v>17</v>
      </c>
      <c r="D22" s="46">
        <v>132082</v>
      </c>
      <c r="E22" s="17">
        <v>273961</v>
      </c>
      <c r="F22" s="20">
        <v>301238</v>
      </c>
      <c r="G22" s="20">
        <v>54013</v>
      </c>
      <c r="H22" s="20">
        <v>119501</v>
      </c>
      <c r="I22" s="20">
        <v>84651</v>
      </c>
      <c r="J22" s="20">
        <v>66406</v>
      </c>
      <c r="K22" s="20">
        <v>16424</v>
      </c>
      <c r="L22" s="37">
        <v>905515</v>
      </c>
      <c r="M22" s="38">
        <v>316502</v>
      </c>
      <c r="N22" s="20">
        <v>180779</v>
      </c>
      <c r="O22" s="52">
        <v>154490</v>
      </c>
    </row>
    <row r="23" spans="1:15" x14ac:dyDescent="0.15">
      <c r="A23" s="135" t="s">
        <v>147</v>
      </c>
      <c r="B23" s="5">
        <v>44105</v>
      </c>
      <c r="C23" s="3" t="s">
        <v>88</v>
      </c>
      <c r="D23" s="48">
        <v>58.331859999999999</v>
      </c>
      <c r="E23" s="43">
        <v>59.609479999999998</v>
      </c>
      <c r="F23" s="42">
        <v>62.035850000000003</v>
      </c>
      <c r="G23" s="42">
        <v>57.508360000000003</v>
      </c>
      <c r="H23" s="42">
        <v>60.311999999999998</v>
      </c>
      <c r="I23" s="42">
        <v>55.574080000000002</v>
      </c>
      <c r="J23" s="42">
        <v>60.790199999999999</v>
      </c>
      <c r="K23" s="42">
        <v>55.336930000000002</v>
      </c>
      <c r="L23" s="42">
        <v>59.372120000000002</v>
      </c>
      <c r="M23" s="42">
        <v>59.661639999999998</v>
      </c>
      <c r="N23" s="42">
        <v>59.544930000000001</v>
      </c>
      <c r="O23" s="55">
        <v>59.219250000000002</v>
      </c>
    </row>
    <row r="24" spans="1:15" x14ac:dyDescent="0.15">
      <c r="A24" s="135" t="s">
        <v>123</v>
      </c>
      <c r="B24" s="5">
        <v>44105</v>
      </c>
      <c r="C24" s="3" t="s">
        <v>17</v>
      </c>
      <c r="D24" s="46">
        <v>64831</v>
      </c>
      <c r="E24" s="17">
        <v>135941</v>
      </c>
      <c r="F24" s="20">
        <v>119241</v>
      </c>
      <c r="G24" s="20">
        <v>28454</v>
      </c>
      <c r="H24" s="20">
        <v>51478</v>
      </c>
      <c r="I24" s="20">
        <v>49277</v>
      </c>
      <c r="J24" s="20">
        <v>28887</v>
      </c>
      <c r="K24" s="20">
        <v>9416</v>
      </c>
      <c r="L24" s="37">
        <v>445000</v>
      </c>
      <c r="M24" s="38">
        <v>144535</v>
      </c>
      <c r="N24" s="20">
        <v>81663</v>
      </c>
      <c r="O24" s="52">
        <v>73439</v>
      </c>
    </row>
    <row r="25" spans="1:15" x14ac:dyDescent="0.15">
      <c r="A25" s="135" t="s">
        <v>124</v>
      </c>
      <c r="B25" s="5">
        <v>44105</v>
      </c>
      <c r="C25" s="3" t="s">
        <v>87</v>
      </c>
      <c r="D25" s="10">
        <v>28.631550000000001</v>
      </c>
      <c r="E25" s="34">
        <v>29.57856</v>
      </c>
      <c r="F25" s="36">
        <v>24.556049999999999</v>
      </c>
      <c r="G25" s="36">
        <v>30.295349999999999</v>
      </c>
      <c r="H25" s="36">
        <v>25.980879999999999</v>
      </c>
      <c r="I25" s="36">
        <v>32.350760000000001</v>
      </c>
      <c r="J25" s="36">
        <v>26.444089999999999</v>
      </c>
      <c r="K25" s="36">
        <v>31.725069999999999</v>
      </c>
      <c r="L25" s="36">
        <v>29.177420000000001</v>
      </c>
      <c r="M25" s="35">
        <v>27.24531</v>
      </c>
      <c r="N25" s="36">
        <v>26.898129999999998</v>
      </c>
      <c r="O25" s="56">
        <v>28.15071</v>
      </c>
    </row>
    <row r="26" spans="1:15" x14ac:dyDescent="0.15">
      <c r="A26" s="135" t="s">
        <v>125</v>
      </c>
      <c r="B26" s="5">
        <v>44105</v>
      </c>
      <c r="C26" s="3" t="s">
        <v>17</v>
      </c>
      <c r="D26" s="70">
        <v>183303</v>
      </c>
      <c r="E26" s="71">
        <v>443929</v>
      </c>
      <c r="F26" s="72">
        <v>430122</v>
      </c>
      <c r="G26" s="72">
        <v>80555</v>
      </c>
      <c r="H26" s="72">
        <v>184573</v>
      </c>
      <c r="I26" s="72">
        <v>123592</v>
      </c>
      <c r="J26" s="72">
        <v>104676</v>
      </c>
      <c r="K26" s="73">
        <v>23398</v>
      </c>
      <c r="L26" s="72">
        <v>1560753</v>
      </c>
      <c r="M26" s="72">
        <v>531747</v>
      </c>
      <c r="N26" s="71">
        <v>274720</v>
      </c>
      <c r="O26" s="74">
        <v>234987</v>
      </c>
    </row>
    <row r="27" spans="1:15" x14ac:dyDescent="0.15">
      <c r="A27" s="135" t="s">
        <v>40</v>
      </c>
      <c r="B27" s="5">
        <v>44105</v>
      </c>
      <c r="C27" s="3" t="s">
        <v>102</v>
      </c>
      <c r="D27" s="75">
        <v>81</v>
      </c>
      <c r="E27" s="76">
        <v>96.6</v>
      </c>
      <c r="F27" s="77">
        <v>88.6</v>
      </c>
      <c r="G27" s="77">
        <v>85.8</v>
      </c>
      <c r="H27" s="77">
        <v>93.2</v>
      </c>
      <c r="I27" s="77">
        <v>81.099999999999994</v>
      </c>
      <c r="J27" s="77">
        <v>95.8</v>
      </c>
      <c r="K27" s="78">
        <v>78.8</v>
      </c>
      <c r="L27" s="77">
        <v>102.3</v>
      </c>
      <c r="M27" s="77">
        <v>100.2</v>
      </c>
      <c r="N27" s="77">
        <v>90.5</v>
      </c>
      <c r="O27" s="79">
        <v>90.1</v>
      </c>
    </row>
    <row r="28" spans="1:15" x14ac:dyDescent="0.15">
      <c r="A28" s="135" t="s">
        <v>126</v>
      </c>
      <c r="B28" s="66"/>
      <c r="C28" s="3" t="s">
        <v>89</v>
      </c>
      <c r="D28" s="11"/>
      <c r="E28" s="69"/>
      <c r="F28" s="80"/>
      <c r="G28" s="80"/>
      <c r="H28" s="80"/>
      <c r="I28" s="80"/>
      <c r="J28" s="80"/>
      <c r="K28" s="80"/>
      <c r="L28" s="80"/>
      <c r="M28" s="80"/>
      <c r="N28" s="81"/>
      <c r="O28" s="15"/>
    </row>
    <row r="29" spans="1:15" x14ac:dyDescent="0.15">
      <c r="A29" s="135" t="s">
        <v>96</v>
      </c>
      <c r="B29" s="5">
        <v>44105</v>
      </c>
      <c r="C29" s="3" t="s">
        <v>17</v>
      </c>
      <c r="D29" s="82">
        <v>22331</v>
      </c>
      <c r="E29" s="83">
        <v>80950</v>
      </c>
      <c r="F29" s="84">
        <v>74249</v>
      </c>
      <c r="G29" s="84">
        <v>15462</v>
      </c>
      <c r="H29" s="84">
        <v>34005</v>
      </c>
      <c r="I29" s="84">
        <v>15889</v>
      </c>
      <c r="J29" s="84">
        <v>20686</v>
      </c>
      <c r="K29" s="85">
        <v>3346</v>
      </c>
      <c r="L29" s="84">
        <v>418463</v>
      </c>
      <c r="M29" s="86">
        <v>59804</v>
      </c>
      <c r="N29" s="87">
        <v>42703</v>
      </c>
      <c r="O29" s="88">
        <v>34886</v>
      </c>
    </row>
    <row r="30" spans="1:15" x14ac:dyDescent="0.15">
      <c r="A30" s="135" t="s">
        <v>97</v>
      </c>
      <c r="B30" s="5">
        <v>44105</v>
      </c>
      <c r="C30" s="3" t="s">
        <v>17</v>
      </c>
      <c r="D30" s="82">
        <v>67246</v>
      </c>
      <c r="E30" s="83">
        <v>98192</v>
      </c>
      <c r="F30" s="84">
        <v>131426</v>
      </c>
      <c r="G30" s="84">
        <v>29131</v>
      </c>
      <c r="H30" s="84">
        <v>48065</v>
      </c>
      <c r="I30" s="84">
        <v>44907</v>
      </c>
      <c r="J30" s="84">
        <v>25999</v>
      </c>
      <c r="K30" s="85">
        <v>9799</v>
      </c>
      <c r="L30" s="84">
        <v>390843</v>
      </c>
      <c r="M30" s="86">
        <v>59623</v>
      </c>
      <c r="N30" s="84">
        <v>72853</v>
      </c>
      <c r="O30" s="88">
        <v>61703</v>
      </c>
    </row>
    <row r="31" spans="1:15" x14ac:dyDescent="0.15">
      <c r="A31" s="135" t="s">
        <v>98</v>
      </c>
      <c r="B31" s="5">
        <v>44105</v>
      </c>
      <c r="C31" s="3" t="s">
        <v>17</v>
      </c>
      <c r="D31" s="89">
        <f t="shared" ref="D31:M31" si="0">D29-D30</f>
        <v>-44915</v>
      </c>
      <c r="E31" s="90">
        <f t="shared" si="0"/>
        <v>-17242</v>
      </c>
      <c r="F31" s="91">
        <f t="shared" si="0"/>
        <v>-57177</v>
      </c>
      <c r="G31" s="91">
        <f t="shared" si="0"/>
        <v>-13669</v>
      </c>
      <c r="H31" s="91">
        <f t="shared" si="0"/>
        <v>-14060</v>
      </c>
      <c r="I31" s="91">
        <f t="shared" si="0"/>
        <v>-29018</v>
      </c>
      <c r="J31" s="91">
        <f t="shared" si="0"/>
        <v>-5313</v>
      </c>
      <c r="K31" s="92">
        <f t="shared" si="0"/>
        <v>-6453</v>
      </c>
      <c r="L31" s="91">
        <f t="shared" si="0"/>
        <v>27620</v>
      </c>
      <c r="M31" s="91">
        <f t="shared" si="0"/>
        <v>181</v>
      </c>
      <c r="N31" s="91">
        <f>N29-N30</f>
        <v>-30150</v>
      </c>
      <c r="O31" s="93">
        <f>O29-O30</f>
        <v>-26817</v>
      </c>
    </row>
    <row r="32" spans="1:15" x14ac:dyDescent="0.15">
      <c r="A32" s="135" t="s">
        <v>127</v>
      </c>
      <c r="B32" s="5">
        <v>44105</v>
      </c>
      <c r="C32" s="3" t="s">
        <v>90</v>
      </c>
      <c r="D32" s="94">
        <v>301.10000000000002</v>
      </c>
      <c r="E32" s="95">
        <v>121.3</v>
      </c>
      <c r="F32" s="77">
        <v>177</v>
      </c>
      <c r="G32" s="77">
        <v>188.4</v>
      </c>
      <c r="H32" s="77">
        <v>141.30000000000001</v>
      </c>
      <c r="I32" s="77">
        <v>282.60000000000002</v>
      </c>
      <c r="J32" s="77">
        <v>125.7</v>
      </c>
      <c r="K32" s="78">
        <v>292.89999999999998</v>
      </c>
      <c r="L32" s="77">
        <v>82.4</v>
      </c>
      <c r="M32" s="77">
        <v>99.7</v>
      </c>
      <c r="N32" s="77">
        <v>170.6</v>
      </c>
      <c r="O32" s="96">
        <v>176.9</v>
      </c>
    </row>
    <row r="33" spans="1:18" x14ac:dyDescent="0.15">
      <c r="A33" s="135" t="s">
        <v>128</v>
      </c>
      <c r="B33" s="66"/>
      <c r="C33" s="3"/>
      <c r="D33" s="11"/>
      <c r="E33" s="69"/>
      <c r="F33" s="80"/>
      <c r="G33" s="80"/>
      <c r="H33" s="80"/>
      <c r="I33" s="80"/>
      <c r="J33" s="80"/>
      <c r="K33" s="80"/>
      <c r="L33" s="80"/>
      <c r="M33" s="80"/>
      <c r="N33" s="80"/>
      <c r="O33" s="97"/>
    </row>
    <row r="34" spans="1:18" x14ac:dyDescent="0.15">
      <c r="A34" s="135" t="s">
        <v>99</v>
      </c>
      <c r="B34" s="5">
        <v>44105</v>
      </c>
      <c r="C34" s="3" t="s">
        <v>17</v>
      </c>
      <c r="D34" s="11">
        <v>94858</v>
      </c>
      <c r="E34" s="12">
        <v>185592</v>
      </c>
      <c r="F34" s="13">
        <v>208519</v>
      </c>
      <c r="G34" s="13">
        <v>37182</v>
      </c>
      <c r="H34" s="13">
        <v>80919</v>
      </c>
      <c r="I34" s="13">
        <v>62753</v>
      </c>
      <c r="J34" s="13">
        <v>49763</v>
      </c>
      <c r="K34" s="14">
        <v>13228</v>
      </c>
      <c r="L34" s="13">
        <v>631826</v>
      </c>
      <c r="M34" s="13">
        <v>246396</v>
      </c>
      <c r="N34" s="13">
        <v>126474</v>
      </c>
      <c r="O34" s="15">
        <v>116302</v>
      </c>
      <c r="R34" s="8" t="s">
        <v>101</v>
      </c>
    </row>
    <row r="35" spans="1:18" x14ac:dyDescent="0.15">
      <c r="A35" s="135" t="s">
        <v>129</v>
      </c>
      <c r="B35" s="5">
        <v>44105</v>
      </c>
      <c r="C35" s="3" t="s">
        <v>17</v>
      </c>
      <c r="D35" s="11">
        <v>814</v>
      </c>
      <c r="E35" s="12">
        <v>543</v>
      </c>
      <c r="F35" s="13">
        <v>728</v>
      </c>
      <c r="G35" s="13">
        <v>91</v>
      </c>
      <c r="H35" s="13">
        <v>555</v>
      </c>
      <c r="I35" s="13">
        <v>482</v>
      </c>
      <c r="J35" s="13">
        <v>1131</v>
      </c>
      <c r="K35" s="14">
        <v>339</v>
      </c>
      <c r="L35" s="13">
        <v>4645</v>
      </c>
      <c r="M35" s="13">
        <v>2413</v>
      </c>
      <c r="N35" s="13">
        <v>1185</v>
      </c>
      <c r="O35" s="15">
        <v>935</v>
      </c>
    </row>
    <row r="36" spans="1:18" x14ac:dyDescent="0.15">
      <c r="A36" s="135" t="s">
        <v>130</v>
      </c>
      <c r="B36" s="5">
        <v>44105</v>
      </c>
      <c r="C36" s="3" t="s">
        <v>131</v>
      </c>
      <c r="D36" s="75">
        <v>0.9</v>
      </c>
      <c r="E36" s="76">
        <v>0.3</v>
      </c>
      <c r="F36" s="77">
        <v>0.3</v>
      </c>
      <c r="G36" s="77">
        <v>0.2</v>
      </c>
      <c r="H36" s="77">
        <v>0.7</v>
      </c>
      <c r="I36" s="77">
        <v>0.8</v>
      </c>
      <c r="J36" s="77">
        <v>2.2999999999999998</v>
      </c>
      <c r="K36" s="78">
        <v>2.6</v>
      </c>
      <c r="L36" s="77">
        <v>0.7</v>
      </c>
      <c r="M36" s="77">
        <v>1</v>
      </c>
      <c r="N36" s="77">
        <v>0.9</v>
      </c>
      <c r="O36" s="79">
        <v>0.8</v>
      </c>
    </row>
    <row r="37" spans="1:18" x14ac:dyDescent="0.15">
      <c r="A37" s="135" t="s">
        <v>132</v>
      </c>
      <c r="B37" s="5">
        <v>44105</v>
      </c>
      <c r="C37" s="3" t="s">
        <v>17</v>
      </c>
      <c r="D37" s="11">
        <v>17031</v>
      </c>
      <c r="E37" s="12">
        <v>44805</v>
      </c>
      <c r="F37" s="13">
        <v>36858</v>
      </c>
      <c r="G37" s="13">
        <v>5697</v>
      </c>
      <c r="H37" s="13">
        <v>18676</v>
      </c>
      <c r="I37" s="13">
        <v>11996</v>
      </c>
      <c r="J37" s="13">
        <v>11331</v>
      </c>
      <c r="K37" s="14">
        <v>2423</v>
      </c>
      <c r="L37" s="13">
        <v>117546</v>
      </c>
      <c r="M37" s="13">
        <v>76075</v>
      </c>
      <c r="N37" s="13">
        <v>31506</v>
      </c>
      <c r="O37" s="15">
        <v>35936</v>
      </c>
    </row>
    <row r="38" spans="1:18" x14ac:dyDescent="0.15">
      <c r="A38" s="135" t="s">
        <v>133</v>
      </c>
      <c r="B38" s="5">
        <v>44105</v>
      </c>
      <c r="C38" s="3" t="s">
        <v>131</v>
      </c>
      <c r="D38" s="98">
        <v>18</v>
      </c>
      <c r="E38" s="99">
        <v>24.1</v>
      </c>
      <c r="F38" s="100">
        <v>17.7</v>
      </c>
      <c r="G38" s="100">
        <v>15.3</v>
      </c>
      <c r="H38" s="100">
        <v>23.1</v>
      </c>
      <c r="I38" s="100">
        <v>19.100000000000001</v>
      </c>
      <c r="J38" s="100">
        <v>22.8</v>
      </c>
      <c r="K38" s="101">
        <v>18.3</v>
      </c>
      <c r="L38" s="100">
        <v>18.600000000000001</v>
      </c>
      <c r="M38" s="100">
        <v>30.9</v>
      </c>
      <c r="N38" s="100">
        <v>24.9</v>
      </c>
      <c r="O38" s="102">
        <v>30.9</v>
      </c>
    </row>
    <row r="39" spans="1:18" x14ac:dyDescent="0.15">
      <c r="A39" s="188" t="s">
        <v>134</v>
      </c>
      <c r="B39" s="5">
        <v>44105</v>
      </c>
      <c r="C39" s="4" t="s">
        <v>17</v>
      </c>
      <c r="D39" s="103">
        <v>73898</v>
      </c>
      <c r="E39" s="81">
        <v>132677</v>
      </c>
      <c r="F39" s="104">
        <v>164327</v>
      </c>
      <c r="G39" s="104">
        <v>30069</v>
      </c>
      <c r="H39" s="104">
        <v>58089</v>
      </c>
      <c r="I39" s="104">
        <v>48684</v>
      </c>
      <c r="J39" s="104">
        <v>35685</v>
      </c>
      <c r="K39" s="105">
        <v>9977</v>
      </c>
      <c r="L39" s="104">
        <v>484485</v>
      </c>
      <c r="M39" s="104">
        <v>160442</v>
      </c>
      <c r="N39" s="104">
        <v>88836</v>
      </c>
      <c r="O39" s="15">
        <v>74679</v>
      </c>
    </row>
    <row r="40" spans="1:18" x14ac:dyDescent="0.15">
      <c r="A40" s="188" t="s">
        <v>135</v>
      </c>
      <c r="B40" s="5">
        <v>44105</v>
      </c>
      <c r="C40" s="3" t="s">
        <v>131</v>
      </c>
      <c r="D40" s="98">
        <v>77.900000000000006</v>
      </c>
      <c r="E40" s="99">
        <v>71.5</v>
      </c>
      <c r="F40" s="100">
        <v>78.8</v>
      </c>
      <c r="G40" s="100">
        <v>80.900000000000006</v>
      </c>
      <c r="H40" s="100">
        <v>71.8</v>
      </c>
      <c r="I40" s="100">
        <v>77.599999999999994</v>
      </c>
      <c r="J40" s="100">
        <v>71.7</v>
      </c>
      <c r="K40" s="101">
        <v>75.400000000000006</v>
      </c>
      <c r="L40" s="106">
        <v>76.7</v>
      </c>
      <c r="M40" s="100">
        <v>65.099999999999994</v>
      </c>
      <c r="N40" s="100">
        <v>70.2</v>
      </c>
      <c r="O40" s="102">
        <v>64.2</v>
      </c>
    </row>
    <row r="41" spans="1:18" ht="16.5" customHeight="1" x14ac:dyDescent="0.15">
      <c r="A41" s="187" t="s">
        <v>141</v>
      </c>
      <c r="B41" s="107">
        <v>44348</v>
      </c>
      <c r="C41" s="60"/>
      <c r="D41" s="62"/>
      <c r="E41" s="108"/>
      <c r="F41" s="109"/>
      <c r="G41" s="109"/>
      <c r="H41" s="109"/>
      <c r="I41" s="109"/>
      <c r="J41" s="109"/>
      <c r="K41" s="109"/>
      <c r="L41" s="109"/>
      <c r="M41" s="109"/>
      <c r="N41" s="109"/>
      <c r="O41" s="110"/>
    </row>
    <row r="42" spans="1:18" x14ac:dyDescent="0.15">
      <c r="A42" s="135" t="s">
        <v>103</v>
      </c>
      <c r="B42" s="5">
        <v>44348</v>
      </c>
      <c r="C42" s="3" t="s">
        <v>24</v>
      </c>
      <c r="D42" s="11">
        <v>5298</v>
      </c>
      <c r="E42" s="12">
        <v>16506</v>
      </c>
      <c r="F42" s="13">
        <v>13428</v>
      </c>
      <c r="G42" s="13">
        <v>3017</v>
      </c>
      <c r="H42" s="13">
        <v>5536</v>
      </c>
      <c r="I42" s="13">
        <v>3662</v>
      </c>
      <c r="J42" s="13">
        <v>2589</v>
      </c>
      <c r="K42" s="14">
        <v>606</v>
      </c>
      <c r="L42" s="13">
        <v>61124</v>
      </c>
      <c r="M42" s="13">
        <v>21842</v>
      </c>
      <c r="N42" s="13">
        <v>8407</v>
      </c>
      <c r="O42" s="15">
        <v>7892</v>
      </c>
    </row>
    <row r="43" spans="1:18" x14ac:dyDescent="0.15">
      <c r="A43" s="135" t="s">
        <v>104</v>
      </c>
      <c r="B43" s="5">
        <v>44348</v>
      </c>
      <c r="C43" s="3" t="s">
        <v>17</v>
      </c>
      <c r="D43" s="11">
        <v>52713</v>
      </c>
      <c r="E43" s="12">
        <v>192932</v>
      </c>
      <c r="F43" s="13">
        <v>151797</v>
      </c>
      <c r="G43" s="13">
        <v>24219</v>
      </c>
      <c r="H43" s="13">
        <v>67869</v>
      </c>
      <c r="I43" s="13">
        <v>37100</v>
      </c>
      <c r="J43" s="13">
        <v>40536</v>
      </c>
      <c r="K43" s="14">
        <v>6631</v>
      </c>
      <c r="L43" s="13">
        <v>713362</v>
      </c>
      <c r="M43" s="13">
        <v>252722</v>
      </c>
      <c r="N43" s="13">
        <v>97762</v>
      </c>
      <c r="O43" s="15">
        <v>88865</v>
      </c>
    </row>
    <row r="44" spans="1:18" ht="14.25" customHeight="1" x14ac:dyDescent="0.15">
      <c r="A44" s="187" t="s">
        <v>144</v>
      </c>
      <c r="B44" s="107">
        <v>43862</v>
      </c>
      <c r="C44" s="60"/>
      <c r="D44" s="62"/>
      <c r="E44" s="108"/>
      <c r="F44" s="109"/>
      <c r="G44" s="109"/>
      <c r="H44" s="109"/>
      <c r="I44" s="109"/>
      <c r="J44" s="109"/>
      <c r="K44" s="109"/>
      <c r="L44" s="109"/>
      <c r="M44" s="109"/>
      <c r="N44" s="109"/>
      <c r="O44" s="110"/>
    </row>
    <row r="45" spans="1:18" x14ac:dyDescent="0.15">
      <c r="A45" s="135" t="s">
        <v>41</v>
      </c>
      <c r="B45" s="5">
        <v>43862</v>
      </c>
      <c r="C45" s="3" t="s">
        <v>25</v>
      </c>
      <c r="D45" s="49">
        <v>537</v>
      </c>
      <c r="E45" s="16">
        <v>260</v>
      </c>
      <c r="F45" s="19">
        <v>319</v>
      </c>
      <c r="G45" s="19">
        <v>4</v>
      </c>
      <c r="H45" s="19">
        <v>338</v>
      </c>
      <c r="I45" s="19">
        <v>324</v>
      </c>
      <c r="J45" s="19">
        <v>1615</v>
      </c>
      <c r="K45" s="19">
        <v>558</v>
      </c>
      <c r="L45" s="19">
        <v>4052</v>
      </c>
      <c r="M45" s="19">
        <v>5421</v>
      </c>
      <c r="N45" s="19">
        <v>874</v>
      </c>
      <c r="O45" s="57">
        <v>2617</v>
      </c>
    </row>
    <row r="46" spans="1:18" x14ac:dyDescent="0.15">
      <c r="A46" s="135" t="s">
        <v>26</v>
      </c>
      <c r="B46" s="5">
        <v>43862</v>
      </c>
      <c r="C46" s="3" t="s">
        <v>25</v>
      </c>
      <c r="D46" s="46">
        <v>313</v>
      </c>
      <c r="E46" s="17">
        <v>107</v>
      </c>
      <c r="F46" s="20">
        <v>144</v>
      </c>
      <c r="G46" s="20">
        <v>1</v>
      </c>
      <c r="H46" s="20">
        <v>139</v>
      </c>
      <c r="I46" s="20">
        <v>148</v>
      </c>
      <c r="J46" s="20">
        <v>1185</v>
      </c>
      <c r="K46" s="20">
        <v>315</v>
      </c>
      <c r="L46" s="20">
        <v>2894</v>
      </c>
      <c r="M46" s="20">
        <v>1605</v>
      </c>
      <c r="N46" s="20">
        <v>425</v>
      </c>
      <c r="O46" s="52">
        <v>902</v>
      </c>
    </row>
    <row r="47" spans="1:18" x14ac:dyDescent="0.15">
      <c r="A47" s="135" t="s">
        <v>42</v>
      </c>
      <c r="B47" s="5">
        <v>43862</v>
      </c>
      <c r="C47" s="3" t="s">
        <v>91</v>
      </c>
      <c r="D47" s="7">
        <v>281.27999999999997</v>
      </c>
      <c r="E47" s="18">
        <v>51.92</v>
      </c>
      <c r="F47" s="21">
        <v>85.97</v>
      </c>
      <c r="G47" s="22" t="s">
        <v>145</v>
      </c>
      <c r="H47" s="21">
        <v>73.790000000000006</v>
      </c>
      <c r="I47" s="21">
        <v>91.56</v>
      </c>
      <c r="J47" s="21">
        <v>1615.66</v>
      </c>
      <c r="K47" s="21">
        <v>243.11</v>
      </c>
      <c r="L47" s="21">
        <v>3463.46</v>
      </c>
      <c r="M47" s="21">
        <v>1938.59</v>
      </c>
      <c r="N47" s="21">
        <v>356.29</v>
      </c>
      <c r="O47" s="58">
        <v>1172.33</v>
      </c>
    </row>
    <row r="48" spans="1:18" x14ac:dyDescent="0.15">
      <c r="A48" s="187" t="s">
        <v>43</v>
      </c>
      <c r="B48" s="107">
        <v>44348</v>
      </c>
      <c r="C48" s="60"/>
      <c r="D48" s="62"/>
      <c r="E48" s="108"/>
      <c r="F48" s="109"/>
      <c r="G48" s="109"/>
      <c r="H48" s="109"/>
      <c r="I48" s="109"/>
      <c r="J48" s="109"/>
      <c r="K48" s="109"/>
      <c r="L48" s="109"/>
      <c r="M48" s="109"/>
      <c r="N48" s="109"/>
      <c r="O48" s="110"/>
    </row>
    <row r="49" spans="1:15" x14ac:dyDescent="0.15">
      <c r="A49" s="135" t="s">
        <v>44</v>
      </c>
      <c r="B49" s="5">
        <v>44348</v>
      </c>
      <c r="C49" s="3" t="s">
        <v>24</v>
      </c>
      <c r="D49" s="111">
        <v>54</v>
      </c>
      <c r="E49" s="112">
        <v>653</v>
      </c>
      <c r="F49" s="113">
        <v>180</v>
      </c>
      <c r="G49" s="113">
        <v>13</v>
      </c>
      <c r="H49" s="113">
        <v>240</v>
      </c>
      <c r="I49" s="113">
        <v>83</v>
      </c>
      <c r="J49" s="113">
        <v>104</v>
      </c>
      <c r="K49" s="113">
        <v>14</v>
      </c>
      <c r="L49" s="20">
        <v>1329</v>
      </c>
      <c r="M49" s="113">
        <v>861</v>
      </c>
      <c r="N49" s="113">
        <v>269</v>
      </c>
      <c r="O49" s="114">
        <v>293</v>
      </c>
    </row>
    <row r="50" spans="1:15" x14ac:dyDescent="0.15">
      <c r="A50" s="135" t="s">
        <v>45</v>
      </c>
      <c r="B50" s="5">
        <v>44348</v>
      </c>
      <c r="C50" s="3" t="s">
        <v>17</v>
      </c>
      <c r="D50" s="111">
        <v>3554</v>
      </c>
      <c r="E50" s="112">
        <v>31891</v>
      </c>
      <c r="F50" s="113">
        <v>9436</v>
      </c>
      <c r="G50" s="113">
        <v>199</v>
      </c>
      <c r="H50" s="113">
        <v>14679</v>
      </c>
      <c r="I50" s="113">
        <v>1836</v>
      </c>
      <c r="J50" s="113">
        <v>10158</v>
      </c>
      <c r="K50" s="113">
        <v>443</v>
      </c>
      <c r="L50" s="20">
        <v>67625</v>
      </c>
      <c r="M50" s="113">
        <v>46589</v>
      </c>
      <c r="N50" s="113">
        <v>23182</v>
      </c>
      <c r="O50" s="114">
        <v>15405</v>
      </c>
    </row>
    <row r="51" spans="1:15" x14ac:dyDescent="0.15">
      <c r="A51" s="189" t="s">
        <v>27</v>
      </c>
      <c r="B51" s="115" t="s">
        <v>149</v>
      </c>
      <c r="C51" s="1" t="s">
        <v>46</v>
      </c>
      <c r="D51" s="116">
        <v>6796475</v>
      </c>
      <c r="E51" s="117">
        <v>130703049</v>
      </c>
      <c r="F51" s="118">
        <v>26414236</v>
      </c>
      <c r="G51" s="118">
        <v>283801</v>
      </c>
      <c r="H51" s="118">
        <v>63481636</v>
      </c>
      <c r="I51" s="118">
        <v>4779748</v>
      </c>
      <c r="J51" s="118">
        <v>53512105</v>
      </c>
      <c r="K51" s="118">
        <v>798269</v>
      </c>
      <c r="L51" s="119">
        <v>340901117</v>
      </c>
      <c r="M51" s="118">
        <v>199109038</v>
      </c>
      <c r="N51" s="118">
        <v>122732268</v>
      </c>
      <c r="O51" s="120">
        <v>87571988</v>
      </c>
    </row>
    <row r="52" spans="1:15" x14ac:dyDescent="0.15">
      <c r="A52" s="187" t="s">
        <v>29</v>
      </c>
      <c r="B52" s="67">
        <v>44348</v>
      </c>
      <c r="C52" s="60"/>
      <c r="D52" s="121"/>
      <c r="E52" s="108"/>
      <c r="F52" s="109"/>
      <c r="G52" s="109"/>
      <c r="H52" s="109"/>
      <c r="I52" s="109"/>
      <c r="J52" s="109"/>
      <c r="K52" s="109"/>
      <c r="L52" s="109"/>
      <c r="M52" s="109"/>
      <c r="N52" s="109"/>
      <c r="O52" s="110"/>
    </row>
    <row r="53" spans="1:15" x14ac:dyDescent="0.15">
      <c r="A53" s="135" t="s">
        <v>47</v>
      </c>
      <c r="B53" s="5">
        <v>44348</v>
      </c>
      <c r="C53" s="3" t="s">
        <v>24</v>
      </c>
      <c r="D53" s="11">
        <v>955</v>
      </c>
      <c r="E53" s="136">
        <v>2794</v>
      </c>
      <c r="F53" s="137">
        <v>2572</v>
      </c>
      <c r="G53" s="137">
        <v>505</v>
      </c>
      <c r="H53" s="137">
        <v>1051</v>
      </c>
      <c r="I53" s="137">
        <v>726</v>
      </c>
      <c r="J53" s="137">
        <v>553</v>
      </c>
      <c r="K53" s="138">
        <v>115</v>
      </c>
      <c r="L53" s="137">
        <v>11940</v>
      </c>
      <c r="M53" s="137">
        <v>4701</v>
      </c>
      <c r="N53" s="137">
        <v>1668</v>
      </c>
      <c r="O53" s="139">
        <v>1575</v>
      </c>
    </row>
    <row r="54" spans="1:15" x14ac:dyDescent="0.15">
      <c r="A54" s="135" t="s">
        <v>48</v>
      </c>
      <c r="B54" s="5">
        <v>42522</v>
      </c>
      <c r="C54" s="3" t="s">
        <v>17</v>
      </c>
      <c r="D54" s="11">
        <v>8807</v>
      </c>
      <c r="E54" s="136">
        <v>26082</v>
      </c>
      <c r="F54" s="137">
        <v>28473</v>
      </c>
      <c r="G54" s="137">
        <v>3904</v>
      </c>
      <c r="H54" s="137">
        <v>11559</v>
      </c>
      <c r="I54" s="137">
        <v>7237</v>
      </c>
      <c r="J54" s="137">
        <v>6298</v>
      </c>
      <c r="K54" s="138">
        <v>1795</v>
      </c>
      <c r="L54" s="137">
        <v>122605</v>
      </c>
      <c r="M54" s="137">
        <v>41688</v>
      </c>
      <c r="N54" s="137">
        <v>15684</v>
      </c>
      <c r="O54" s="139">
        <v>15504</v>
      </c>
    </row>
    <row r="55" spans="1:15" x14ac:dyDescent="0.15">
      <c r="A55" s="135" t="s">
        <v>49</v>
      </c>
      <c r="B55" s="5" t="s">
        <v>142</v>
      </c>
      <c r="C55" s="3" t="s">
        <v>139</v>
      </c>
      <c r="D55" s="11">
        <v>173296</v>
      </c>
      <c r="E55" s="136">
        <v>1072123</v>
      </c>
      <c r="F55" s="137">
        <v>1089626</v>
      </c>
      <c r="G55" s="137">
        <v>95593</v>
      </c>
      <c r="H55" s="137">
        <v>521820</v>
      </c>
      <c r="I55" s="137">
        <v>147557</v>
      </c>
      <c r="J55" s="137">
        <v>147230</v>
      </c>
      <c r="K55" s="138">
        <v>29033</v>
      </c>
      <c r="L55" s="137">
        <v>6163402</v>
      </c>
      <c r="M55" s="137">
        <v>1651935</v>
      </c>
      <c r="N55" s="137">
        <v>546343</v>
      </c>
      <c r="O55" s="139">
        <v>474180</v>
      </c>
    </row>
    <row r="56" spans="1:15" x14ac:dyDescent="0.15">
      <c r="A56" s="135" t="s">
        <v>30</v>
      </c>
      <c r="B56" s="5" t="s">
        <v>136</v>
      </c>
      <c r="C56" s="3"/>
      <c r="D56" s="11"/>
      <c r="E56" s="136"/>
      <c r="F56" s="137"/>
      <c r="G56" s="137"/>
      <c r="H56" s="137"/>
      <c r="I56" s="137"/>
      <c r="J56" s="137"/>
      <c r="K56" s="138"/>
      <c r="L56" s="137"/>
      <c r="M56" s="137"/>
      <c r="N56" s="137"/>
      <c r="O56" s="139"/>
    </row>
    <row r="57" spans="1:15" x14ac:dyDescent="0.15">
      <c r="A57" s="135" t="s">
        <v>50</v>
      </c>
      <c r="B57" s="5">
        <v>44348</v>
      </c>
      <c r="C57" s="3" t="s">
        <v>24</v>
      </c>
      <c r="D57" s="11">
        <v>139</v>
      </c>
      <c r="E57" s="136">
        <v>639</v>
      </c>
      <c r="F57" s="137">
        <v>495</v>
      </c>
      <c r="G57" s="137">
        <v>87</v>
      </c>
      <c r="H57" s="137">
        <v>204</v>
      </c>
      <c r="I57" s="137">
        <v>97</v>
      </c>
      <c r="J57" s="137">
        <v>90</v>
      </c>
      <c r="K57" s="138">
        <v>16</v>
      </c>
      <c r="L57" s="137">
        <v>3190</v>
      </c>
      <c r="M57" s="137">
        <v>1249</v>
      </c>
      <c r="N57" s="137">
        <v>334</v>
      </c>
      <c r="O57" s="139">
        <v>343</v>
      </c>
    </row>
    <row r="58" spans="1:15" x14ac:dyDescent="0.15">
      <c r="A58" s="135" t="s">
        <v>51</v>
      </c>
      <c r="B58" s="5">
        <v>44348</v>
      </c>
      <c r="C58" s="3" t="s">
        <v>17</v>
      </c>
      <c r="D58" s="11">
        <v>715</v>
      </c>
      <c r="E58" s="136">
        <v>6948</v>
      </c>
      <c r="F58" s="137">
        <v>5587</v>
      </c>
      <c r="G58" s="137">
        <v>441</v>
      </c>
      <c r="H58" s="137">
        <v>2520</v>
      </c>
      <c r="I58" s="137">
        <v>500</v>
      </c>
      <c r="J58" s="137">
        <v>646</v>
      </c>
      <c r="K58" s="138">
        <v>56</v>
      </c>
      <c r="L58" s="137">
        <v>40357</v>
      </c>
      <c r="M58" s="137">
        <v>11904</v>
      </c>
      <c r="N58" s="137">
        <v>2741</v>
      </c>
      <c r="O58" s="139">
        <v>3100</v>
      </c>
    </row>
    <row r="59" spans="1:15" x14ac:dyDescent="0.15">
      <c r="A59" s="135" t="s">
        <v>52</v>
      </c>
      <c r="B59" s="5" t="s">
        <v>149</v>
      </c>
      <c r="C59" s="3" t="s">
        <v>139</v>
      </c>
      <c r="D59" s="11">
        <v>28190</v>
      </c>
      <c r="E59" s="136">
        <v>729857</v>
      </c>
      <c r="F59" s="137">
        <v>667514</v>
      </c>
      <c r="G59" s="137">
        <v>27202</v>
      </c>
      <c r="H59" s="137">
        <v>344034</v>
      </c>
      <c r="I59" s="137">
        <v>16285</v>
      </c>
      <c r="J59" s="137">
        <v>50855</v>
      </c>
      <c r="K59" s="138">
        <v>942</v>
      </c>
      <c r="L59" s="137">
        <v>4375231</v>
      </c>
      <c r="M59" s="137">
        <v>1101198</v>
      </c>
      <c r="N59" s="137">
        <v>332952</v>
      </c>
      <c r="O59" s="139">
        <v>232044</v>
      </c>
    </row>
    <row r="60" spans="1:15" x14ac:dyDescent="0.15">
      <c r="A60" s="135" t="s">
        <v>31</v>
      </c>
      <c r="B60" s="5" t="s">
        <v>136</v>
      </c>
      <c r="C60" s="3"/>
      <c r="D60" s="11"/>
      <c r="E60" s="140"/>
      <c r="F60" s="141"/>
      <c r="G60" s="141"/>
      <c r="H60" s="141"/>
      <c r="I60" s="141"/>
      <c r="J60" s="141"/>
      <c r="K60" s="141"/>
      <c r="L60" s="141"/>
      <c r="M60" s="141"/>
      <c r="N60" s="141"/>
      <c r="O60" s="142"/>
    </row>
    <row r="61" spans="1:15" x14ac:dyDescent="0.15">
      <c r="A61" s="135" t="s">
        <v>50</v>
      </c>
      <c r="B61" s="5">
        <v>44348</v>
      </c>
      <c r="C61" s="3" t="s">
        <v>24</v>
      </c>
      <c r="D61" s="11">
        <v>816</v>
      </c>
      <c r="E61" s="136">
        <v>2155</v>
      </c>
      <c r="F61" s="137">
        <v>2077</v>
      </c>
      <c r="G61" s="137">
        <v>418</v>
      </c>
      <c r="H61" s="137">
        <v>847</v>
      </c>
      <c r="I61" s="137">
        <v>629</v>
      </c>
      <c r="J61" s="137">
        <v>463</v>
      </c>
      <c r="K61" s="138">
        <v>99</v>
      </c>
      <c r="L61" s="137">
        <v>8750</v>
      </c>
      <c r="M61" s="137">
        <v>3452</v>
      </c>
      <c r="N61" s="137">
        <v>1334</v>
      </c>
      <c r="O61" s="139">
        <v>1232</v>
      </c>
    </row>
    <row r="62" spans="1:15" x14ac:dyDescent="0.15">
      <c r="A62" s="135" t="s">
        <v>51</v>
      </c>
      <c r="B62" s="5">
        <v>44348</v>
      </c>
      <c r="C62" s="3" t="s">
        <v>17</v>
      </c>
      <c r="D62" s="11">
        <v>8092</v>
      </c>
      <c r="E62" s="136">
        <v>19134</v>
      </c>
      <c r="F62" s="137">
        <v>22886</v>
      </c>
      <c r="G62" s="137">
        <v>3463</v>
      </c>
      <c r="H62" s="137">
        <v>9039</v>
      </c>
      <c r="I62" s="137">
        <v>6737</v>
      </c>
      <c r="J62" s="137">
        <v>5652</v>
      </c>
      <c r="K62" s="138">
        <v>1739</v>
      </c>
      <c r="L62" s="137">
        <v>82248</v>
      </c>
      <c r="M62" s="137">
        <v>29784</v>
      </c>
      <c r="N62" s="137">
        <v>12943</v>
      </c>
      <c r="O62" s="139">
        <v>12404</v>
      </c>
    </row>
    <row r="63" spans="1:15" x14ac:dyDescent="0.15">
      <c r="A63" s="135" t="s">
        <v>52</v>
      </c>
      <c r="B63" s="5" t="s">
        <v>149</v>
      </c>
      <c r="C63" s="3" t="s">
        <v>139</v>
      </c>
      <c r="D63" s="11">
        <v>145105</v>
      </c>
      <c r="E63" s="136">
        <v>342266</v>
      </c>
      <c r="F63" s="137">
        <v>422112</v>
      </c>
      <c r="G63" s="137">
        <v>68391</v>
      </c>
      <c r="H63" s="137">
        <v>177786</v>
      </c>
      <c r="I63" s="137">
        <v>131272</v>
      </c>
      <c r="J63" s="137">
        <v>96375</v>
      </c>
      <c r="K63" s="138">
        <v>28090</v>
      </c>
      <c r="L63" s="137">
        <v>1788171</v>
      </c>
      <c r="M63" s="137">
        <v>550738</v>
      </c>
      <c r="N63" s="137">
        <v>213391</v>
      </c>
      <c r="O63" s="139">
        <v>242136</v>
      </c>
    </row>
    <row r="64" spans="1:15" x14ac:dyDescent="0.15">
      <c r="A64" s="187" t="s">
        <v>32</v>
      </c>
      <c r="B64" s="107">
        <v>45778</v>
      </c>
      <c r="C64" s="60"/>
      <c r="D64" s="62"/>
      <c r="E64" s="108"/>
      <c r="F64" s="109"/>
      <c r="G64" s="109"/>
      <c r="H64" s="109"/>
      <c r="I64" s="109"/>
      <c r="J64" s="109"/>
      <c r="K64" s="109"/>
      <c r="L64" s="109"/>
      <c r="M64" s="109"/>
      <c r="N64" s="109"/>
      <c r="O64" s="110"/>
    </row>
    <row r="65" spans="1:15" x14ac:dyDescent="0.15">
      <c r="A65" s="135" t="s">
        <v>79</v>
      </c>
      <c r="B65" s="5">
        <v>45778</v>
      </c>
      <c r="C65" s="3" t="s">
        <v>80</v>
      </c>
      <c r="D65" s="190">
        <v>21</v>
      </c>
      <c r="E65" s="191">
        <v>27</v>
      </c>
      <c r="F65" s="192">
        <v>55</v>
      </c>
      <c r="G65" s="192">
        <v>8</v>
      </c>
      <c r="H65" s="192">
        <v>13</v>
      </c>
      <c r="I65" s="192">
        <v>7</v>
      </c>
      <c r="J65" s="192">
        <v>14</v>
      </c>
      <c r="K65" s="192">
        <v>2</v>
      </c>
      <c r="L65" s="192">
        <v>94</v>
      </c>
      <c r="M65" s="192">
        <v>36</v>
      </c>
      <c r="N65" s="192">
        <v>30</v>
      </c>
      <c r="O65" s="193">
        <v>17</v>
      </c>
    </row>
    <row r="66" spans="1:15" x14ac:dyDescent="0.15">
      <c r="A66" s="135" t="s">
        <v>115</v>
      </c>
      <c r="B66" s="5">
        <v>45778</v>
      </c>
      <c r="C66" s="3" t="s">
        <v>17</v>
      </c>
      <c r="D66" s="190">
        <v>2052</v>
      </c>
      <c r="E66" s="191">
        <v>3445</v>
      </c>
      <c r="F66" s="192">
        <v>4908</v>
      </c>
      <c r="G66" s="192">
        <v>373</v>
      </c>
      <c r="H66" s="192">
        <v>1664</v>
      </c>
      <c r="I66" s="192">
        <v>739</v>
      </c>
      <c r="J66" s="192">
        <v>1223</v>
      </c>
      <c r="K66" s="192">
        <v>69</v>
      </c>
      <c r="L66" s="192">
        <v>6957</v>
      </c>
      <c r="M66" s="192">
        <v>1593</v>
      </c>
      <c r="N66" s="192">
        <v>2697</v>
      </c>
      <c r="O66" s="193">
        <v>953</v>
      </c>
    </row>
    <row r="67" spans="1:15" x14ac:dyDescent="0.15">
      <c r="A67" s="135" t="s">
        <v>82</v>
      </c>
      <c r="B67" s="5">
        <v>45778</v>
      </c>
      <c r="C67" s="3" t="s">
        <v>81</v>
      </c>
      <c r="D67" s="190">
        <v>26</v>
      </c>
      <c r="E67" s="191">
        <v>42</v>
      </c>
      <c r="F67" s="192">
        <v>42</v>
      </c>
      <c r="G67" s="192">
        <v>8</v>
      </c>
      <c r="H67" s="192">
        <v>17</v>
      </c>
      <c r="I67" s="192">
        <v>16</v>
      </c>
      <c r="J67" s="192">
        <v>20</v>
      </c>
      <c r="K67" s="192">
        <v>6</v>
      </c>
      <c r="L67" s="192">
        <v>167</v>
      </c>
      <c r="M67" s="192">
        <v>66</v>
      </c>
      <c r="N67" s="192">
        <v>29</v>
      </c>
      <c r="O67" s="193">
        <v>26</v>
      </c>
    </row>
    <row r="68" spans="1:15" x14ac:dyDescent="0.15">
      <c r="A68" s="135" t="s">
        <v>116</v>
      </c>
      <c r="B68" s="5">
        <v>45778</v>
      </c>
      <c r="C68" s="3" t="s">
        <v>17</v>
      </c>
      <c r="D68" s="190">
        <v>12915</v>
      </c>
      <c r="E68" s="191">
        <v>19534</v>
      </c>
      <c r="F68" s="192">
        <v>24945</v>
      </c>
      <c r="G68" s="192">
        <v>4231</v>
      </c>
      <c r="H68" s="192">
        <v>10848</v>
      </c>
      <c r="I68" s="192">
        <v>7135</v>
      </c>
      <c r="J68" s="192">
        <v>5650</v>
      </c>
      <c r="K68" s="192">
        <v>1323</v>
      </c>
      <c r="L68" s="192">
        <v>67767</v>
      </c>
      <c r="M68" s="192">
        <v>25127</v>
      </c>
      <c r="N68" s="192">
        <v>17841</v>
      </c>
      <c r="O68" s="193">
        <v>12074</v>
      </c>
    </row>
    <row r="69" spans="1:15" x14ac:dyDescent="0.15">
      <c r="A69" s="135" t="s">
        <v>83</v>
      </c>
      <c r="B69" s="5">
        <v>45778</v>
      </c>
      <c r="C69" s="3" t="s">
        <v>81</v>
      </c>
      <c r="D69" s="190">
        <v>14</v>
      </c>
      <c r="E69" s="191">
        <v>20</v>
      </c>
      <c r="F69" s="192">
        <v>26</v>
      </c>
      <c r="G69" s="192">
        <v>5</v>
      </c>
      <c r="H69" s="192">
        <v>8</v>
      </c>
      <c r="I69" s="192">
        <v>7</v>
      </c>
      <c r="J69" s="192">
        <v>9</v>
      </c>
      <c r="K69" s="192">
        <v>2</v>
      </c>
      <c r="L69" s="192">
        <v>104</v>
      </c>
      <c r="M69" s="192">
        <v>38</v>
      </c>
      <c r="N69" s="192">
        <v>13</v>
      </c>
      <c r="O69" s="193">
        <v>11</v>
      </c>
    </row>
    <row r="70" spans="1:15" x14ac:dyDescent="0.15">
      <c r="A70" s="135" t="s">
        <v>117</v>
      </c>
      <c r="B70" s="5">
        <v>45778</v>
      </c>
      <c r="C70" s="3" t="s">
        <v>17</v>
      </c>
      <c r="D70" s="190">
        <v>5962</v>
      </c>
      <c r="E70" s="191">
        <v>9480</v>
      </c>
      <c r="F70" s="192">
        <v>13014</v>
      </c>
      <c r="G70" s="192">
        <v>2216</v>
      </c>
      <c r="H70" s="192">
        <v>5076</v>
      </c>
      <c r="I70" s="192">
        <v>3637</v>
      </c>
      <c r="J70" s="192">
        <v>3589</v>
      </c>
      <c r="K70" s="192">
        <v>839</v>
      </c>
      <c r="L70" s="192">
        <v>37900</v>
      </c>
      <c r="M70" s="192">
        <v>13758</v>
      </c>
      <c r="N70" s="192">
        <v>8008</v>
      </c>
      <c r="O70" s="193">
        <v>6603</v>
      </c>
    </row>
    <row r="71" spans="1:15" x14ac:dyDescent="0.15">
      <c r="A71" s="135" t="s">
        <v>84</v>
      </c>
      <c r="B71" s="5">
        <v>45778</v>
      </c>
      <c r="C71" s="3" t="s">
        <v>81</v>
      </c>
      <c r="D71" s="194">
        <v>6</v>
      </c>
      <c r="E71" s="195">
        <v>13</v>
      </c>
      <c r="F71" s="196">
        <v>17</v>
      </c>
      <c r="G71" s="196">
        <v>4</v>
      </c>
      <c r="H71" s="196">
        <v>5</v>
      </c>
      <c r="I71" s="196">
        <v>3</v>
      </c>
      <c r="J71" s="196">
        <v>6</v>
      </c>
      <c r="K71" s="196">
        <v>1</v>
      </c>
      <c r="L71" s="192">
        <v>58</v>
      </c>
      <c r="M71" s="196">
        <v>23</v>
      </c>
      <c r="N71" s="196">
        <v>8</v>
      </c>
      <c r="O71" s="197">
        <v>6</v>
      </c>
    </row>
    <row r="72" spans="1:15" x14ac:dyDescent="0.15">
      <c r="A72" s="135" t="s">
        <v>118</v>
      </c>
      <c r="B72" s="5">
        <v>45778</v>
      </c>
      <c r="C72" s="3" t="s">
        <v>17</v>
      </c>
      <c r="D72" s="198">
        <v>4090</v>
      </c>
      <c r="E72" s="199">
        <v>8401</v>
      </c>
      <c r="F72" s="200">
        <v>11574</v>
      </c>
      <c r="G72" s="201">
        <v>2457</v>
      </c>
      <c r="H72" s="200">
        <v>3859</v>
      </c>
      <c r="I72" s="200">
        <v>2059</v>
      </c>
      <c r="J72" s="200">
        <v>4139</v>
      </c>
      <c r="K72" s="200">
        <v>447</v>
      </c>
      <c r="L72" s="202">
        <v>37388</v>
      </c>
      <c r="M72" s="200">
        <v>11929</v>
      </c>
      <c r="N72" s="200">
        <v>6471</v>
      </c>
      <c r="O72" s="203">
        <v>4770</v>
      </c>
    </row>
    <row r="73" spans="1:15" x14ac:dyDescent="0.15">
      <c r="A73" s="187" t="s">
        <v>105</v>
      </c>
      <c r="B73" s="122" t="s">
        <v>101</v>
      </c>
      <c r="C73" s="60"/>
      <c r="D73" s="62"/>
      <c r="E73" s="108"/>
      <c r="F73" s="109"/>
      <c r="G73" s="109"/>
      <c r="H73" s="109"/>
      <c r="I73" s="109"/>
      <c r="J73" s="109"/>
      <c r="K73" s="109"/>
      <c r="L73" s="109"/>
      <c r="M73" s="109"/>
      <c r="N73" s="109"/>
      <c r="O73" s="110"/>
    </row>
    <row r="74" spans="1:15" x14ac:dyDescent="0.15">
      <c r="A74" s="135" t="s">
        <v>106</v>
      </c>
      <c r="B74" s="204">
        <v>45748</v>
      </c>
      <c r="C74" s="3" t="s">
        <v>24</v>
      </c>
      <c r="D74" s="46">
        <v>30</v>
      </c>
      <c r="E74" s="205">
        <v>72</v>
      </c>
      <c r="F74" s="20">
        <v>54</v>
      </c>
      <c r="G74" s="20">
        <v>10</v>
      </c>
      <c r="H74" s="20">
        <v>40</v>
      </c>
      <c r="I74" s="20">
        <v>16</v>
      </c>
      <c r="J74" s="20">
        <v>10</v>
      </c>
      <c r="K74" s="20">
        <v>1</v>
      </c>
      <c r="L74" s="20">
        <v>123</v>
      </c>
      <c r="M74" s="20">
        <v>28</v>
      </c>
      <c r="N74" s="20">
        <v>47</v>
      </c>
      <c r="O74" s="52">
        <v>26</v>
      </c>
    </row>
    <row r="75" spans="1:15" x14ac:dyDescent="0.15">
      <c r="A75" s="135" t="s">
        <v>107</v>
      </c>
      <c r="B75" s="204">
        <v>45748</v>
      </c>
      <c r="C75" s="3" t="s">
        <v>109</v>
      </c>
      <c r="D75" s="46">
        <v>3685</v>
      </c>
      <c r="E75" s="205">
        <v>5940</v>
      </c>
      <c r="F75" s="20">
        <v>4112</v>
      </c>
      <c r="G75" s="20">
        <v>600</v>
      </c>
      <c r="H75" s="20">
        <v>3376</v>
      </c>
      <c r="I75" s="20">
        <v>1239</v>
      </c>
      <c r="J75" s="20">
        <v>865</v>
      </c>
      <c r="K75" s="20">
        <v>90</v>
      </c>
      <c r="L75" s="20">
        <v>11095</v>
      </c>
      <c r="M75" s="20">
        <v>3303</v>
      </c>
      <c r="N75" s="20">
        <v>4140</v>
      </c>
      <c r="O75" s="52">
        <v>3083</v>
      </c>
    </row>
    <row r="76" spans="1:15" x14ac:dyDescent="0.15">
      <c r="A76" s="135" t="s">
        <v>108</v>
      </c>
      <c r="B76" s="204">
        <v>45748</v>
      </c>
      <c r="C76" s="3" t="s">
        <v>109</v>
      </c>
      <c r="D76" s="143">
        <v>3853</v>
      </c>
      <c r="E76" s="206">
        <v>5919</v>
      </c>
      <c r="F76" s="22">
        <v>4220</v>
      </c>
      <c r="G76" s="207">
        <v>475</v>
      </c>
      <c r="H76" s="22">
        <v>3372</v>
      </c>
      <c r="I76" s="22">
        <v>1231</v>
      </c>
      <c r="J76" s="22">
        <v>808</v>
      </c>
      <c r="K76" s="22">
        <v>86</v>
      </c>
      <c r="L76" s="22">
        <v>10390</v>
      </c>
      <c r="M76" s="22">
        <v>2506</v>
      </c>
      <c r="N76" s="22">
        <v>4123</v>
      </c>
      <c r="O76" s="147">
        <v>3002</v>
      </c>
    </row>
    <row r="77" spans="1:15" x14ac:dyDescent="0.15">
      <c r="A77" s="187" t="s">
        <v>60</v>
      </c>
      <c r="B77" s="107" t="s">
        <v>101</v>
      </c>
      <c r="C77" s="60"/>
      <c r="D77" s="62"/>
      <c r="E77" s="108"/>
      <c r="F77" s="109"/>
      <c r="G77" s="109"/>
      <c r="H77" s="109"/>
      <c r="I77" s="109"/>
      <c r="J77" s="109"/>
      <c r="K77" s="109"/>
      <c r="L77" s="109"/>
      <c r="M77" s="109"/>
      <c r="N77" s="109"/>
      <c r="O77" s="110"/>
    </row>
    <row r="78" spans="1:15" x14ac:dyDescent="0.15">
      <c r="A78" s="223" t="s">
        <v>150</v>
      </c>
      <c r="B78" s="125">
        <v>45566</v>
      </c>
      <c r="C78" s="2" t="s">
        <v>61</v>
      </c>
      <c r="D78" s="208">
        <v>7</v>
      </c>
      <c r="E78" s="209">
        <v>23</v>
      </c>
      <c r="F78" s="210">
        <v>25</v>
      </c>
      <c r="G78" s="210">
        <v>3</v>
      </c>
      <c r="H78" s="210">
        <v>10</v>
      </c>
      <c r="I78" s="210">
        <v>8</v>
      </c>
      <c r="J78" s="210">
        <v>10</v>
      </c>
      <c r="K78" s="25">
        <v>1</v>
      </c>
      <c r="L78" s="210">
        <v>109</v>
      </c>
      <c r="M78" s="25">
        <v>34</v>
      </c>
      <c r="N78" s="25">
        <v>21</v>
      </c>
      <c r="O78" s="211">
        <v>13</v>
      </c>
    </row>
    <row r="79" spans="1:15" x14ac:dyDescent="0.15">
      <c r="A79" s="223" t="s">
        <v>62</v>
      </c>
      <c r="B79" s="125">
        <v>45566</v>
      </c>
      <c r="C79" s="2" t="s">
        <v>61</v>
      </c>
      <c r="D79" s="212">
        <v>229</v>
      </c>
      <c r="E79" s="213">
        <v>494</v>
      </c>
      <c r="F79" s="214">
        <v>552</v>
      </c>
      <c r="G79" s="214">
        <v>153</v>
      </c>
      <c r="H79" s="214">
        <v>187</v>
      </c>
      <c r="I79" s="214">
        <v>126</v>
      </c>
      <c r="J79" s="214">
        <v>83</v>
      </c>
      <c r="K79" s="215">
        <v>25</v>
      </c>
      <c r="L79" s="214">
        <v>1659</v>
      </c>
      <c r="M79" s="214">
        <v>424</v>
      </c>
      <c r="N79" s="215">
        <v>251</v>
      </c>
      <c r="O79" s="216">
        <v>182</v>
      </c>
    </row>
    <row r="80" spans="1:15" x14ac:dyDescent="0.15">
      <c r="A80" s="223" t="s">
        <v>63</v>
      </c>
      <c r="B80" s="125">
        <v>45566</v>
      </c>
      <c r="C80" s="2" t="s">
        <v>61</v>
      </c>
      <c r="D80" s="217">
        <v>133</v>
      </c>
      <c r="E80" s="213">
        <v>237</v>
      </c>
      <c r="F80" s="214">
        <v>270</v>
      </c>
      <c r="G80" s="214">
        <v>82</v>
      </c>
      <c r="H80" s="214">
        <v>113</v>
      </c>
      <c r="I80" s="214">
        <v>75</v>
      </c>
      <c r="J80" s="215">
        <v>49</v>
      </c>
      <c r="K80" s="215">
        <v>9</v>
      </c>
      <c r="L80" s="214">
        <v>887</v>
      </c>
      <c r="M80" s="214">
        <v>284</v>
      </c>
      <c r="N80" s="215">
        <v>153</v>
      </c>
      <c r="O80" s="216">
        <v>115</v>
      </c>
    </row>
    <row r="81" spans="1:15" x14ac:dyDescent="0.15">
      <c r="A81" s="223" t="s">
        <v>64</v>
      </c>
      <c r="B81" s="130">
        <v>45747</v>
      </c>
      <c r="C81" s="2" t="s">
        <v>24</v>
      </c>
      <c r="D81" s="46">
        <v>119</v>
      </c>
      <c r="E81" s="17">
        <v>259</v>
      </c>
      <c r="F81" s="25">
        <v>230</v>
      </c>
      <c r="G81" s="25">
        <v>51</v>
      </c>
      <c r="H81" s="25">
        <v>92</v>
      </c>
      <c r="I81" s="25">
        <v>63</v>
      </c>
      <c r="J81" s="25">
        <v>36</v>
      </c>
      <c r="K81" s="25">
        <v>11</v>
      </c>
      <c r="L81" s="25">
        <v>797</v>
      </c>
      <c r="M81" s="25">
        <v>267</v>
      </c>
      <c r="N81" s="25">
        <v>150</v>
      </c>
      <c r="O81" s="52">
        <v>124</v>
      </c>
    </row>
    <row r="82" spans="1:15" x14ac:dyDescent="0.15">
      <c r="A82" s="223" t="s">
        <v>113</v>
      </c>
      <c r="B82" s="125">
        <v>45200</v>
      </c>
      <c r="C82" s="2" t="s">
        <v>61</v>
      </c>
      <c r="D82" s="143">
        <v>5</v>
      </c>
      <c r="E82" s="218">
        <v>13</v>
      </c>
      <c r="F82" s="219">
        <v>11</v>
      </c>
      <c r="G82" s="220">
        <v>3</v>
      </c>
      <c r="H82" s="220">
        <v>4</v>
      </c>
      <c r="I82" s="220">
        <v>4</v>
      </c>
      <c r="J82" s="220">
        <v>2</v>
      </c>
      <c r="K82" s="220" t="s">
        <v>157</v>
      </c>
      <c r="L82" s="220">
        <v>55</v>
      </c>
      <c r="M82" s="220">
        <v>21</v>
      </c>
      <c r="N82" s="220">
        <v>11</v>
      </c>
      <c r="O82" s="147">
        <v>7</v>
      </c>
    </row>
    <row r="83" spans="1:15" x14ac:dyDescent="0.15">
      <c r="A83" s="187" t="s">
        <v>67</v>
      </c>
      <c r="B83" s="123" t="s">
        <v>101</v>
      </c>
      <c r="C83" s="60"/>
      <c r="D83" s="62"/>
      <c r="E83" s="108"/>
      <c r="F83" s="109"/>
      <c r="G83" s="109"/>
      <c r="H83" s="109"/>
      <c r="I83" s="109"/>
      <c r="J83" s="109"/>
      <c r="K83" s="109"/>
      <c r="L83" s="109"/>
      <c r="M83" s="109"/>
      <c r="N83" s="109"/>
      <c r="O83" s="110"/>
    </row>
    <row r="84" spans="1:15" x14ac:dyDescent="0.15">
      <c r="A84" s="135" t="s">
        <v>68</v>
      </c>
      <c r="B84" s="221" t="s">
        <v>153</v>
      </c>
      <c r="C84" s="3" t="s">
        <v>33</v>
      </c>
      <c r="D84" s="46">
        <v>9976</v>
      </c>
      <c r="E84" s="17">
        <v>2430</v>
      </c>
      <c r="F84" s="25">
        <v>11707</v>
      </c>
      <c r="G84" s="25">
        <v>401</v>
      </c>
      <c r="H84" s="25">
        <v>2510</v>
      </c>
      <c r="I84" s="25">
        <v>1422</v>
      </c>
      <c r="J84" s="25">
        <v>2616</v>
      </c>
      <c r="K84" s="25">
        <v>1122</v>
      </c>
      <c r="L84" s="25">
        <v>29240</v>
      </c>
      <c r="M84" s="25">
        <v>9232</v>
      </c>
      <c r="N84" s="25">
        <v>5031</v>
      </c>
      <c r="O84" s="52">
        <v>1186</v>
      </c>
    </row>
    <row r="85" spans="1:15" x14ac:dyDescent="0.15">
      <c r="A85" s="135" t="s">
        <v>69</v>
      </c>
      <c r="B85" s="221" t="s">
        <v>153</v>
      </c>
      <c r="C85" s="3" t="s">
        <v>33</v>
      </c>
      <c r="D85" s="46">
        <v>146</v>
      </c>
      <c r="E85" s="17">
        <v>461</v>
      </c>
      <c r="F85" s="25">
        <v>259</v>
      </c>
      <c r="G85" s="25">
        <v>26</v>
      </c>
      <c r="H85" s="25">
        <v>16</v>
      </c>
      <c r="I85" s="25">
        <v>16</v>
      </c>
      <c r="J85" s="25">
        <v>132</v>
      </c>
      <c r="K85" s="25">
        <v>17</v>
      </c>
      <c r="L85" s="25">
        <v>4660</v>
      </c>
      <c r="M85" s="25">
        <v>1738</v>
      </c>
      <c r="N85" s="25">
        <v>321</v>
      </c>
      <c r="O85" s="52">
        <v>124</v>
      </c>
    </row>
    <row r="86" spans="1:15" x14ac:dyDescent="0.15">
      <c r="A86" s="135" t="s">
        <v>70</v>
      </c>
      <c r="B86" s="221" t="s">
        <v>153</v>
      </c>
      <c r="C86" s="3" t="s">
        <v>33</v>
      </c>
      <c r="D86" s="143">
        <v>9831</v>
      </c>
      <c r="E86" s="218">
        <v>1969</v>
      </c>
      <c r="F86" s="220">
        <v>11448</v>
      </c>
      <c r="G86" s="220">
        <v>375</v>
      </c>
      <c r="H86" s="220">
        <v>2494</v>
      </c>
      <c r="I86" s="220">
        <v>1406</v>
      </c>
      <c r="J86" s="220">
        <v>2485</v>
      </c>
      <c r="K86" s="220">
        <v>1105</v>
      </c>
      <c r="L86" s="220">
        <v>24580</v>
      </c>
      <c r="M86" s="219">
        <v>7493</v>
      </c>
      <c r="N86" s="219">
        <v>4710</v>
      </c>
      <c r="O86" s="147">
        <v>1061</v>
      </c>
    </row>
    <row r="87" spans="1:15" x14ac:dyDescent="0.15">
      <c r="A87" s="187" t="s">
        <v>66</v>
      </c>
      <c r="B87" s="123" t="s">
        <v>101</v>
      </c>
      <c r="C87" s="60"/>
      <c r="D87" s="62"/>
      <c r="E87" s="108"/>
      <c r="F87" s="109"/>
      <c r="G87" s="109"/>
      <c r="H87" s="109"/>
      <c r="I87" s="109"/>
      <c r="J87" s="109"/>
      <c r="K87" s="109"/>
      <c r="L87" s="109"/>
      <c r="M87" s="109"/>
      <c r="N87" s="109"/>
      <c r="O87" s="110"/>
    </row>
    <row r="88" spans="1:15" x14ac:dyDescent="0.15">
      <c r="A88" s="222" t="s">
        <v>110</v>
      </c>
      <c r="B88" s="124" t="s">
        <v>148</v>
      </c>
      <c r="C88" s="4" t="s">
        <v>34</v>
      </c>
      <c r="D88" s="143">
        <v>817</v>
      </c>
      <c r="E88" s="144">
        <v>4362</v>
      </c>
      <c r="F88" s="119">
        <v>2551</v>
      </c>
      <c r="G88" s="119">
        <v>468</v>
      </c>
      <c r="H88" s="119">
        <v>1363</v>
      </c>
      <c r="I88" s="119">
        <v>617</v>
      </c>
      <c r="J88" s="119">
        <v>399</v>
      </c>
      <c r="K88" s="119">
        <v>83</v>
      </c>
      <c r="L88" s="145">
        <v>10618</v>
      </c>
      <c r="M88" s="146">
        <v>3767</v>
      </c>
      <c r="N88" s="119">
        <v>1740</v>
      </c>
      <c r="O88" s="147">
        <v>1699</v>
      </c>
    </row>
    <row r="89" spans="1:15" x14ac:dyDescent="0.15">
      <c r="A89" s="187" t="s">
        <v>75</v>
      </c>
      <c r="B89" s="107" t="s">
        <v>101</v>
      </c>
      <c r="C89" s="60"/>
      <c r="D89" s="62"/>
      <c r="E89" s="108"/>
      <c r="F89" s="109"/>
      <c r="G89" s="109"/>
      <c r="H89" s="109"/>
      <c r="I89" s="109"/>
      <c r="J89" s="109"/>
      <c r="K89" s="109"/>
      <c r="L89" s="109"/>
      <c r="M89" s="109"/>
      <c r="N89" s="109"/>
      <c r="O89" s="110"/>
    </row>
    <row r="90" spans="1:15" x14ac:dyDescent="0.15">
      <c r="A90" s="223" t="s">
        <v>77</v>
      </c>
      <c r="B90" s="125">
        <v>44287</v>
      </c>
      <c r="C90" s="2" t="s">
        <v>76</v>
      </c>
      <c r="D90" s="126">
        <v>233</v>
      </c>
      <c r="E90" s="127">
        <v>75</v>
      </c>
      <c r="F90" s="128">
        <v>227</v>
      </c>
      <c r="G90" s="128">
        <v>66</v>
      </c>
      <c r="H90" s="128">
        <v>198</v>
      </c>
      <c r="I90" s="128">
        <v>14</v>
      </c>
      <c r="J90" s="128">
        <v>155</v>
      </c>
      <c r="K90" s="128">
        <v>49</v>
      </c>
      <c r="L90" s="128">
        <v>192</v>
      </c>
      <c r="M90" s="128">
        <v>784</v>
      </c>
      <c r="N90" s="128">
        <v>28</v>
      </c>
      <c r="O90" s="129">
        <v>279</v>
      </c>
    </row>
    <row r="91" spans="1:15" x14ac:dyDescent="0.15">
      <c r="A91" s="223" t="s">
        <v>78</v>
      </c>
      <c r="B91" s="130">
        <v>44287</v>
      </c>
      <c r="C91" s="2" t="s">
        <v>17</v>
      </c>
      <c r="D91" s="131">
        <v>189</v>
      </c>
      <c r="E91" s="132">
        <v>862</v>
      </c>
      <c r="F91" s="133">
        <v>685</v>
      </c>
      <c r="G91" s="133">
        <v>116</v>
      </c>
      <c r="H91" s="133">
        <v>95</v>
      </c>
      <c r="I91" s="133">
        <v>380</v>
      </c>
      <c r="J91" s="133">
        <v>691</v>
      </c>
      <c r="K91" s="133">
        <v>393</v>
      </c>
      <c r="L91" s="133">
        <v>3682</v>
      </c>
      <c r="M91" s="133">
        <v>3025</v>
      </c>
      <c r="N91" s="133">
        <v>984</v>
      </c>
      <c r="O91" s="134">
        <v>1133</v>
      </c>
    </row>
    <row r="92" spans="1:15" x14ac:dyDescent="0.15">
      <c r="A92" s="187" t="s">
        <v>65</v>
      </c>
      <c r="B92" s="122" t="s">
        <v>101</v>
      </c>
      <c r="C92" s="60"/>
      <c r="D92" s="62"/>
      <c r="E92" s="108"/>
      <c r="F92" s="109"/>
      <c r="G92" s="109"/>
      <c r="H92" s="109"/>
      <c r="I92" s="109"/>
      <c r="J92" s="109"/>
      <c r="K92" s="109"/>
      <c r="L92" s="109"/>
      <c r="M92" s="109"/>
      <c r="N92" s="109"/>
      <c r="O92" s="110"/>
    </row>
    <row r="93" spans="1:15" x14ac:dyDescent="0.15">
      <c r="A93" s="256" t="s">
        <v>111</v>
      </c>
      <c r="B93" s="221" t="s">
        <v>152</v>
      </c>
      <c r="C93" s="3" t="s">
        <v>34</v>
      </c>
      <c r="D93" s="224">
        <v>294</v>
      </c>
      <c r="E93" s="205">
        <v>1103</v>
      </c>
      <c r="F93" s="225">
        <v>887</v>
      </c>
      <c r="G93" s="225">
        <v>251</v>
      </c>
      <c r="H93" s="225">
        <v>365</v>
      </c>
      <c r="I93" s="225">
        <v>436</v>
      </c>
      <c r="J93" s="225">
        <v>205</v>
      </c>
      <c r="K93" s="225">
        <v>46</v>
      </c>
      <c r="L93" s="225">
        <v>3959</v>
      </c>
      <c r="M93" s="226">
        <v>1988</v>
      </c>
      <c r="N93" s="225">
        <v>947</v>
      </c>
      <c r="O93" s="227">
        <v>758</v>
      </c>
    </row>
    <row r="94" spans="1:15" x14ac:dyDescent="0.15">
      <c r="A94" s="188" t="s">
        <v>112</v>
      </c>
      <c r="B94" s="221" t="s">
        <v>152</v>
      </c>
      <c r="C94" s="4" t="s">
        <v>17</v>
      </c>
      <c r="D94" s="228">
        <v>333</v>
      </c>
      <c r="E94" s="229">
        <v>1227</v>
      </c>
      <c r="F94" s="230">
        <v>972</v>
      </c>
      <c r="G94" s="230">
        <v>277</v>
      </c>
      <c r="H94" s="230">
        <v>401</v>
      </c>
      <c r="I94" s="230">
        <v>501</v>
      </c>
      <c r="J94" s="230">
        <v>237</v>
      </c>
      <c r="K94" s="230">
        <v>59</v>
      </c>
      <c r="L94" s="230">
        <v>4641</v>
      </c>
      <c r="M94" s="230">
        <v>2327</v>
      </c>
      <c r="N94" s="230">
        <v>1063</v>
      </c>
      <c r="O94" s="231">
        <v>861</v>
      </c>
    </row>
    <row r="95" spans="1:15" x14ac:dyDescent="0.15">
      <c r="A95" s="187" t="s">
        <v>71</v>
      </c>
      <c r="B95" s="107" t="s">
        <v>101</v>
      </c>
      <c r="C95" s="60"/>
      <c r="D95" s="62"/>
      <c r="E95" s="108"/>
      <c r="F95" s="109"/>
      <c r="G95" s="109"/>
      <c r="H95" s="109"/>
      <c r="I95" s="109"/>
      <c r="J95" s="109"/>
      <c r="K95" s="109"/>
      <c r="L95" s="109"/>
      <c r="M95" s="109"/>
      <c r="N95" s="109"/>
      <c r="O95" s="110"/>
    </row>
    <row r="96" spans="1:15" x14ac:dyDescent="0.15">
      <c r="A96" s="223" t="s">
        <v>73</v>
      </c>
      <c r="B96" s="125">
        <v>45382</v>
      </c>
      <c r="C96" s="2" t="s">
        <v>72</v>
      </c>
      <c r="D96" s="126">
        <v>331</v>
      </c>
      <c r="E96" s="127">
        <v>350</v>
      </c>
      <c r="F96" s="232">
        <v>533</v>
      </c>
      <c r="G96" s="232">
        <v>146</v>
      </c>
      <c r="H96" s="232">
        <v>128</v>
      </c>
      <c r="I96" s="232">
        <v>279</v>
      </c>
      <c r="J96" s="232">
        <v>165</v>
      </c>
      <c r="K96" s="232">
        <v>67</v>
      </c>
      <c r="L96" s="232">
        <v>1693</v>
      </c>
      <c r="M96" s="128">
        <v>954</v>
      </c>
      <c r="N96" s="128">
        <v>441</v>
      </c>
      <c r="O96" s="129">
        <v>383</v>
      </c>
    </row>
    <row r="97" spans="1:15" x14ac:dyDescent="0.15">
      <c r="A97" s="223" t="s">
        <v>74</v>
      </c>
      <c r="B97" s="125">
        <v>45382</v>
      </c>
      <c r="C97" s="2" t="s">
        <v>92</v>
      </c>
      <c r="D97" s="233">
        <v>130.16999999999999</v>
      </c>
      <c r="E97" s="234">
        <v>207.03</v>
      </c>
      <c r="F97" s="235">
        <v>490.75</v>
      </c>
      <c r="G97" s="236">
        <v>68.930000000000007</v>
      </c>
      <c r="H97" s="236">
        <v>126.92</v>
      </c>
      <c r="I97" s="235">
        <v>124.69</v>
      </c>
      <c r="J97" s="235">
        <v>540.69000000000005</v>
      </c>
      <c r="K97" s="236">
        <v>160.94</v>
      </c>
      <c r="L97" s="235">
        <v>2660.77</v>
      </c>
      <c r="M97" s="237">
        <v>478.37</v>
      </c>
      <c r="N97" s="237">
        <v>217.3</v>
      </c>
      <c r="O97" s="238">
        <v>188.47</v>
      </c>
    </row>
    <row r="98" spans="1:15" x14ac:dyDescent="0.15">
      <c r="A98" s="187" t="s">
        <v>58</v>
      </c>
      <c r="B98" s="59" t="s">
        <v>21</v>
      </c>
      <c r="C98" s="60"/>
      <c r="D98" s="62"/>
      <c r="E98" s="108"/>
      <c r="F98" s="109"/>
      <c r="G98" s="109"/>
      <c r="H98" s="109"/>
      <c r="I98" s="109"/>
      <c r="J98" s="109"/>
      <c r="K98" s="109"/>
      <c r="L98" s="109"/>
      <c r="M98" s="109"/>
      <c r="N98" s="109"/>
      <c r="O98" s="110"/>
    </row>
    <row r="99" spans="1:15" x14ac:dyDescent="0.15">
      <c r="A99" s="256" t="s">
        <v>151</v>
      </c>
      <c r="B99" s="125">
        <v>46023</v>
      </c>
      <c r="C99" s="3" t="s">
        <v>17</v>
      </c>
      <c r="D99" s="239">
        <v>26</v>
      </c>
      <c r="E99" s="240">
        <v>42</v>
      </c>
      <c r="F99" s="241">
        <v>41</v>
      </c>
      <c r="G99" s="241">
        <v>21</v>
      </c>
      <c r="H99" s="241">
        <v>28</v>
      </c>
      <c r="I99" s="241">
        <v>24</v>
      </c>
      <c r="J99" s="241">
        <v>22</v>
      </c>
      <c r="K99" s="241">
        <v>16</v>
      </c>
      <c r="L99" s="241">
        <v>65</v>
      </c>
      <c r="M99" s="241">
        <v>45</v>
      </c>
      <c r="N99" s="241">
        <v>30</v>
      </c>
      <c r="O99" s="242">
        <v>31</v>
      </c>
    </row>
    <row r="100" spans="1:15" x14ac:dyDescent="0.15">
      <c r="A100" s="223" t="s">
        <v>59</v>
      </c>
      <c r="B100" s="130">
        <v>45748</v>
      </c>
      <c r="C100" s="3" t="s">
        <v>17</v>
      </c>
      <c r="D100" s="143">
        <v>2263</v>
      </c>
      <c r="E100" s="218">
        <v>3231</v>
      </c>
      <c r="F100" s="22">
        <v>3779</v>
      </c>
      <c r="G100" s="22">
        <v>1055</v>
      </c>
      <c r="H100" s="22">
        <v>2301</v>
      </c>
      <c r="I100" s="22">
        <v>1161</v>
      </c>
      <c r="J100" s="22">
        <v>1243</v>
      </c>
      <c r="K100" s="22">
        <v>249</v>
      </c>
      <c r="L100" s="22">
        <v>21533</v>
      </c>
      <c r="M100" s="22">
        <v>4006</v>
      </c>
      <c r="N100" s="22">
        <v>2066</v>
      </c>
      <c r="O100" s="147">
        <v>1799</v>
      </c>
    </row>
    <row r="101" spans="1:15" x14ac:dyDescent="0.15">
      <c r="A101" s="187" t="s">
        <v>53</v>
      </c>
      <c r="B101" s="122" t="s">
        <v>21</v>
      </c>
      <c r="C101" s="60"/>
      <c r="D101" s="62"/>
      <c r="E101" s="108"/>
      <c r="F101" s="109"/>
      <c r="G101" s="109"/>
      <c r="H101" s="109"/>
      <c r="I101" s="109"/>
      <c r="J101" s="109"/>
      <c r="K101" s="109"/>
      <c r="L101" s="109"/>
      <c r="M101" s="109"/>
      <c r="N101" s="109"/>
      <c r="O101" s="110"/>
    </row>
    <row r="102" spans="1:15" x14ac:dyDescent="0.15">
      <c r="A102" s="135" t="s">
        <v>54</v>
      </c>
      <c r="B102" s="221" t="s">
        <v>154</v>
      </c>
      <c r="C102" s="3" t="s">
        <v>28</v>
      </c>
      <c r="D102" s="243">
        <v>524511</v>
      </c>
      <c r="E102" s="244">
        <v>2136572</v>
      </c>
      <c r="F102" s="245">
        <v>1519935</v>
      </c>
      <c r="G102" s="245">
        <v>252238</v>
      </c>
      <c r="H102" s="245">
        <v>808108</v>
      </c>
      <c r="I102" s="245">
        <v>376258</v>
      </c>
      <c r="J102" s="245">
        <v>621907</v>
      </c>
      <c r="K102" s="245">
        <v>67114</v>
      </c>
      <c r="L102" s="245">
        <v>7529880</v>
      </c>
      <c r="M102" s="245">
        <v>2656993</v>
      </c>
      <c r="N102" s="245">
        <v>1305615</v>
      </c>
      <c r="O102" s="246">
        <v>871548</v>
      </c>
    </row>
    <row r="103" spans="1:15" x14ac:dyDescent="0.15">
      <c r="A103" s="135" t="s">
        <v>55</v>
      </c>
      <c r="B103" s="221" t="s">
        <v>154</v>
      </c>
      <c r="C103" s="3" t="s">
        <v>28</v>
      </c>
      <c r="D103" s="243">
        <v>775</v>
      </c>
      <c r="E103" s="244">
        <v>151</v>
      </c>
      <c r="F103" s="245">
        <v>325</v>
      </c>
      <c r="G103" s="245">
        <v>3</v>
      </c>
      <c r="H103" s="245">
        <v>280</v>
      </c>
      <c r="I103" s="245">
        <v>228</v>
      </c>
      <c r="J103" s="245">
        <v>1865</v>
      </c>
      <c r="K103" s="245">
        <v>340</v>
      </c>
      <c r="L103" s="245">
        <v>8156</v>
      </c>
      <c r="M103" s="245">
        <v>10974</v>
      </c>
      <c r="N103" s="245">
        <v>2132</v>
      </c>
      <c r="O103" s="246">
        <v>1117</v>
      </c>
    </row>
    <row r="104" spans="1:15" x14ac:dyDescent="0.15">
      <c r="A104" s="135" t="s">
        <v>56</v>
      </c>
      <c r="B104" s="221" t="s">
        <v>154</v>
      </c>
      <c r="C104" s="3" t="s">
        <v>28</v>
      </c>
      <c r="D104" s="243">
        <v>59419</v>
      </c>
      <c r="E104" s="244">
        <v>811439</v>
      </c>
      <c r="F104" s="245">
        <v>204554</v>
      </c>
      <c r="G104" s="245">
        <v>21178</v>
      </c>
      <c r="H104" s="245">
        <v>276387</v>
      </c>
      <c r="I104" s="245">
        <v>35980</v>
      </c>
      <c r="J104" s="245">
        <v>339380</v>
      </c>
      <c r="K104" s="245">
        <v>6099</v>
      </c>
      <c r="L104" s="245">
        <v>1897574</v>
      </c>
      <c r="M104" s="245">
        <v>868004</v>
      </c>
      <c r="N104" s="245">
        <v>550847</v>
      </c>
      <c r="O104" s="246">
        <v>209475</v>
      </c>
    </row>
    <row r="105" spans="1:15" x14ac:dyDescent="0.15">
      <c r="A105" s="135" t="s">
        <v>57</v>
      </c>
      <c r="B105" s="221" t="s">
        <v>154</v>
      </c>
      <c r="C105" s="3" t="s">
        <v>28</v>
      </c>
      <c r="D105" s="243">
        <v>458213</v>
      </c>
      <c r="E105" s="244">
        <v>1300117</v>
      </c>
      <c r="F105" s="245">
        <v>1297367</v>
      </c>
      <c r="G105" s="245">
        <v>228121</v>
      </c>
      <c r="H105" s="245">
        <v>522036</v>
      </c>
      <c r="I105" s="245">
        <v>335671</v>
      </c>
      <c r="J105" s="245">
        <v>273424</v>
      </c>
      <c r="K105" s="245">
        <v>59894</v>
      </c>
      <c r="L105" s="245">
        <v>5536519</v>
      </c>
      <c r="M105" s="245">
        <v>1747093</v>
      </c>
      <c r="N105" s="245">
        <v>737441</v>
      </c>
      <c r="O105" s="246">
        <v>650813</v>
      </c>
    </row>
    <row r="106" spans="1:15" ht="14.25" thickBot="1" x14ac:dyDescent="0.2">
      <c r="A106" s="135" t="s">
        <v>114</v>
      </c>
      <c r="B106" s="221" t="s">
        <v>154</v>
      </c>
      <c r="C106" s="3" t="s">
        <v>28</v>
      </c>
      <c r="D106" s="247">
        <v>6104</v>
      </c>
      <c r="E106" s="248">
        <v>24865</v>
      </c>
      <c r="F106" s="249">
        <v>17689</v>
      </c>
      <c r="G106" s="249">
        <v>2936</v>
      </c>
      <c r="H106" s="249">
        <v>9405</v>
      </c>
      <c r="I106" s="249">
        <v>4379</v>
      </c>
      <c r="J106" s="249">
        <v>7238</v>
      </c>
      <c r="K106" s="249">
        <v>781</v>
      </c>
      <c r="L106" s="249">
        <v>87631</v>
      </c>
      <c r="M106" s="249">
        <v>30922</v>
      </c>
      <c r="N106" s="249">
        <v>15195</v>
      </c>
      <c r="O106" s="250">
        <v>10143</v>
      </c>
    </row>
    <row r="107" spans="1:15" ht="7.5" customHeight="1" x14ac:dyDescent="0.15">
      <c r="A107" s="251"/>
      <c r="B107" s="251"/>
      <c r="C107" s="252"/>
      <c r="D107" s="253"/>
      <c r="E107" s="254"/>
      <c r="F107" s="254"/>
      <c r="G107" s="254"/>
      <c r="H107" s="254"/>
      <c r="I107" s="254"/>
      <c r="J107" s="254"/>
      <c r="K107" s="254"/>
      <c r="L107" s="254"/>
      <c r="M107" s="254"/>
      <c r="N107" s="254"/>
      <c r="O107" s="254"/>
    </row>
    <row r="108" spans="1:15" ht="13.5" customHeight="1" x14ac:dyDescent="0.15">
      <c r="A108" s="148" t="s">
        <v>155</v>
      </c>
      <c r="B108" s="148"/>
      <c r="C108" s="148"/>
      <c r="D108" s="148"/>
      <c r="E108" s="148"/>
      <c r="F108" s="148"/>
      <c r="G108" s="148"/>
      <c r="H108" s="148"/>
      <c r="I108" s="148"/>
      <c r="J108" s="148"/>
      <c r="K108" s="148"/>
      <c r="L108" s="148"/>
      <c r="M108" s="148"/>
      <c r="N108" s="148"/>
      <c r="O108" s="148"/>
    </row>
    <row r="109" spans="1:15" x14ac:dyDescent="0.15">
      <c r="A109" s="149" t="s">
        <v>146</v>
      </c>
      <c r="B109" s="149"/>
      <c r="C109" s="149"/>
      <c r="D109" s="149"/>
      <c r="E109" s="149"/>
      <c r="F109" s="149"/>
      <c r="G109" s="149"/>
      <c r="H109" s="149"/>
      <c r="I109" s="149"/>
      <c r="J109" s="149"/>
      <c r="K109" s="149"/>
      <c r="L109" s="149"/>
      <c r="M109" s="149"/>
      <c r="N109" s="149"/>
      <c r="O109" s="149"/>
    </row>
    <row r="110" spans="1:15" x14ac:dyDescent="0.15">
      <c r="A110" s="149" t="s">
        <v>100</v>
      </c>
      <c r="B110" s="149"/>
      <c r="C110" s="149"/>
      <c r="D110" s="149"/>
      <c r="E110" s="149"/>
      <c r="F110" s="149"/>
      <c r="G110" s="149"/>
      <c r="H110" s="149"/>
      <c r="I110" s="149"/>
      <c r="J110" s="149"/>
      <c r="K110" s="149"/>
      <c r="L110" s="149"/>
      <c r="M110" s="149"/>
      <c r="N110" s="149"/>
      <c r="O110" s="149"/>
    </row>
    <row r="111" spans="1:15" x14ac:dyDescent="0.15">
      <c r="A111" s="149" t="s">
        <v>140</v>
      </c>
      <c r="B111" s="149"/>
      <c r="C111" s="149"/>
      <c r="D111" s="149"/>
      <c r="E111" s="149"/>
      <c r="F111" s="149"/>
      <c r="G111" s="149"/>
      <c r="H111" s="149"/>
      <c r="I111" s="149"/>
      <c r="J111" s="149"/>
      <c r="K111" s="149"/>
      <c r="L111" s="149"/>
      <c r="M111" s="149"/>
      <c r="N111" s="149"/>
      <c r="O111" s="149"/>
    </row>
  </sheetData>
  <mergeCells count="4">
    <mergeCell ref="A108:O108"/>
    <mergeCell ref="A109:O109"/>
    <mergeCell ref="A110:O110"/>
    <mergeCell ref="A111:O111"/>
  </mergeCells>
  <phoneticPr fontId="2"/>
  <pageMargins left="0.78740157480314965" right="0.59055118110236227" top="0.59055118110236227" bottom="0.59055118110236227" header="0.59055118110236227" footer="0.59055118110236227"/>
  <pageSetup paperSize="9" scale="67" orientation="landscape" r:id="rId1"/>
  <headerFooter alignWithMargins="0">
    <oddFooter>&amp;R&amp;P/&amp;N</oddFooter>
  </headerFooter>
  <rowBreaks count="1" manualBreakCount="1">
    <brk id="51" max="14" man="1"/>
  </rowBreaks>
  <colBreaks count="1" manualBreakCount="1">
    <brk id="15" max="1048575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他都市比較</vt:lpstr>
      <vt:lpstr>他都市比較!Print_Area</vt:lpstr>
      <vt:lpstr>他都市比較!Print_Titles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2026-04-09T08:25:01Z</cp:lastPrinted>
  <dcterms:created xsi:type="dcterms:W3CDTF">2012-06-27T07:58:50Z</dcterms:created>
  <dcterms:modified xsi:type="dcterms:W3CDTF">2026-04-10T08:11:13Z</dcterms:modified>
</cp:coreProperties>
</file>