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4"/>
  <workbookPr/>
  <xr:revisionPtr xr6:coauthVersionLast="47" xr6:coauthVersionMax="47" documentId="13_ncr:1_{795EA01C-298F-4E30-818C-54F4F93D015C}" revIDLastSave="0" xr10:uidLastSave="{00000000-0000-0000-0000-000000000000}"/>
  <bookViews>
    <workbookView xr2:uid="{00000000-000D-0000-FFFF-FFFF00000000}" windowHeight="15720" windowWidth="29040" xWindow="20370" yWindow="-4665"/>
  </bookViews>
  <sheets>
    <sheet r:id="rId1" name="報告書表紙" sheetId="5"/>
    <sheet r:id="rId2" name="活動事業実施報告書（別紙４）" sheetId="6"/>
    <sheet r:id="rId3" name="強化推進事業実施報告書（４-2）" sheetId="7"/>
    <sheet r:id="rId4" name="強化推進事業実施報告書（４-3）" sheetId="8"/>
    <sheet r:id="rId5" name="実施内容（4-4）" sheetId="9"/>
    <sheet r:id="rId6" name="収入支出決算書(別紙5）" sheetId="2"/>
  </sheets>
  <definedNames>
    <definedName localSheetId="1" name="_xlnm.Print_Area">'活動事業実施報告書（別紙４）'!$A$1:$G$25</definedName>
    <definedName localSheetId="2" name="_xlnm.Print_Area">'強化推進事業実施報告書（４-2）'!$A$1:$D$25</definedName>
    <definedName localSheetId="3" name="_xlnm.Print_Area">'強化推進事業実施報告書（４-3）'!$A$1:$D$24</definedName>
    <definedName localSheetId="4" name="_xlnm.Print_Area">'実施内容（4-4）'!$A$1:$A$13</definedName>
    <definedName localSheetId="5" name="_xlnm.Print_Area">'収入支出決算書(別紙5）'!$A$1:$E$35</definedName>
    <definedName localSheetId="0" name="_xlnm.Print_Area">報告書表紙!$A$1:$E$43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2" l="1"/>
  <c r="D30" i="2" s="1"/>
  <c r="D33" i="2" s="1"/>
  <c r="D26" i="2"/>
  <c r="D21" i="2"/>
  <c r="D14" i="2"/>
  <c r="D32" i="2" s="1"/>
  <c r="D34" i="2" s="1"/>
  <c r="G21" i="6" l="1"/>
  <c r="G10" i="6"/>
</calcChain>
</file>

<file path=xl/sharedStrings.xml><?xml version="1.0" encoding="utf-8"?>
<sst xmlns="http://schemas.openxmlformats.org/spreadsheetml/2006/main" count="164" uniqueCount="144">
  <si>
    <t>団体名</t>
  </si>
  <si>
    <t>代表者</t>
  </si>
  <si>
    <t>円</t>
    <rPh sb="0" eb="1">
      <t>エン</t>
    </rPh>
    <phoneticPr fontId="3"/>
  </si>
  <si>
    <t>　　ア　伝統芸能</t>
    <phoneticPr fontId="3"/>
  </si>
  <si>
    <t>　　イ　趣味・スポーツ・レクリエーション</t>
    <phoneticPr fontId="3"/>
  </si>
  <si>
    <t>　　ウ　昔あそび</t>
    <phoneticPr fontId="3"/>
  </si>
  <si>
    <t>　　エ　地域活動</t>
    <phoneticPr fontId="3"/>
  </si>
  <si>
    <t>　　オ　保育所・学校等での行事への参加</t>
    <phoneticPr fontId="3"/>
  </si>
  <si>
    <t>　　ア　子育て中の親からの相談・対応</t>
    <phoneticPr fontId="3"/>
  </si>
  <si>
    <t>　　イ　高齢者向けの子育て講座への参加</t>
    <phoneticPr fontId="3"/>
  </si>
  <si>
    <t>　　イ　家事・生活援助</t>
    <phoneticPr fontId="3"/>
  </si>
  <si>
    <t>　　ウ　悩み相談</t>
    <phoneticPr fontId="3"/>
  </si>
  <si>
    <t>　　ア　声かけ</t>
    <phoneticPr fontId="3"/>
  </si>
  <si>
    <t>　　イ　施設行事への参加</t>
    <phoneticPr fontId="3"/>
  </si>
  <si>
    <t>　　ウ　ボランティア　</t>
    <phoneticPr fontId="3"/>
  </si>
  <si>
    <t>（様式第３号）</t>
  </si>
  <si>
    <t>（報告者）</t>
    <phoneticPr fontId="3"/>
  </si>
  <si>
    <t xml:space="preserve">　　　団体名  </t>
    <phoneticPr fontId="3"/>
  </si>
  <si>
    <t>　　記</t>
    <phoneticPr fontId="3"/>
  </si>
  <si>
    <t>年間活動月数</t>
  </si>
  <si>
    <t>活動の種類</t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</si>
  <si>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3"/>
  </si>
  <si>
    <t>活　動　場　所</t>
    <phoneticPr fontId="3"/>
  </si>
  <si>
    <t>参加延べ人員</t>
    <rPh sb="2" eb="3">
      <t>ノ</t>
    </rPh>
    <phoneticPr fontId="3"/>
  </si>
  <si>
    <t>活動延べ回数</t>
    <rPh sb="0" eb="2">
      <t>カツドウ</t>
    </rPh>
    <rPh sb="2" eb="3">
      <t>ノ</t>
    </rPh>
    <rPh sb="4" eb="6">
      <t>カイスウ</t>
    </rPh>
    <phoneticPr fontId="3"/>
  </si>
  <si>
    <t>活動回数小計</t>
    <rPh sb="0" eb="2">
      <t>カツドウ</t>
    </rPh>
    <rPh sb="2" eb="4">
      <t>カイスウ</t>
    </rPh>
    <rPh sb="4" eb="6">
      <t>ショウケイ</t>
    </rPh>
    <phoneticPr fontId="3"/>
  </si>
  <si>
    <t>小　　計　　</t>
    <phoneticPr fontId="3"/>
  </si>
  <si>
    <t>補助対象外</t>
    <rPh sb="0" eb="2">
      <t>ホジョ</t>
    </rPh>
    <rPh sb="2" eb="5">
      <t>タイショウガイ</t>
    </rPh>
    <phoneticPr fontId="3"/>
  </si>
  <si>
    <t>その他事業</t>
    <rPh sb="2" eb="3">
      <t>タ</t>
    </rPh>
    <rPh sb="3" eb="5">
      <t>ジギョウ</t>
    </rPh>
    <phoneticPr fontId="3"/>
  </si>
  <si>
    <t>合　　計</t>
    <rPh sb="0" eb="1">
      <t>ゴウ</t>
    </rPh>
    <rPh sb="3" eb="4">
      <t>ケイ</t>
    </rPh>
    <phoneticPr fontId="3"/>
  </si>
  <si>
    <t>（単位：円）</t>
    <rPh sb="1" eb="3">
      <t>タンイ</t>
    </rPh>
    <rPh sb="4" eb="5">
      <t>エン</t>
    </rPh>
    <phoneticPr fontId="3"/>
  </si>
  <si>
    <t>科　　　　　　　目</t>
    <rPh sb="0" eb="1">
      <t>カ</t>
    </rPh>
    <rPh sb="8" eb="9">
      <t>メ</t>
    </rPh>
    <phoneticPr fontId="3"/>
  </si>
  <si>
    <t>決算額</t>
    <rPh sb="0" eb="2">
      <t>ケッサン</t>
    </rPh>
    <rPh sb="2" eb="3">
      <t>ガク</t>
    </rPh>
    <phoneticPr fontId="3"/>
  </si>
  <si>
    <t>説　　　　　　　明</t>
    <rPh sb="0" eb="1">
      <t>セツ</t>
    </rPh>
    <rPh sb="8" eb="9">
      <t>メイ</t>
    </rPh>
    <phoneticPr fontId="3"/>
  </si>
  <si>
    <t>補　　　　助　　　　金</t>
    <rPh sb="0" eb="1">
      <t>タスク</t>
    </rPh>
    <rPh sb="5" eb="6">
      <t>スケ</t>
    </rPh>
    <rPh sb="10" eb="11">
      <t>キン</t>
    </rPh>
    <phoneticPr fontId="3"/>
  </si>
  <si>
    <t>会　　　　　　　　　 費</t>
    <rPh sb="0" eb="1">
      <t>カイ</t>
    </rPh>
    <rPh sb="11" eb="12">
      <t>ヒ</t>
    </rPh>
    <phoneticPr fontId="3"/>
  </si>
  <si>
    <t>雑　　　　収　　　　入</t>
    <rPh sb="0" eb="1">
      <t>ザツ</t>
    </rPh>
    <rPh sb="5" eb="6">
      <t>オサム</t>
    </rPh>
    <rPh sb="10" eb="11">
      <t>イリ</t>
    </rPh>
    <phoneticPr fontId="3"/>
  </si>
  <si>
    <t>繰　　　　越　　　　金</t>
    <rPh sb="0" eb="1">
      <t>クリ</t>
    </rPh>
    <rPh sb="5" eb="6">
      <t>コシ</t>
    </rPh>
    <rPh sb="10" eb="11">
      <t>キン</t>
    </rPh>
    <phoneticPr fontId="3"/>
  </si>
  <si>
    <t>補助対象事業</t>
    <rPh sb="0" eb="2">
      <t>ホジョ</t>
    </rPh>
    <rPh sb="2" eb="4">
      <t>タイショウ</t>
    </rPh>
    <rPh sb="4" eb="6">
      <t>ジギョウ</t>
    </rPh>
    <phoneticPr fontId="3"/>
  </si>
  <si>
    <t>市老連負担金等</t>
    <rPh sb="0" eb="1">
      <t>シ</t>
    </rPh>
    <rPh sb="1" eb="2">
      <t>ロウ</t>
    </rPh>
    <rPh sb="2" eb="3">
      <t>レン</t>
    </rPh>
    <rPh sb="3" eb="5">
      <t>フタン</t>
    </rPh>
    <rPh sb="5" eb="6">
      <t>キン</t>
    </rPh>
    <rPh sb="6" eb="7">
      <t>トウ</t>
    </rPh>
    <phoneticPr fontId="3"/>
  </si>
  <si>
    <t>　　　　差引次年度繰越金 （A)-(B)</t>
    <rPh sb="4" eb="6">
      <t>サシヒキ</t>
    </rPh>
    <rPh sb="6" eb="9">
      <t>ジネンド</t>
    </rPh>
    <rPh sb="9" eb="11">
      <t>クリコシ</t>
    </rPh>
    <rPh sb="11" eb="12">
      <t>キン</t>
    </rPh>
    <phoneticPr fontId="3"/>
  </si>
  <si>
    <t xml:space="preserve">  年　　月　　日</t>
    <rPh sb="2" eb="3">
      <t>ネン</t>
    </rPh>
    <rPh sb="5" eb="6">
      <t>ガツ</t>
    </rPh>
    <rPh sb="8" eb="9">
      <t>ヒ</t>
    </rPh>
    <phoneticPr fontId="3"/>
  </si>
  <si>
    <t>参  加  者  負  担  金</t>
    <rPh sb="0" eb="1">
      <t>サン</t>
    </rPh>
    <rPh sb="3" eb="4">
      <t>カ</t>
    </rPh>
    <rPh sb="6" eb="7">
      <t>シャ</t>
    </rPh>
    <rPh sb="9" eb="10">
      <t>フ</t>
    </rPh>
    <rPh sb="12" eb="13">
      <t>タン</t>
    </rPh>
    <rPh sb="15" eb="16">
      <t>カネ</t>
    </rPh>
    <phoneticPr fontId="3"/>
  </si>
  <si>
    <t>預金利息等</t>
    <rPh sb="0" eb="2">
      <t>ヨキン</t>
    </rPh>
    <rPh sb="2" eb="4">
      <t>リソク</t>
    </rPh>
    <rPh sb="4" eb="5">
      <t>ナド</t>
    </rPh>
    <phoneticPr fontId="3"/>
  </si>
  <si>
    <t>負担金等</t>
    <rPh sb="0" eb="3">
      <t>フタンキン</t>
    </rPh>
    <rPh sb="3" eb="4">
      <t>トウ</t>
    </rPh>
    <phoneticPr fontId="3"/>
  </si>
  <si>
    <r>
      <t>会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ＭＳ 明朝"/>
        <family val="1"/>
        <charset val="128"/>
      </rPr>
      <t>　員　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ＭＳ 明朝"/>
        <family val="1"/>
        <charset val="128"/>
      </rPr>
      <t>数</t>
    </r>
    <rPh sb="6" eb="7">
      <t>カズ</t>
    </rPh>
    <phoneticPr fontId="3"/>
  </si>
  <si>
    <t xml:space="preserve"> （あて先）　宝塚市長</t>
    <rPh sb="7" eb="8">
      <t>タカラ</t>
    </rPh>
    <rPh sb="8" eb="9">
      <t>ツカ</t>
    </rPh>
    <rPh sb="9" eb="10">
      <t>シ</t>
    </rPh>
    <rPh sb="10" eb="11">
      <t>チョウ</t>
    </rPh>
    <phoneticPr fontId="3"/>
  </si>
  <si>
    <t xml:space="preserve">　　　住　所　  </t>
    <phoneticPr fontId="3"/>
  </si>
  <si>
    <r>
      <t>　　　会長名　　　　　　　　　　　　　　　　</t>
    </r>
    <r>
      <rPr>
        <sz val="12"/>
        <rFont val="ＭＳ Ｐ明朝"/>
        <family val="1"/>
        <charset val="128"/>
      </rPr>
      <t>　印</t>
    </r>
    <phoneticPr fontId="3"/>
  </si>
  <si>
    <t>老人クラブ名　</t>
    <rPh sb="0" eb="2">
      <t>ロウジン</t>
    </rPh>
    <rPh sb="5" eb="6">
      <t>メイ</t>
    </rPh>
    <phoneticPr fontId="3"/>
  </si>
  <si>
    <t>※左記で複数の内容（活動）を回答したときは、平均の回数を１つ選択</t>
    <rPh sb="1" eb="3">
      <t>サキ</t>
    </rPh>
    <rPh sb="4" eb="6">
      <t>フクスウ</t>
    </rPh>
    <rPh sb="7" eb="9">
      <t>ナイヨウ</t>
    </rPh>
    <rPh sb="10" eb="12">
      <t>カツドウ</t>
    </rPh>
    <rPh sb="14" eb="16">
      <t>カイトウ</t>
    </rPh>
    <rPh sb="22" eb="24">
      <t>ヘイキン</t>
    </rPh>
    <rPh sb="25" eb="27">
      <t>カイスウ</t>
    </rPh>
    <rPh sb="30" eb="32">
      <t>センタク</t>
    </rPh>
    <phoneticPr fontId="3"/>
  </si>
  <si>
    <t>　　   ア　　声かけ・安否確認</t>
    <phoneticPr fontId="3"/>
  </si>
  <si>
    <t>※左記で複数の内容（活動）を回答したときは、平均の回数を１つ選択</t>
    <phoneticPr fontId="3"/>
  </si>
  <si>
    <t>（別紙５）　　　</t>
    <rPh sb="1" eb="3">
      <t>ベッシ</t>
    </rPh>
    <phoneticPr fontId="3"/>
  </si>
  <si>
    <t>老人クラブ名：</t>
    <rPh sb="0" eb="2">
      <t>ロウジン</t>
    </rPh>
    <rPh sb="5" eb="6">
      <t>メイ</t>
    </rPh>
    <phoneticPr fontId="3"/>
  </si>
  <si>
    <t>　収　　入</t>
    <rPh sb="1" eb="2">
      <t>オサム</t>
    </rPh>
    <rPh sb="4" eb="5">
      <t>イリ</t>
    </rPh>
    <phoneticPr fontId="3"/>
  </si>
  <si>
    <t>寄　　　　附　　　　金</t>
    <rPh sb="0" eb="1">
      <t>ヤドリキ</t>
    </rPh>
    <rPh sb="5" eb="6">
      <t>フ</t>
    </rPh>
    <rPh sb="10" eb="11">
      <t>キン</t>
    </rPh>
    <phoneticPr fontId="3"/>
  </si>
  <si>
    <t>一般寄附金</t>
    <rPh sb="0" eb="2">
      <t>イッパン</t>
    </rPh>
    <rPh sb="2" eb="5">
      <t>キフキン</t>
    </rPh>
    <rPh sb="4" eb="5">
      <t>キン</t>
    </rPh>
    <phoneticPr fontId="3"/>
  </si>
  <si>
    <t>　支　　出</t>
    <rPh sb="1" eb="2">
      <t>ササ</t>
    </rPh>
    <rPh sb="4" eb="5">
      <t>デ</t>
    </rPh>
    <phoneticPr fontId="3"/>
  </si>
  <si>
    <t>老人クラブ活動強化推進事業（県補助対象事業）</t>
    <phoneticPr fontId="3"/>
  </si>
  <si>
    <t>収　　入　　合　　計</t>
    <rPh sb="0" eb="1">
      <t>オサム</t>
    </rPh>
    <rPh sb="3" eb="4">
      <t>イ</t>
    </rPh>
    <rPh sb="6" eb="7">
      <t>ゴウ</t>
    </rPh>
    <rPh sb="9" eb="10">
      <t>ケイ</t>
    </rPh>
    <phoneticPr fontId="3"/>
  </si>
  <si>
    <t>その他事業費（総会・慰安会等）</t>
    <rPh sb="2" eb="3">
      <t>タ</t>
    </rPh>
    <rPh sb="3" eb="5">
      <t>ジギョウ</t>
    </rPh>
    <rPh sb="5" eb="6">
      <t>ヒ</t>
    </rPh>
    <rPh sb="7" eb="9">
      <t>ソウカイ</t>
    </rPh>
    <rPh sb="13" eb="14">
      <t>トウ</t>
    </rPh>
    <phoneticPr fontId="3"/>
  </si>
  <si>
    <t>・・・（A）</t>
    <phoneticPr fontId="3"/>
  </si>
  <si>
    <t>・・・（B）</t>
    <phoneticPr fontId="3"/>
  </si>
  <si>
    <t>　　　　収　入　合　計　（A)</t>
    <rPh sb="4" eb="5">
      <t>オサム</t>
    </rPh>
    <rPh sb="6" eb="7">
      <t>イリ</t>
    </rPh>
    <rPh sb="8" eb="9">
      <t>ゴウ</t>
    </rPh>
    <rPh sb="10" eb="11">
      <t>ケイ</t>
    </rPh>
    <phoneticPr fontId="3"/>
  </si>
  <si>
    <t>　　　　支　出　合　計　（B)</t>
    <rPh sb="4" eb="5">
      <t>ササ</t>
    </rPh>
    <rPh sb="6" eb="7">
      <t>デ</t>
    </rPh>
    <rPh sb="8" eb="9">
      <t>ゴウ</t>
    </rPh>
    <rPh sb="10" eb="11">
      <t>ケイ</t>
    </rPh>
    <phoneticPr fontId="3"/>
  </si>
  <si>
    <t>宝塚市</t>
    <rPh sb="0" eb="3">
      <t>タカラヅカシ</t>
    </rPh>
    <phoneticPr fontId="3"/>
  </si>
  <si>
    <t>会費1人（　　　　　）円×（　　　　　）人×　　　　カ月</t>
    <rPh sb="0" eb="2">
      <t>カイヒ</t>
    </rPh>
    <rPh sb="3" eb="4">
      <t>ニン</t>
    </rPh>
    <rPh sb="11" eb="12">
      <t>エン</t>
    </rPh>
    <rPh sb="20" eb="21">
      <t>ニン</t>
    </rPh>
    <rPh sb="27" eb="28">
      <t>ゲツ</t>
    </rPh>
    <phoneticPr fontId="3"/>
  </si>
  <si>
    <t>その他
※補助対象外</t>
    <rPh sb="2" eb="3">
      <t>タ</t>
    </rPh>
    <rPh sb="5" eb="7">
      <t>ホジョ</t>
    </rPh>
    <rPh sb="7" eb="10">
      <t>タイショウガイ</t>
    </rPh>
    <phoneticPr fontId="3"/>
  </si>
  <si>
    <r>
      <rPr>
        <b/>
        <sz val="12"/>
        <rFont val="ＭＳ Ｐ明朝"/>
        <family val="1"/>
        <charset val="128"/>
      </rPr>
      <t>市補助金（90,000円）</t>
    </r>
    <r>
      <rPr>
        <sz val="12"/>
        <rFont val="ＭＳ Ｐ明朝"/>
        <family val="1"/>
        <charset val="128"/>
      </rPr>
      <t xml:space="preserve">
自治会等補助金（　　　　　　　　円）</t>
    </r>
    <rPh sb="0" eb="1">
      <t>シ</t>
    </rPh>
    <rPh sb="1" eb="4">
      <t>ホジョキン</t>
    </rPh>
    <rPh sb="11" eb="12">
      <t>エン</t>
    </rPh>
    <rPh sb="14" eb="17">
      <t>ジチカイ</t>
    </rPh>
    <rPh sb="17" eb="18">
      <t>トウ</t>
    </rPh>
    <rPh sb="18" eb="21">
      <t>ホジョキン</t>
    </rPh>
    <rPh sb="30" eb="31">
      <t>エン</t>
    </rPh>
    <phoneticPr fontId="3"/>
  </si>
  <si>
    <t>　に係る実績報告について、次の関係書類を添えて報告いたします。</t>
    <rPh sb="2" eb="3">
      <t>カカ</t>
    </rPh>
    <phoneticPr fontId="3"/>
  </si>
  <si>
    <t>　　ア　健康体操（いきいき百歳体操など）</t>
    <rPh sb="4" eb="6">
      <t>ケンコウ</t>
    </rPh>
    <rPh sb="6" eb="8">
      <t>タイソウ</t>
    </rPh>
    <rPh sb="13" eb="15">
      <t>ヒャクサイ</t>
    </rPh>
    <rPh sb="15" eb="17">
      <t>タイソウ</t>
    </rPh>
    <phoneticPr fontId="3"/>
  </si>
  <si>
    <t>　　イ　ラジオ体操</t>
    <rPh sb="7" eb="9">
      <t>タイソウ</t>
    </rPh>
    <phoneticPr fontId="3"/>
  </si>
  <si>
    <t>　　ウ　スポーツ活動</t>
    <rPh sb="8" eb="10">
      <t>カツドウ</t>
    </rPh>
    <phoneticPr fontId="3"/>
  </si>
  <si>
    <t>１　老人クラブ活動等社会活動促進事業実績報告書（別紙４）</t>
    <phoneticPr fontId="3"/>
  </si>
  <si>
    <t>老人クラブ活動等社会活動促進事業　※国補助対象事業</t>
    <phoneticPr fontId="3"/>
  </si>
  <si>
    <t>老人クラブ活動等社会活動促進事業（国補助対象事業）</t>
    <phoneticPr fontId="3"/>
  </si>
  <si>
    <t>　　　　        人　　　
（男　　人・女　　人）</t>
    <phoneticPr fontId="3"/>
  </si>
  <si>
    <t>　　           　ヵ月</t>
    <rPh sb="15" eb="16">
      <t>ゲツ</t>
    </rPh>
    <phoneticPr fontId="3"/>
  </si>
  <si>
    <t>①社会奉仕活動</t>
    <phoneticPr fontId="3"/>
  </si>
  <si>
    <t>②教養講座活動</t>
    <rPh sb="1" eb="3">
      <t>キョウヨウ</t>
    </rPh>
    <rPh sb="3" eb="5">
      <t>コウザ</t>
    </rPh>
    <rPh sb="5" eb="7">
      <t>カツドウ</t>
    </rPh>
    <phoneticPr fontId="3"/>
  </si>
  <si>
    <t>③健康増進活動</t>
    <phoneticPr fontId="3"/>
  </si>
  <si>
    <t>④　共生型助け合い活動</t>
    <rPh sb="2" eb="5">
      <t>キョウセイガタ</t>
    </rPh>
    <rPh sb="5" eb="6">
      <t>タス</t>
    </rPh>
    <rPh sb="7" eb="8">
      <t>ア</t>
    </rPh>
    <rPh sb="9" eb="11">
      <t>カツドウ</t>
    </rPh>
    <phoneticPr fontId="3"/>
  </si>
  <si>
    <t>　①体　験　交　流</t>
    <rPh sb="2" eb="3">
      <t>カラダ</t>
    </rPh>
    <rPh sb="4" eb="5">
      <t>シルシ</t>
    </rPh>
    <rPh sb="6" eb="7">
      <t>コウ</t>
    </rPh>
    <rPh sb="8" eb="9">
      <t>リュウ</t>
    </rPh>
    <phoneticPr fontId="3"/>
  </si>
  <si>
    <t>◎　会員加入促進活動【任意】</t>
    <rPh sb="2" eb="4">
      <t>カイイン</t>
    </rPh>
    <rPh sb="4" eb="8">
      <t>カニュウソクシン</t>
    </rPh>
    <rPh sb="8" eb="10">
      <t>カツドウ</t>
    </rPh>
    <rPh sb="11" eb="13">
      <t>ニンイ</t>
    </rPh>
    <phoneticPr fontId="3"/>
  </si>
  <si>
    <t>　　ア　新規会員獲得に向けた広報</t>
    <rPh sb="4" eb="6">
      <t>シンキ</t>
    </rPh>
    <rPh sb="6" eb="8">
      <t>カイイン</t>
    </rPh>
    <rPh sb="8" eb="10">
      <t>カクトク</t>
    </rPh>
    <rPh sb="11" eb="12">
      <t>ム</t>
    </rPh>
    <rPh sb="14" eb="16">
      <t>コウホウ</t>
    </rPh>
    <phoneticPr fontId="3"/>
  </si>
  <si>
    <t>　　イ　体験参加事業</t>
    <rPh sb="4" eb="6">
      <t>タイケン</t>
    </rPh>
    <rPh sb="6" eb="8">
      <t>サンカ</t>
    </rPh>
    <rPh sb="8" eb="10">
      <t>ジギョウ</t>
    </rPh>
    <phoneticPr fontId="3"/>
  </si>
  <si>
    <t>　　ウ　その他（　　　　　　　　　　　　　）　</t>
    <phoneticPr fontId="3"/>
  </si>
  <si>
    <t>◎　地域活動の再開【任意】</t>
    <rPh sb="2" eb="4">
      <t>チイキ</t>
    </rPh>
    <rPh sb="4" eb="6">
      <t>カツドウ</t>
    </rPh>
    <rPh sb="7" eb="9">
      <t>サイカイ</t>
    </rPh>
    <rPh sb="10" eb="12">
      <t>ニンイ</t>
    </rPh>
    <phoneticPr fontId="3"/>
  </si>
  <si>
    <t>　　ア　感染症拡大防止に関する備品購入</t>
    <rPh sb="4" eb="7">
      <t>カンセンショウ</t>
    </rPh>
    <rPh sb="7" eb="9">
      <t>カクダイ</t>
    </rPh>
    <rPh sb="9" eb="11">
      <t>ボウシ</t>
    </rPh>
    <rPh sb="12" eb="13">
      <t>カン</t>
    </rPh>
    <rPh sb="15" eb="17">
      <t>ビヒン</t>
    </rPh>
    <rPh sb="17" eb="19">
      <t>コウニュウ</t>
    </rPh>
    <phoneticPr fontId="3"/>
  </si>
  <si>
    <t>　　イ　ｳｨｽﾞｺﾛﾅに対応した在宅やｵﾝﾗｲﾝによる活動</t>
    <rPh sb="12" eb="14">
      <t>タイオウ</t>
    </rPh>
    <rPh sb="16" eb="18">
      <t>ザイタク</t>
    </rPh>
    <rPh sb="27" eb="29">
      <t>カツドウ</t>
    </rPh>
    <phoneticPr fontId="3"/>
  </si>
  <si>
    <t>⑤　健康体操活動</t>
    <rPh sb="2" eb="4">
      <t>ケンコウ</t>
    </rPh>
    <rPh sb="4" eb="6">
      <t>タイソウ</t>
    </rPh>
    <rPh sb="6" eb="8">
      <t>カツドウ</t>
    </rPh>
    <phoneticPr fontId="3"/>
  </si>
  <si>
    <t>健康体操</t>
    <rPh sb="0" eb="4">
      <t>ケンコウタイソウ</t>
    </rPh>
    <phoneticPr fontId="3"/>
  </si>
  <si>
    <t>　　ア　ほぼ毎日
　　イ　週１回
　　ウ　月２～３回</t>
    <phoneticPr fontId="3"/>
  </si>
  <si>
    <t>　　エ　その他（　　　　　　　　　　　　　　　　　　　　　　）</t>
    <rPh sb="6" eb="7">
      <t>タ</t>
    </rPh>
    <phoneticPr fontId="3"/>
  </si>
  <si>
    <t>　　老人クラブ活動強化推進事業実績報告書（別紙４－２、４－３）</t>
    <phoneticPr fontId="3"/>
  </si>
  <si>
    <t>①社会奉仕活動費</t>
    <rPh sb="1" eb="3">
      <t>シャカイ</t>
    </rPh>
    <rPh sb="3" eb="5">
      <t>ホウシ</t>
    </rPh>
    <rPh sb="5" eb="7">
      <t>カツドウ</t>
    </rPh>
    <rPh sb="7" eb="8">
      <t>ヒ</t>
    </rPh>
    <phoneticPr fontId="3"/>
  </si>
  <si>
    <t>②教養講座活動費</t>
    <rPh sb="1" eb="3">
      <t>キョウヨウ</t>
    </rPh>
    <rPh sb="3" eb="5">
      <t>コウザ</t>
    </rPh>
    <rPh sb="5" eb="7">
      <t>カツドウ</t>
    </rPh>
    <rPh sb="7" eb="8">
      <t>ヒ</t>
    </rPh>
    <phoneticPr fontId="3"/>
  </si>
  <si>
    <t>③健康増進活動費</t>
    <rPh sb="1" eb="3">
      <t>ケンコウ</t>
    </rPh>
    <rPh sb="3" eb="5">
      <t>ゾウシン</t>
    </rPh>
    <rPh sb="5" eb="7">
      <t>カツドウ</t>
    </rPh>
    <rPh sb="7" eb="8">
      <t>ヒ</t>
    </rPh>
    <phoneticPr fontId="3"/>
  </si>
  <si>
    <t>ア　小　計</t>
    <rPh sb="2" eb="3">
      <t>ショウ</t>
    </rPh>
    <rPh sb="4" eb="5">
      <t>ケイ</t>
    </rPh>
    <phoneticPr fontId="3"/>
  </si>
  <si>
    <t>④共生型助け合い活動</t>
    <rPh sb="1" eb="4">
      <t>キョウセイガタ</t>
    </rPh>
    <rPh sb="4" eb="5">
      <t>タス</t>
    </rPh>
    <rPh sb="6" eb="7">
      <t>ア</t>
    </rPh>
    <rPh sb="8" eb="10">
      <t>カツドウ</t>
    </rPh>
    <phoneticPr fontId="3"/>
  </si>
  <si>
    <t>◎会員加入促進活動</t>
    <rPh sb="1" eb="3">
      <t>カイイン</t>
    </rPh>
    <rPh sb="3" eb="5">
      <t>カニュウ</t>
    </rPh>
    <rPh sb="5" eb="7">
      <t>ソクシン</t>
    </rPh>
    <rPh sb="7" eb="9">
      <t>カツドウ</t>
    </rPh>
    <phoneticPr fontId="3"/>
  </si>
  <si>
    <t>◎地域活動の再開</t>
    <rPh sb="1" eb="3">
      <t>チイキ</t>
    </rPh>
    <rPh sb="3" eb="5">
      <t>カツドウ</t>
    </rPh>
    <rPh sb="6" eb="8">
      <t>サイカイ</t>
    </rPh>
    <phoneticPr fontId="3"/>
  </si>
  <si>
    <t>⑤健康体操活動費</t>
    <rPh sb="1" eb="3">
      <t>ケンコウ</t>
    </rPh>
    <rPh sb="3" eb="5">
      <t>タイソウ</t>
    </rPh>
    <rPh sb="5" eb="7">
      <t>カツドウ</t>
    </rPh>
    <rPh sb="7" eb="8">
      <t>ヒ</t>
    </rPh>
    <phoneticPr fontId="3"/>
  </si>
  <si>
    <t>イ　小　計</t>
    <rPh sb="2" eb="3">
      <t>ショウ</t>
    </rPh>
    <rPh sb="4" eb="5">
      <t>ケイ</t>
    </rPh>
    <phoneticPr fontId="3"/>
  </si>
  <si>
    <t>ウ　小　計</t>
    <rPh sb="2" eb="3">
      <t>ショウ</t>
    </rPh>
    <rPh sb="4" eb="5">
      <t>ケイ</t>
    </rPh>
    <phoneticPr fontId="3"/>
  </si>
  <si>
    <t>支出合計（ア＋イ＋ウ）</t>
    <rPh sb="0" eb="2">
      <t>シシュツ</t>
    </rPh>
    <rPh sb="2" eb="4">
      <t>ゴウケイ</t>
    </rPh>
    <phoneticPr fontId="3"/>
  </si>
  <si>
    <t>②相談対応等</t>
    <rPh sb="3" eb="5">
      <t>タイオウ</t>
    </rPh>
    <rPh sb="5" eb="6">
      <t>トウ</t>
    </rPh>
    <phoneticPr fontId="3"/>
  </si>
  <si>
    <t>④友愛訪問</t>
    <phoneticPr fontId="3"/>
  </si>
  <si>
    <t>③見守り</t>
    <phoneticPr fontId="3"/>
  </si>
  <si>
    <t>⑨その他（　　　　　　　　　　　　　　　　　　）</t>
    <phoneticPr fontId="3"/>
  </si>
  <si>
    <t>⑤移動支援　　　　　ア　実施あり　　　イ　実施なし</t>
    <rPh sb="12" eb="14">
      <t>ジッシ</t>
    </rPh>
    <rPh sb="21" eb="23">
      <t>ジッシ</t>
    </rPh>
    <phoneticPr fontId="3"/>
  </si>
  <si>
    <t>⑥買い物支援　　　　ア　実施あり　　　イ　実施なし</t>
    <phoneticPr fontId="3"/>
  </si>
  <si>
    <t>⑦ごみ出し　　　　　ア　実施あり　　　イ　実施なし</t>
    <phoneticPr fontId="3"/>
  </si>
  <si>
    <t>⑧家事支援　　　　　ア　実施あり　　　イ　実施なし</t>
    <phoneticPr fontId="3"/>
  </si>
  <si>
    <t>人</t>
    <rPh sb="0" eb="1">
      <t>ニン</t>
    </rPh>
    <phoneticPr fontId="3"/>
  </si>
  <si>
    <t>　ア　ほぼ毎日
イ　週１回
　　ウ　月２～３回
エ　月１回
　オ　年に数回
　カ　年に１回</t>
    <rPh sb="11" eb="12">
      <t>シュウ</t>
    </rPh>
    <rPh sb="13" eb="14">
      <t>カイ</t>
    </rPh>
    <rPh sb="20" eb="21">
      <t>ツキ</t>
    </rPh>
    <rPh sb="24" eb="25">
      <t>カイ</t>
    </rPh>
    <rPh sb="29" eb="30">
      <t>ツキ</t>
    </rPh>
    <rPh sb="31" eb="32">
      <t>カイ</t>
    </rPh>
    <rPh sb="37" eb="38">
      <t>ネン</t>
    </rPh>
    <rPh sb="39" eb="41">
      <t>スウカイ</t>
    </rPh>
    <rPh sb="46" eb="47">
      <t>ネン</t>
    </rPh>
    <rPh sb="49" eb="50">
      <t>カイ</t>
    </rPh>
    <phoneticPr fontId="3"/>
  </si>
  <si>
    <t>※左記の活動の平均の回数を１つ選択</t>
    <rPh sb="4" eb="6">
      <t>カツドウ</t>
    </rPh>
    <phoneticPr fontId="3"/>
  </si>
  <si>
    <t xml:space="preserve">【記入方法】
内容欄①～④は実施した項目のカナに○を、⑤～⑨はアかイいずれかに〇を記入してください。
回数欄はア～カいずれかに○を記入してください。
人数欄は、⑤～⑨について、それぞれの参加延べ人数を記入してください。
</t>
    <rPh sb="1" eb="3">
      <t>キニュウ</t>
    </rPh>
    <rPh sb="3" eb="5">
      <t>ホウホウ</t>
    </rPh>
    <rPh sb="7" eb="9">
      <t>ナイヨウ</t>
    </rPh>
    <rPh sb="9" eb="10">
      <t>ラン</t>
    </rPh>
    <rPh sb="14" eb="16">
      <t>ジッシ</t>
    </rPh>
    <rPh sb="18" eb="20">
      <t>コウモク</t>
    </rPh>
    <rPh sb="41" eb="43">
      <t>キニュウ</t>
    </rPh>
    <rPh sb="51" eb="53">
      <t>カイスウ</t>
    </rPh>
    <rPh sb="53" eb="54">
      <t>ラン</t>
    </rPh>
    <rPh sb="65" eb="67">
      <t>キニュウ</t>
    </rPh>
    <rPh sb="75" eb="77">
      <t>ニンズウ</t>
    </rPh>
    <rPh sb="77" eb="78">
      <t>ラン</t>
    </rPh>
    <rPh sb="93" eb="95">
      <t>サンカ</t>
    </rPh>
    <rPh sb="95" eb="96">
      <t>ノ</t>
    </rPh>
    <rPh sb="97" eb="99">
      <t>ニンズウ</t>
    </rPh>
    <rPh sb="100" eb="102">
      <t>キニュウ</t>
    </rPh>
    <phoneticPr fontId="3"/>
  </si>
  <si>
    <t>新規加入人数</t>
    <rPh sb="0" eb="2">
      <t>シンキ</t>
    </rPh>
    <rPh sb="2" eb="4">
      <t>カニュウ</t>
    </rPh>
    <rPh sb="4" eb="6">
      <t>ニンズウ</t>
    </rPh>
    <phoneticPr fontId="3"/>
  </si>
  <si>
    <t>　ア　ほぼ毎日
　イ　週１回
　ウ　月２～３回
　エ　月１回
　オ　年に数回
　カ　年に１回</t>
    <rPh sb="5" eb="7">
      <t>マイニチ</t>
    </rPh>
    <rPh sb="12" eb="13">
      <t>シュウ</t>
    </rPh>
    <rPh sb="14" eb="15">
      <t>カイ</t>
    </rPh>
    <rPh sb="20" eb="21">
      <t>ガツ</t>
    </rPh>
    <rPh sb="24" eb="25">
      <t>カイ</t>
    </rPh>
    <rPh sb="30" eb="31">
      <t>ガツ</t>
    </rPh>
    <rPh sb="32" eb="33">
      <t>カイ</t>
    </rPh>
    <rPh sb="38" eb="39">
      <t>ネン</t>
    </rPh>
    <rPh sb="40" eb="42">
      <t>スウカイ</t>
    </rPh>
    <rPh sb="47" eb="48">
      <t>ネン</t>
    </rPh>
    <rPh sb="50" eb="51">
      <t>カイ</t>
    </rPh>
    <phoneticPr fontId="3"/>
  </si>
  <si>
    <t>　ア　ほぼ毎日
　イ　週２回
　ウ　月２～４回
　エ　月２回
　オ　年に数回
　カ　年に２回</t>
    <rPh sb="12" eb="13">
      <t>シュウ</t>
    </rPh>
    <rPh sb="14" eb="15">
      <t>カイ</t>
    </rPh>
    <rPh sb="20" eb="21">
      <t>ツキ</t>
    </rPh>
    <rPh sb="24" eb="25">
      <t>カイ</t>
    </rPh>
    <rPh sb="30" eb="31">
      <t>ツキ</t>
    </rPh>
    <rPh sb="32" eb="33">
      <t>カイ</t>
    </rPh>
    <rPh sb="38" eb="39">
      <t>ネン</t>
    </rPh>
    <rPh sb="40" eb="42">
      <t>スウカイ</t>
    </rPh>
    <rPh sb="47" eb="48">
      <t>ネン</t>
    </rPh>
    <rPh sb="50" eb="51">
      <t>カイ</t>
    </rPh>
    <phoneticPr fontId="3"/>
  </si>
  <si>
    <t>工夫した取組</t>
    <rPh sb="0" eb="2">
      <t>クフウ</t>
    </rPh>
    <rPh sb="4" eb="5">
      <t>ト</t>
    </rPh>
    <rPh sb="5" eb="6">
      <t>クミ</t>
    </rPh>
    <phoneticPr fontId="3"/>
  </si>
  <si>
    <t>（自由記述）</t>
    <phoneticPr fontId="3"/>
  </si>
  <si>
    <t>【記入方法】
内容欄は実施した項目のカナに○を、回数欄はア～カいずれかに○を記入してください。
会員促進加入については、新規加入者の人数も記入してください。</t>
    <rPh sb="1" eb="3">
      <t>キニュウ</t>
    </rPh>
    <rPh sb="3" eb="5">
      <t>ホウホウ</t>
    </rPh>
    <rPh sb="7" eb="9">
      <t>ナイヨウ</t>
    </rPh>
    <rPh sb="9" eb="10">
      <t>ラン</t>
    </rPh>
    <rPh sb="11" eb="13">
      <t>ジッシ</t>
    </rPh>
    <rPh sb="15" eb="17">
      <t>コウモク</t>
    </rPh>
    <rPh sb="24" eb="26">
      <t>カイスウ</t>
    </rPh>
    <rPh sb="26" eb="27">
      <t>ラン</t>
    </rPh>
    <rPh sb="38" eb="40">
      <t>キニュウ</t>
    </rPh>
    <rPh sb="48" eb="50">
      <t>カイイン</t>
    </rPh>
    <rPh sb="50" eb="52">
      <t>ソクシン</t>
    </rPh>
    <rPh sb="52" eb="54">
      <t>カニュウ</t>
    </rPh>
    <rPh sb="60" eb="62">
      <t>シンキ</t>
    </rPh>
    <rPh sb="62" eb="65">
      <t>カニュウシャ</t>
    </rPh>
    <rPh sb="66" eb="68">
      <t>ニンズウ</t>
    </rPh>
    <rPh sb="69" eb="71">
      <t>キニュウ</t>
    </rPh>
    <phoneticPr fontId="3"/>
  </si>
  <si>
    <t>内　容（実施したもの全てに〇）</t>
    <rPh sb="0" eb="1">
      <t>ナイ</t>
    </rPh>
    <rPh sb="2" eb="3">
      <t>カタチ</t>
    </rPh>
    <rPh sb="4" eb="6">
      <t>ジッシ</t>
    </rPh>
    <rPh sb="10" eb="11">
      <t>スベ</t>
    </rPh>
    <phoneticPr fontId="3"/>
  </si>
  <si>
    <t>回数（どれか1つに〇）</t>
    <rPh sb="0" eb="1">
      <t>カイ</t>
    </rPh>
    <rPh sb="1" eb="2">
      <t>カズ</t>
    </rPh>
    <phoneticPr fontId="3"/>
  </si>
  <si>
    <t>活動参加人数（延べ）</t>
    <rPh sb="0" eb="2">
      <t>カツドウ</t>
    </rPh>
    <rPh sb="2" eb="4">
      <t>サンカ</t>
    </rPh>
    <rPh sb="4" eb="6">
      <t>ニンズウ</t>
    </rPh>
    <rPh sb="7" eb="8">
      <t>ノ</t>
    </rPh>
    <phoneticPr fontId="3"/>
  </si>
  <si>
    <r>
      <t>＜</t>
    </r>
    <r>
      <rPr>
        <sz val="12"/>
        <color theme="1"/>
        <rFont val="游明朝"/>
        <family val="1"/>
        <charset val="128"/>
      </rPr>
      <t>C</t>
    </r>
    <r>
      <rPr>
        <sz val="12"/>
        <color theme="1"/>
        <rFont val="ＭＳ 明朝"/>
        <family val="1"/>
        <charset val="128"/>
      </rPr>
      <t>地域活動の再開＞</t>
    </r>
    <phoneticPr fontId="40"/>
  </si>
  <si>
    <r>
      <t>＜</t>
    </r>
    <r>
      <rPr>
        <sz val="12"/>
        <color theme="1"/>
        <rFont val="游明朝"/>
        <family val="1"/>
        <charset val="128"/>
      </rPr>
      <t>B</t>
    </r>
    <r>
      <rPr>
        <sz val="12"/>
        <color theme="1"/>
        <rFont val="ＭＳ 明朝"/>
        <family val="1"/>
        <charset val="128"/>
      </rPr>
      <t>会員加入促進活動＞</t>
    </r>
  </si>
  <si>
    <r>
      <rPr>
        <sz val="12"/>
        <color theme="1"/>
        <rFont val="游明朝"/>
        <family val="1"/>
        <charset val="128"/>
      </rPr>
      <t>＜A</t>
    </r>
    <r>
      <rPr>
        <sz val="12"/>
        <color theme="1"/>
        <rFont val="ＭＳ 明朝"/>
        <family val="1"/>
        <charset val="128"/>
      </rPr>
      <t>共生型助け合い活動＞</t>
    </r>
    <phoneticPr fontId="40"/>
  </si>
  <si>
    <t>■活動実施内容調査</t>
  </si>
  <si>
    <t>別紙4-4</t>
    <phoneticPr fontId="3"/>
  </si>
  <si>
    <t>（クラブ名：　　　　　　　　　　　　　）</t>
    <rPh sb="4" eb="5">
      <t>メイ</t>
    </rPh>
    <phoneticPr fontId="3"/>
  </si>
  <si>
    <t>令和7年度(2025年度)老人クラブ活動事業費補助金実績報告書</t>
    <rPh sb="13" eb="15">
      <t>ロウジン</t>
    </rPh>
    <phoneticPr fontId="3"/>
  </si>
  <si>
    <t>　　令和７年５月１５日付け、宝塚市指令宝高福第１４７号で交付決定を受けた標記補助金</t>
    <rPh sb="2" eb="4">
      <t>レイワ</t>
    </rPh>
    <rPh sb="14" eb="17">
      <t>タカラヅカシ</t>
    </rPh>
    <rPh sb="20" eb="21">
      <t>タカ</t>
    </rPh>
    <phoneticPr fontId="3"/>
  </si>
  <si>
    <t>　令和７年度(2025年度)　老人クラブ活動等社会活動促進事業実施報告書　 　　　（別紙４）</t>
    <rPh sb="31" eb="33">
      <t>ジッシ</t>
    </rPh>
    <rPh sb="33" eb="36">
      <t>ホウコクショ</t>
    </rPh>
    <phoneticPr fontId="3"/>
  </si>
  <si>
    <t>令和７年度(2025年度)老人クラブ活動強化推進事業実績報告書（別紙４－２）</t>
    <rPh sb="0" eb="2">
      <t>レイワ</t>
    </rPh>
    <rPh sb="3" eb="5">
      <t>ネンド</t>
    </rPh>
    <rPh sb="10" eb="12">
      <t>ネンド</t>
    </rPh>
    <rPh sb="13" eb="15">
      <t>ロウジン</t>
    </rPh>
    <rPh sb="18" eb="20">
      <t>カツドウ</t>
    </rPh>
    <rPh sb="20" eb="22">
      <t>キョウカ</t>
    </rPh>
    <rPh sb="22" eb="24">
      <t>スイシン</t>
    </rPh>
    <rPh sb="24" eb="26">
      <t>ジギョウ</t>
    </rPh>
    <rPh sb="26" eb="28">
      <t>ジッセキ</t>
    </rPh>
    <rPh sb="28" eb="31">
      <t>ホウコクショ</t>
    </rPh>
    <rPh sb="32" eb="34">
      <t>ベッシ</t>
    </rPh>
    <phoneticPr fontId="3"/>
  </si>
  <si>
    <t>令和７年度(2025年度)老人クラブ活動強化推進事業実績報告書（別紙４－３）</t>
    <phoneticPr fontId="3"/>
  </si>
  <si>
    <t>令和７年度(2025年度)収入支出決算書</t>
    <rPh sb="13" eb="15">
      <t>シュウニュウ</t>
    </rPh>
    <rPh sb="15" eb="17">
      <t>シシュツ</t>
    </rPh>
    <rPh sb="17" eb="20">
      <t>ケッサンショ</t>
    </rPh>
    <phoneticPr fontId="3"/>
  </si>
  <si>
    <t>令和6年度（2024年度）からの繰越金</t>
    <rPh sb="0" eb="1">
      <t>レイ</t>
    </rPh>
    <rPh sb="1" eb="2">
      <t>カズ</t>
    </rPh>
    <rPh sb="3" eb="5">
      <t>ネンド</t>
    </rPh>
    <rPh sb="10" eb="12">
      <t>ネンド</t>
    </rPh>
    <rPh sb="16" eb="18">
      <t>クリコシ</t>
    </rPh>
    <rPh sb="18" eb="19">
      <t>キン</t>
    </rPh>
    <phoneticPr fontId="3"/>
  </si>
  <si>
    <r>
      <t>円　</t>
    </r>
    <r>
      <rPr>
        <sz val="9"/>
        <rFont val="ＭＳ Ｐ明朝"/>
        <family val="1"/>
        <charset val="128"/>
      </rPr>
      <t>←令和8年度予算書（収入）の「繰越金」欄へ、この金額を記入</t>
    </r>
    <rPh sb="0" eb="1">
      <t>エン</t>
    </rPh>
    <rPh sb="3" eb="5">
      <t>レイワ</t>
    </rPh>
    <phoneticPr fontId="3"/>
  </si>
  <si>
    <t>２　添付書類　　令和７年度(2025年度)収入支出決算書　（別紙５）</t>
    <phoneticPr fontId="3"/>
  </si>
  <si>
    <t>各クラブが実施した具体的な活動内容についてご記載ください。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</si>
</sst>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TmsRmn"/>
      <family val="2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indexed="8"/>
      <name val="Arial"/>
      <family val="2"/>
    </font>
    <font>
      <b/>
      <sz val="20"/>
      <color rgb="FFFF000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b/>
      <sz val="12"/>
      <color indexed="8"/>
      <name val="ＭＳ 明朝"/>
      <family val="1"/>
      <charset val="128"/>
    </font>
    <font>
      <sz val="14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2"/>
      <name val="HG丸ｺﾞｼｯｸM-PRO"/>
      <family val="3"/>
      <charset val="128"/>
    </font>
    <font>
      <sz val="12"/>
      <color theme="1"/>
      <name val="MS Gothic"/>
      <family val="2"/>
      <charset val="128"/>
    </font>
    <font>
      <sz val="12"/>
      <color theme="1"/>
      <name val="游明朝"/>
      <family val="1"/>
      <charset val="128"/>
    </font>
    <font>
      <sz val="12"/>
      <color theme="1"/>
      <name val="ＭＳ 明朝"/>
      <family val="1"/>
      <charset val="128"/>
    </font>
    <font>
      <sz val="6"/>
      <name val="MS 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/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7" fillId="0" borderId="0">
      <alignment vertical="center"/>
    </xf>
  </cellStyleXfs>
  <cellXfs count="226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distributed" wrapText="1"/>
    </xf>
    <xf numFmtId="0" fontId="0" fillId="0" borderId="0" xfId="0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2" borderId="2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11" fillId="2" borderId="0" xfId="0" applyFont="1" applyFill="1"/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5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38" fontId="16" fillId="2" borderId="2" xfId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vertical="center" shrinkToFit="1"/>
      <protection locked="0"/>
    </xf>
    <xf numFmtId="0" fontId="16" fillId="2" borderId="2" xfId="0" applyFont="1" applyFill="1" applyBorder="1" applyAlignment="1" applyProtection="1">
      <alignment vertical="center"/>
      <protection locked="0"/>
    </xf>
    <xf numFmtId="176" fontId="12" fillId="2" borderId="0" xfId="0" applyNumberFormat="1" applyFont="1" applyFill="1" applyAlignment="1">
      <alignment vertical="center"/>
    </xf>
    <xf numFmtId="176" fontId="12" fillId="2" borderId="0" xfId="0" applyNumberFormat="1" applyFont="1" applyFill="1" applyBorder="1" applyAlignment="1">
      <alignment vertical="center"/>
    </xf>
    <xf numFmtId="176" fontId="13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52" xfId="0" applyFont="1" applyBorder="1" applyAlignment="1">
      <alignment vertical="center" wrapText="1"/>
    </xf>
    <xf numFmtId="0" fontId="4" fillId="0" borderId="55" xfId="0" applyFont="1" applyBorder="1" applyAlignment="1">
      <alignment horizontal="center" vertical="center" wrapText="1"/>
    </xf>
    <xf numFmtId="0" fontId="14" fillId="0" borderId="59" xfId="0" applyFont="1" applyBorder="1" applyAlignment="1">
      <alignment vertical="center" wrapText="1"/>
    </xf>
    <xf numFmtId="0" fontId="2" fillId="0" borderId="60" xfId="0" applyFont="1" applyBorder="1" applyAlignment="1">
      <alignment vertical="center" wrapText="1"/>
    </xf>
    <xf numFmtId="0" fontId="14" fillId="0" borderId="60" xfId="0" applyFont="1" applyBorder="1" applyAlignment="1">
      <alignment vertical="center" wrapText="1"/>
    </xf>
    <xf numFmtId="0" fontId="14" fillId="0" borderId="63" xfId="0" applyFont="1" applyBorder="1" applyAlignment="1">
      <alignment vertical="center" wrapText="1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Alignment="1">
      <alignment vertical="center"/>
    </xf>
    <xf numFmtId="0" fontId="12" fillId="2" borderId="2" xfId="0" applyFont="1" applyFill="1" applyBorder="1" applyAlignment="1" applyProtection="1">
      <alignment vertical="center" wrapText="1" shrinkToFit="1"/>
      <protection locked="0"/>
    </xf>
    <xf numFmtId="0" fontId="12" fillId="2" borderId="2" xfId="0" applyFont="1" applyFill="1" applyBorder="1" applyAlignment="1" applyProtection="1">
      <alignment vertical="center"/>
      <protection locked="0"/>
    </xf>
    <xf numFmtId="0" fontId="16" fillId="2" borderId="26" xfId="0" applyFont="1" applyFill="1" applyBorder="1" applyAlignment="1">
      <alignment vertical="center"/>
    </xf>
    <xf numFmtId="176" fontId="19" fillId="2" borderId="19" xfId="0" applyNumberFormat="1" applyFont="1" applyFill="1" applyBorder="1" applyAlignment="1">
      <alignment horizontal="right" vertical="center"/>
    </xf>
    <xf numFmtId="176" fontId="16" fillId="2" borderId="2" xfId="1" applyNumberFormat="1" applyFont="1" applyFill="1" applyBorder="1" applyAlignment="1" applyProtection="1">
      <alignment vertical="center"/>
      <protection locked="0"/>
    </xf>
    <xf numFmtId="176" fontId="16" fillId="2" borderId="10" xfId="1" applyNumberFormat="1" applyFont="1" applyFill="1" applyBorder="1" applyAlignment="1" applyProtection="1">
      <alignment vertical="center"/>
      <protection locked="0"/>
    </xf>
    <xf numFmtId="176" fontId="16" fillId="3" borderId="6" xfId="1" applyNumberFormat="1" applyFont="1" applyFill="1" applyBorder="1" applyAlignment="1">
      <alignment vertical="center"/>
    </xf>
    <xf numFmtId="176" fontId="12" fillId="3" borderId="4" xfId="0" applyNumberFormat="1" applyFont="1" applyFill="1" applyBorder="1" applyAlignment="1">
      <alignment vertical="center"/>
    </xf>
    <xf numFmtId="176" fontId="12" fillId="3" borderId="5" xfId="0" applyNumberFormat="1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6" fillId="2" borderId="26" xfId="0" applyFont="1" applyFill="1" applyBorder="1" applyAlignment="1">
      <alignment vertical="center"/>
    </xf>
    <xf numFmtId="0" fontId="30" fillId="2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left" vertical="center"/>
    </xf>
    <xf numFmtId="0" fontId="33" fillId="2" borderId="14" xfId="0" applyFont="1" applyFill="1" applyBorder="1" applyAlignment="1">
      <alignment horizontal="left" vertical="center"/>
    </xf>
    <xf numFmtId="176" fontId="33" fillId="2" borderId="14" xfId="0" applyNumberFormat="1" applyFont="1" applyFill="1" applyBorder="1" applyAlignment="1">
      <alignment horizontal="right" vertical="center"/>
    </xf>
    <xf numFmtId="0" fontId="33" fillId="2" borderId="15" xfId="0" applyFont="1" applyFill="1" applyBorder="1" applyAlignment="1">
      <alignment horizontal="left" vertical="center"/>
    </xf>
    <xf numFmtId="0" fontId="33" fillId="2" borderId="16" xfId="0" applyFont="1" applyFill="1" applyBorder="1" applyAlignment="1">
      <alignment horizontal="left" vertical="center"/>
    </xf>
    <xf numFmtId="176" fontId="33" fillId="2" borderId="16" xfId="0" applyNumberFormat="1" applyFont="1" applyFill="1" applyBorder="1" applyAlignment="1">
      <alignment horizontal="right" vertical="center"/>
    </xf>
    <xf numFmtId="176" fontId="33" fillId="2" borderId="17" xfId="0" applyNumberFormat="1" applyFont="1" applyFill="1" applyBorder="1" applyAlignment="1">
      <alignment horizontal="right" vertical="center"/>
    </xf>
    <xf numFmtId="0" fontId="33" fillId="2" borderId="18" xfId="0" applyFont="1" applyFill="1" applyBorder="1" applyAlignment="1">
      <alignment horizontal="left" vertical="center"/>
    </xf>
    <xf numFmtId="0" fontId="33" fillId="2" borderId="19" xfId="0" applyFont="1" applyFill="1" applyBorder="1" applyAlignment="1">
      <alignment horizontal="left" vertical="center"/>
    </xf>
    <xf numFmtId="176" fontId="33" fillId="2" borderId="19" xfId="0" applyNumberFormat="1" applyFont="1" applyFill="1" applyBorder="1" applyAlignment="1">
      <alignment horizontal="right" vertical="center"/>
    </xf>
    <xf numFmtId="0" fontId="33" fillId="2" borderId="20" xfId="0" applyFont="1" applyFill="1" applyBorder="1" applyAlignment="1">
      <alignment horizontal="left" vertical="center"/>
    </xf>
    <xf numFmtId="0" fontId="33" fillId="2" borderId="21" xfId="0" applyFont="1" applyFill="1" applyBorder="1" applyAlignment="1">
      <alignment horizontal="left" vertical="center"/>
    </xf>
    <xf numFmtId="176" fontId="33" fillId="2" borderId="11" xfId="0" applyNumberFormat="1" applyFont="1" applyFill="1" applyBorder="1" applyAlignment="1">
      <alignment horizontal="right" vertical="center"/>
    </xf>
    <xf numFmtId="0" fontId="33" fillId="2" borderId="22" xfId="0" applyFont="1" applyFill="1" applyBorder="1" applyAlignment="1">
      <alignment horizontal="left" vertical="center"/>
    </xf>
    <xf numFmtId="176" fontId="33" fillId="2" borderId="23" xfId="0" applyNumberFormat="1" applyFont="1" applyFill="1" applyBorder="1" applyAlignment="1">
      <alignment horizontal="right" vertical="center"/>
    </xf>
    <xf numFmtId="176" fontId="33" fillId="2" borderId="24" xfId="0" applyNumberFormat="1" applyFont="1" applyFill="1" applyBorder="1" applyAlignment="1">
      <alignment horizontal="right" vertical="center"/>
    </xf>
    <xf numFmtId="177" fontId="33" fillId="2" borderId="25" xfId="0" applyNumberFormat="1" applyFont="1" applyFill="1" applyBorder="1" applyAlignment="1">
      <alignment horizontal="right" vertical="center"/>
    </xf>
    <xf numFmtId="0" fontId="33" fillId="2" borderId="48" xfId="0" applyFont="1" applyFill="1" applyBorder="1" applyAlignment="1">
      <alignment horizontal="left" vertical="center"/>
    </xf>
    <xf numFmtId="0" fontId="33" fillId="2" borderId="49" xfId="0" applyFont="1" applyFill="1" applyBorder="1" applyAlignment="1">
      <alignment horizontal="left" vertical="center"/>
    </xf>
    <xf numFmtId="176" fontId="33" fillId="2" borderId="24" xfId="0" quotePrefix="1" applyNumberFormat="1" applyFont="1" applyFill="1" applyBorder="1" applyAlignment="1">
      <alignment horizontal="right" vertical="center"/>
    </xf>
    <xf numFmtId="176" fontId="33" fillId="2" borderId="25" xfId="0" applyNumberFormat="1" applyFont="1" applyFill="1" applyBorder="1" applyAlignment="1">
      <alignment horizontal="right" vertical="center"/>
    </xf>
    <xf numFmtId="0" fontId="9" fillId="2" borderId="4" xfId="0" applyFont="1" applyFill="1" applyBorder="1"/>
    <xf numFmtId="0" fontId="10" fillId="2" borderId="4" xfId="0" applyFont="1" applyFill="1" applyBorder="1"/>
    <xf numFmtId="0" fontId="29" fillId="0" borderId="0" xfId="0" applyFont="1" applyBorder="1" applyAlignment="1"/>
    <xf numFmtId="0" fontId="0" fillId="0" borderId="64" xfId="0" applyBorder="1"/>
    <xf numFmtId="0" fontId="7" fillId="0" borderId="0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3" xfId="0" applyFont="1" applyBorder="1"/>
    <xf numFmtId="0" fontId="6" fillId="0" borderId="0" xfId="0" applyFont="1" applyBorder="1"/>
    <xf numFmtId="0" fontId="21" fillId="0" borderId="58" xfId="0" applyFont="1" applyFill="1" applyBorder="1" applyAlignment="1">
      <alignment vertical="center" wrapText="1"/>
    </xf>
    <xf numFmtId="38" fontId="35" fillId="2" borderId="2" xfId="1" applyFont="1" applyFill="1" applyBorder="1" applyAlignment="1" applyProtection="1">
      <alignment vertical="center"/>
      <protection locked="0"/>
    </xf>
    <xf numFmtId="0" fontId="36" fillId="2" borderId="2" xfId="0" applyFont="1" applyFill="1" applyBorder="1" applyAlignment="1" applyProtection="1">
      <alignment vertical="center"/>
      <protection locked="0"/>
    </xf>
    <xf numFmtId="38" fontId="35" fillId="2" borderId="6" xfId="1" applyFont="1" applyFill="1" applyBorder="1" applyAlignment="1">
      <alignment vertical="center"/>
    </xf>
    <xf numFmtId="38" fontId="35" fillId="2" borderId="2" xfId="1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38" fontId="35" fillId="0" borderId="2" xfId="1" applyFont="1" applyFill="1" applyBorder="1" applyAlignment="1" applyProtection="1">
      <alignment vertical="center"/>
      <protection locked="0"/>
    </xf>
    <xf numFmtId="0" fontId="36" fillId="0" borderId="2" xfId="0" applyFont="1" applyFill="1" applyBorder="1" applyAlignment="1" applyProtection="1">
      <alignment vertical="center"/>
      <protection locked="0"/>
    </xf>
    <xf numFmtId="0" fontId="33" fillId="2" borderId="2" xfId="0" applyFont="1" applyFill="1" applyBorder="1" applyAlignment="1" applyProtection="1">
      <alignment vertical="center"/>
      <protection locked="0"/>
    </xf>
    <xf numFmtId="38" fontId="35" fillId="2" borderId="10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2" fillId="0" borderId="57" xfId="0" applyFont="1" applyBorder="1" applyAlignment="1">
      <alignment vertical="center" wrapText="1"/>
    </xf>
    <xf numFmtId="0" fontId="14" fillId="0" borderId="58" xfId="0" applyFont="1" applyFill="1" applyBorder="1" applyAlignment="1">
      <alignment horizontal="right" vertical="center" wrapText="1"/>
    </xf>
    <xf numFmtId="0" fontId="14" fillId="0" borderId="76" xfId="0" applyFont="1" applyFill="1" applyBorder="1" applyAlignment="1">
      <alignment horizontal="right" vertical="center" wrapText="1"/>
    </xf>
    <xf numFmtId="0" fontId="14" fillId="0" borderId="77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4" fillId="0" borderId="73" xfId="0" applyFont="1" applyBorder="1" applyAlignment="1">
      <alignment horizontal="center" vertical="center" wrapText="1"/>
    </xf>
    <xf numFmtId="0" fontId="21" fillId="0" borderId="66" xfId="0" applyFont="1" applyBorder="1" applyAlignment="1">
      <alignment vertical="center" wrapText="1"/>
    </xf>
    <xf numFmtId="0" fontId="2" fillId="0" borderId="58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0" fillId="0" borderId="3" xfId="0" applyBorder="1"/>
    <xf numFmtId="0" fontId="28" fillId="0" borderId="58" xfId="0" applyFont="1" applyBorder="1" applyAlignment="1">
      <alignment vertical="center" wrapText="1"/>
    </xf>
    <xf numFmtId="0" fontId="0" fillId="4" borderId="0" xfId="0" applyFill="1"/>
    <xf numFmtId="0" fontId="2" fillId="0" borderId="56" xfId="0" applyFont="1" applyBorder="1" applyAlignment="1">
      <alignment horizontal="left" vertical="top" wrapText="1"/>
    </xf>
    <xf numFmtId="0" fontId="37" fillId="0" borderId="0" xfId="2">
      <alignment vertical="center"/>
    </xf>
    <xf numFmtId="0" fontId="38" fillId="0" borderId="0" xfId="2" applyFont="1" applyAlignment="1">
      <alignment horizontal="justify" vertical="center"/>
    </xf>
    <xf numFmtId="0" fontId="39" fillId="0" borderId="78" xfId="2" applyFont="1" applyBorder="1" applyAlignment="1">
      <alignment horizontal="left" vertical="top" wrapText="1"/>
    </xf>
    <xf numFmtId="0" fontId="39" fillId="0" borderId="79" xfId="2" applyFont="1" applyBorder="1" applyAlignment="1">
      <alignment horizontal="center" vertical="top" wrapText="1"/>
    </xf>
    <xf numFmtId="0" fontId="39" fillId="0" borderId="0" xfId="2" applyFont="1" applyAlignment="1">
      <alignment horizontal="justify" vertical="center" wrapText="1"/>
    </xf>
    <xf numFmtId="0" fontId="39" fillId="0" borderId="0" xfId="2" applyFont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5" fillId="2" borderId="38" xfId="0" applyFont="1" applyFill="1" applyBorder="1" applyAlignment="1">
      <alignment horizontal="center" vertical="center"/>
    </xf>
    <xf numFmtId="0" fontId="26" fillId="2" borderId="39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0" fontId="26" fillId="2" borderId="40" xfId="0" applyFont="1" applyFill="1" applyBorder="1" applyAlignment="1">
      <alignment vertical="center"/>
    </xf>
    <xf numFmtId="0" fontId="12" fillId="4" borderId="27" xfId="0" applyFont="1" applyFill="1" applyBorder="1" applyAlignment="1">
      <alignment vertical="center" textRotation="255" wrapText="1"/>
    </xf>
    <xf numFmtId="0" fontId="12" fillId="4" borderId="28" xfId="0" applyFont="1" applyFill="1" applyBorder="1" applyAlignment="1">
      <alignment vertical="center" textRotation="255" wrapText="1"/>
    </xf>
    <xf numFmtId="0" fontId="12" fillId="4" borderId="29" xfId="0" applyFont="1" applyFill="1" applyBorder="1" applyAlignment="1">
      <alignment vertical="center" textRotation="255" wrapText="1"/>
    </xf>
    <xf numFmtId="0" fontId="12" fillId="4" borderId="30" xfId="0" applyFont="1" applyFill="1" applyBorder="1" applyAlignment="1">
      <alignment horizontal="center" vertical="center" textRotation="255" wrapText="1"/>
    </xf>
    <xf numFmtId="0" fontId="12" fillId="4" borderId="9" xfId="0" applyFont="1" applyFill="1" applyBorder="1" applyAlignment="1">
      <alignment horizontal="center" vertical="center" textRotation="255" wrapText="1"/>
    </xf>
    <xf numFmtId="0" fontId="12" fillId="4" borderId="31" xfId="0" applyFont="1" applyFill="1" applyBorder="1" applyAlignment="1">
      <alignment horizontal="center" vertical="center" textRotation="255" wrapText="1"/>
    </xf>
    <xf numFmtId="176" fontId="33" fillId="2" borderId="32" xfId="0" applyNumberFormat="1" applyFont="1" applyFill="1" applyBorder="1" applyAlignment="1">
      <alignment horizontal="right" vertical="center"/>
    </xf>
    <xf numFmtId="176" fontId="33" fillId="2" borderId="12" xfId="0" applyNumberFormat="1" applyFont="1" applyFill="1" applyBorder="1" applyAlignment="1">
      <alignment horizontal="right" vertical="center"/>
    </xf>
    <xf numFmtId="176" fontId="33" fillId="2" borderId="25" xfId="0" applyNumberFormat="1" applyFont="1" applyFill="1" applyBorder="1" applyAlignment="1">
      <alignment horizontal="right" vertical="center"/>
    </xf>
    <xf numFmtId="0" fontId="27" fillId="2" borderId="38" xfId="0" applyFont="1" applyFill="1" applyBorder="1" applyAlignment="1">
      <alignment horizontal="center" vertical="center"/>
    </xf>
    <xf numFmtId="0" fontId="27" fillId="2" borderId="39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40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 textRotation="255"/>
    </xf>
    <xf numFmtId="0" fontId="11" fillId="4" borderId="28" xfId="0" applyFont="1" applyFill="1" applyBorder="1" applyAlignment="1">
      <alignment horizontal="center" vertical="center" textRotation="255"/>
    </xf>
    <xf numFmtId="0" fontId="11" fillId="4" borderId="29" xfId="0" applyFont="1" applyFill="1" applyBorder="1" applyAlignment="1">
      <alignment horizontal="center" vertical="center" textRotation="255"/>
    </xf>
    <xf numFmtId="0" fontId="11" fillId="4" borderId="44" xfId="0" applyFont="1" applyFill="1" applyBorder="1" applyAlignment="1">
      <alignment horizontal="center" vertical="center" textRotation="255" wrapText="1"/>
    </xf>
    <xf numFmtId="0" fontId="11" fillId="4" borderId="9" xfId="0" applyFont="1" applyFill="1" applyBorder="1" applyAlignment="1">
      <alignment horizontal="center" vertical="center" textRotation="255" wrapText="1"/>
    </xf>
    <xf numFmtId="0" fontId="11" fillId="4" borderId="45" xfId="0" applyFont="1" applyFill="1" applyBorder="1" applyAlignment="1">
      <alignment horizontal="center" vertical="center" textRotation="255" wrapText="1"/>
    </xf>
    <xf numFmtId="0" fontId="11" fillId="4" borderId="31" xfId="0" applyFont="1" applyFill="1" applyBorder="1" applyAlignment="1">
      <alignment horizontal="center" vertical="center" textRotation="255" wrapText="1"/>
    </xf>
    <xf numFmtId="0" fontId="11" fillId="4" borderId="41" xfId="0" applyFont="1" applyFill="1" applyBorder="1" applyAlignment="1">
      <alignment horizontal="center" vertical="center"/>
    </xf>
    <xf numFmtId="0" fontId="11" fillId="4" borderId="42" xfId="0" applyFont="1" applyFill="1" applyBorder="1" applyAlignment="1"/>
    <xf numFmtId="0" fontId="29" fillId="2" borderId="0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1" fillId="2" borderId="33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32" fillId="2" borderId="35" xfId="0" applyFont="1" applyFill="1" applyBorder="1" applyAlignment="1">
      <alignment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1" fillId="2" borderId="33" xfId="0" applyFont="1" applyFill="1" applyBorder="1" applyAlignment="1">
      <alignment horizontal="left" vertical="center" wrapText="1"/>
    </xf>
    <xf numFmtId="0" fontId="32" fillId="2" borderId="34" xfId="0" applyFont="1" applyFill="1" applyBorder="1" applyAlignment="1">
      <alignment horizontal="left" vertical="center" wrapText="1"/>
    </xf>
    <xf numFmtId="0" fontId="32" fillId="2" borderId="35" xfId="0" applyFont="1" applyFill="1" applyBorder="1" applyAlignment="1">
      <alignment horizontal="left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2" fillId="0" borderId="70" xfId="0" applyFont="1" applyFill="1" applyBorder="1" applyAlignment="1">
      <alignment horizontal="left" vertical="center"/>
    </xf>
    <xf numFmtId="0" fontId="2" fillId="0" borderId="59" xfId="0" applyFont="1" applyFill="1" applyBorder="1" applyAlignment="1">
      <alignment horizontal="left" vertical="center"/>
    </xf>
    <xf numFmtId="0" fontId="2" fillId="0" borderId="71" xfId="0" applyFont="1" applyFill="1" applyBorder="1" applyAlignment="1">
      <alignment horizontal="left" vertical="center"/>
    </xf>
    <xf numFmtId="0" fontId="2" fillId="0" borderId="72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top" textRotation="255" wrapText="1"/>
    </xf>
    <xf numFmtId="0" fontId="2" fillId="0" borderId="53" xfId="0" applyFont="1" applyBorder="1" applyAlignment="1">
      <alignment horizontal="center" vertical="top" textRotation="255" wrapText="1"/>
    </xf>
    <xf numFmtId="0" fontId="2" fillId="0" borderId="54" xfId="0" applyFont="1" applyBorder="1" applyAlignment="1">
      <alignment horizontal="center" vertical="top" textRotation="255" wrapText="1"/>
    </xf>
    <xf numFmtId="0" fontId="2" fillId="0" borderId="51" xfId="0" applyFont="1" applyBorder="1" applyAlignment="1">
      <alignment horizontal="center" vertical="center" textRotation="255" wrapText="1"/>
    </xf>
    <xf numFmtId="0" fontId="2" fillId="0" borderId="54" xfId="0" applyFont="1" applyBorder="1" applyAlignment="1">
      <alignment horizontal="center" vertical="center" textRotation="255" wrapText="1"/>
    </xf>
    <xf numFmtId="0" fontId="2" fillId="0" borderId="43" xfId="0" applyFont="1" applyBorder="1" applyAlignment="1">
      <alignment horizontal="center" vertical="center" textRotation="255" wrapText="1"/>
    </xf>
    <xf numFmtId="0" fontId="0" fillId="0" borderId="28" xfId="0" applyBorder="1" applyAlignment="1">
      <alignment horizontal="center" vertical="center" textRotation="255" wrapText="1"/>
    </xf>
    <xf numFmtId="0" fontId="0" fillId="0" borderId="61" xfId="0" applyBorder="1" applyAlignment="1">
      <alignment horizontal="center" vertical="center" textRotation="255" wrapText="1"/>
    </xf>
    <xf numFmtId="0" fontId="2" fillId="0" borderId="43" xfId="0" applyFont="1" applyBorder="1" applyAlignment="1">
      <alignment horizontal="center" vertical="distributed" textRotation="255" wrapText="1"/>
    </xf>
    <xf numFmtId="0" fontId="0" fillId="0" borderId="28" xfId="0" applyBorder="1" applyAlignment="1">
      <alignment horizontal="center" vertical="distributed" textRotation="255" wrapText="1"/>
    </xf>
    <xf numFmtId="0" fontId="0" fillId="0" borderId="61" xfId="0" applyBorder="1" applyAlignment="1">
      <alignment horizontal="center" vertical="distributed" textRotation="255" wrapText="1"/>
    </xf>
    <xf numFmtId="0" fontId="29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center" vertical="center" textRotation="255" wrapText="1"/>
    </xf>
    <xf numFmtId="0" fontId="2" fillId="0" borderId="28" xfId="0" applyFont="1" applyFill="1" applyBorder="1" applyAlignment="1">
      <alignment horizontal="center" vertical="center" textRotation="255" wrapText="1"/>
    </xf>
    <xf numFmtId="0" fontId="2" fillId="0" borderId="62" xfId="0" applyFont="1" applyFill="1" applyBorder="1" applyAlignment="1">
      <alignment horizontal="center" vertical="center" textRotation="255" wrapText="1"/>
    </xf>
    <xf numFmtId="0" fontId="14" fillId="0" borderId="56" xfId="0" applyFont="1" applyFill="1" applyBorder="1" applyAlignment="1">
      <alignment horizontal="left" vertical="center" wrapText="1"/>
    </xf>
    <xf numFmtId="0" fontId="14" fillId="0" borderId="57" xfId="0" applyFont="1" applyFill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66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left" vertical="center" wrapText="1"/>
    </xf>
    <xf numFmtId="0" fontId="23" fillId="2" borderId="46" xfId="0" applyFont="1" applyFill="1" applyBorder="1" applyAlignment="1">
      <alignment vertical="center"/>
    </xf>
    <xf numFmtId="0" fontId="23" fillId="2" borderId="26" xfId="0" applyFont="1" applyFill="1" applyBorder="1" applyAlignment="1">
      <alignment vertical="center"/>
    </xf>
    <xf numFmtId="0" fontId="16" fillId="2" borderId="46" xfId="0" applyFont="1" applyFill="1" applyBorder="1" applyAlignment="1">
      <alignment vertical="center"/>
    </xf>
    <xf numFmtId="0" fontId="16" fillId="2" borderId="26" xfId="0" applyFont="1" applyFill="1" applyBorder="1" applyAlignment="1">
      <alignment vertical="center"/>
    </xf>
    <xf numFmtId="0" fontId="12" fillId="2" borderId="46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textRotation="255"/>
    </xf>
    <xf numFmtId="0" fontId="16" fillId="2" borderId="11" xfId="0" applyFont="1" applyFill="1" applyBorder="1" applyAlignment="1">
      <alignment horizontal="center" vertical="center" textRotation="255"/>
    </xf>
    <xf numFmtId="0" fontId="16" fillId="2" borderId="47" xfId="0" applyFont="1" applyFill="1" applyBorder="1" applyAlignment="1">
      <alignment horizontal="center" vertical="center" textRotation="255"/>
    </xf>
    <xf numFmtId="0" fontId="12" fillId="2" borderId="2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3" fillId="2" borderId="46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176" fontId="12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24" fillId="2" borderId="1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22" fillId="2" borderId="10" xfId="0" applyFont="1" applyFill="1" applyBorder="1" applyAlignment="1">
      <alignment horizontal="center" vertical="center" textRotation="255" wrapText="1" shrinkToFit="1"/>
    </xf>
    <xf numFmtId="0" fontId="22" fillId="2" borderId="11" xfId="0" applyFont="1" applyFill="1" applyBorder="1" applyAlignment="1">
      <alignment horizontal="center" vertical="center" textRotation="255" shrinkToFit="1"/>
    </xf>
    <xf numFmtId="0" fontId="22" fillId="2" borderId="47" xfId="0" applyFont="1" applyFill="1" applyBorder="1" applyAlignment="1">
      <alignment horizontal="center" vertical="center" textRotation="255" shrinkToFit="1"/>
    </xf>
  </cellXfs>
  <cellStyles count="3">
    <cellStyle name="桁区切り" xfId="1" builtinId="6"/>
    <cellStyle name="標準" xfId="0" builtinId="0"/>
    <cellStyle name="標準 4" xfId="2" xr:uid="{5A37DE67-ADFB-4D1D-B133-DB1FB1DA029E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6</xdr:row>
      <xdr:rowOff>95250</xdr:rowOff>
    </xdr:from>
    <xdr:to>
      <xdr:col>5</xdr:col>
      <xdr:colOff>485775</xdr:colOff>
      <xdr:row>7</xdr:row>
      <xdr:rowOff>95250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B80A1B66-7B74-4B42-B126-494C9C035347}"/>
            </a:ext>
          </a:extLst>
        </xdr:cNvPr>
        <xdr:cNvSpPr/>
      </xdr:nvSpPr>
      <xdr:spPr bwMode="auto">
        <a:xfrm>
          <a:off x="6724650" y="21240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542925</xdr:colOff>
      <xdr:row>4</xdr:row>
      <xdr:rowOff>0</xdr:rowOff>
    </xdr:from>
    <xdr:to>
      <xdr:col>5</xdr:col>
      <xdr:colOff>200025</xdr:colOff>
      <xdr:row>4</xdr:row>
      <xdr:rowOff>238125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A3CEAD7D-4068-490F-83B5-2AB6285A36F5}"/>
            </a:ext>
          </a:extLst>
        </xdr:cNvPr>
        <xdr:cNvSpPr/>
      </xdr:nvSpPr>
      <xdr:spPr bwMode="auto">
        <a:xfrm>
          <a:off x="6438900" y="134302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542925</xdr:colOff>
      <xdr:row>6</xdr:row>
      <xdr:rowOff>209550</xdr:rowOff>
    </xdr:from>
    <xdr:to>
      <xdr:col>6</xdr:col>
      <xdr:colOff>200025</xdr:colOff>
      <xdr:row>7</xdr:row>
      <xdr:rowOff>209550</xdr:rowOff>
    </xdr:to>
    <xdr:sp macro="" textlink="">
      <xdr:nvSpPr>
        <xdr:cNvPr id="4" name="円/楕円 4">
          <a:extLst>
            <a:ext uri="{FF2B5EF4-FFF2-40B4-BE49-F238E27FC236}">
              <a16:creationId xmlns:a16="http://schemas.microsoft.com/office/drawing/2014/main" id="{1F4716D9-896B-4702-B922-1EC0875B93E6}"/>
            </a:ext>
          </a:extLst>
        </xdr:cNvPr>
        <xdr:cNvSpPr/>
      </xdr:nvSpPr>
      <xdr:spPr bwMode="auto">
        <a:xfrm>
          <a:off x="7124700" y="22383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4</xdr:row>
      <xdr:rowOff>228600</xdr:rowOff>
    </xdr:from>
    <xdr:to>
      <xdr:col>5</xdr:col>
      <xdr:colOff>504825</xdr:colOff>
      <xdr:row>5</xdr:row>
      <xdr:rowOff>276225</xdr:rowOff>
    </xdr:to>
    <xdr:sp macro="" textlink="">
      <xdr:nvSpPr>
        <xdr:cNvPr id="5" name="円/楕円 5">
          <a:extLst>
            <a:ext uri="{FF2B5EF4-FFF2-40B4-BE49-F238E27FC236}">
              <a16:creationId xmlns:a16="http://schemas.microsoft.com/office/drawing/2014/main" id="{B4E5AB2D-DE69-4715-ACD5-C3C8849B78F7}"/>
            </a:ext>
          </a:extLst>
        </xdr:cNvPr>
        <xdr:cNvSpPr/>
      </xdr:nvSpPr>
      <xdr:spPr bwMode="auto">
        <a:xfrm>
          <a:off x="6743700" y="1657350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57150</xdr:colOff>
      <xdr:row>12</xdr:row>
      <xdr:rowOff>0</xdr:rowOff>
    </xdr:from>
    <xdr:to>
      <xdr:col>5</xdr:col>
      <xdr:colOff>400050</xdr:colOff>
      <xdr:row>12</xdr:row>
      <xdr:rowOff>161925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ABBF7365-D9F1-46A5-B5CE-5C3A2833D700}"/>
            </a:ext>
          </a:extLst>
        </xdr:cNvPr>
        <xdr:cNvSpPr/>
      </xdr:nvSpPr>
      <xdr:spPr bwMode="auto">
        <a:xfrm>
          <a:off x="6638925" y="492442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342900</xdr:colOff>
      <xdr:row>12</xdr:row>
      <xdr:rowOff>276225</xdr:rowOff>
    </xdr:from>
    <xdr:to>
      <xdr:col>6</xdr:col>
      <xdr:colOff>0</xdr:colOff>
      <xdr:row>13</xdr:row>
      <xdr:rowOff>276225</xdr:rowOff>
    </xdr:to>
    <xdr:sp macro="" textlink="">
      <xdr:nvSpPr>
        <xdr:cNvPr id="7" name="円/楕円 7">
          <a:extLst>
            <a:ext uri="{FF2B5EF4-FFF2-40B4-BE49-F238E27FC236}">
              <a16:creationId xmlns:a16="http://schemas.microsoft.com/office/drawing/2014/main" id="{3E081810-C180-4355-950C-C17F8AEF323C}"/>
            </a:ext>
          </a:extLst>
        </xdr:cNvPr>
        <xdr:cNvSpPr/>
      </xdr:nvSpPr>
      <xdr:spPr bwMode="auto">
        <a:xfrm>
          <a:off x="6924675" y="53625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</xdr:colOff>
      <xdr:row>13</xdr:row>
      <xdr:rowOff>257175</xdr:rowOff>
    </xdr:from>
    <xdr:to>
      <xdr:col>5</xdr:col>
      <xdr:colOff>352425</xdr:colOff>
      <xdr:row>14</xdr:row>
      <xdr:rowOff>257175</xdr:rowOff>
    </xdr:to>
    <xdr:sp macro="" textlink="">
      <xdr:nvSpPr>
        <xdr:cNvPr id="8" name="円/楕円 8">
          <a:extLst>
            <a:ext uri="{FF2B5EF4-FFF2-40B4-BE49-F238E27FC236}">
              <a16:creationId xmlns:a16="http://schemas.microsoft.com/office/drawing/2014/main" id="{249BF078-1FC6-4892-A7A0-55F2A4BE8D42}"/>
            </a:ext>
          </a:extLst>
        </xdr:cNvPr>
        <xdr:cNvSpPr/>
      </xdr:nvSpPr>
      <xdr:spPr bwMode="auto">
        <a:xfrm>
          <a:off x="6591300" y="56673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171450</xdr:colOff>
      <xdr:row>18</xdr:row>
      <xdr:rowOff>114300</xdr:rowOff>
    </xdr:from>
    <xdr:to>
      <xdr:col>5</xdr:col>
      <xdr:colOff>514350</xdr:colOff>
      <xdr:row>19</xdr:row>
      <xdr:rowOff>114300</xdr:rowOff>
    </xdr:to>
    <xdr:sp macro="" textlink="">
      <xdr:nvSpPr>
        <xdr:cNvPr id="9" name="円/楕円 9">
          <a:extLst>
            <a:ext uri="{FF2B5EF4-FFF2-40B4-BE49-F238E27FC236}">
              <a16:creationId xmlns:a16="http://schemas.microsoft.com/office/drawing/2014/main" id="{2C45D904-F110-4F75-9C8D-8577A38CBF1B}"/>
            </a:ext>
          </a:extLst>
        </xdr:cNvPr>
        <xdr:cNvSpPr/>
      </xdr:nvSpPr>
      <xdr:spPr bwMode="auto">
        <a:xfrm>
          <a:off x="6753225" y="82581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247650</xdr:colOff>
      <xdr:row>19</xdr:row>
      <xdr:rowOff>123825</xdr:rowOff>
    </xdr:from>
    <xdr:to>
      <xdr:col>5</xdr:col>
      <xdr:colOff>590550</xdr:colOff>
      <xdr:row>20</xdr:row>
      <xdr:rowOff>123825</xdr:rowOff>
    </xdr:to>
    <xdr:sp macro="" textlink="">
      <xdr:nvSpPr>
        <xdr:cNvPr id="10" name="円/楕円 17">
          <a:extLst>
            <a:ext uri="{FF2B5EF4-FFF2-40B4-BE49-F238E27FC236}">
              <a16:creationId xmlns:a16="http://schemas.microsoft.com/office/drawing/2014/main" id="{0944EA4C-70EC-40B9-858A-BC301F2C54BB}"/>
            </a:ext>
          </a:extLst>
        </xdr:cNvPr>
        <xdr:cNvSpPr/>
      </xdr:nvSpPr>
      <xdr:spPr bwMode="auto">
        <a:xfrm>
          <a:off x="6829425" y="8591550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123825</xdr:colOff>
      <xdr:row>18</xdr:row>
      <xdr:rowOff>0</xdr:rowOff>
    </xdr:from>
    <xdr:to>
      <xdr:col>5</xdr:col>
      <xdr:colOff>466725</xdr:colOff>
      <xdr:row>18</xdr:row>
      <xdr:rowOff>171450</xdr:rowOff>
    </xdr:to>
    <xdr:sp macro="" textlink="">
      <xdr:nvSpPr>
        <xdr:cNvPr id="11" name="円/楕円 13">
          <a:extLst>
            <a:ext uri="{FF2B5EF4-FFF2-40B4-BE49-F238E27FC236}">
              <a16:creationId xmlns:a16="http://schemas.microsoft.com/office/drawing/2014/main" id="{A4B6F8D2-92A8-4382-BD14-C9BA72FE3842}"/>
            </a:ext>
          </a:extLst>
        </xdr:cNvPr>
        <xdr:cNvSpPr/>
      </xdr:nvSpPr>
      <xdr:spPr bwMode="auto">
        <a:xfrm>
          <a:off x="6705600" y="79914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5</xdr:col>
      <xdr:colOff>590550</xdr:colOff>
      <xdr:row>19</xdr:row>
      <xdr:rowOff>257175</xdr:rowOff>
    </xdr:from>
    <xdr:to>
      <xdr:col>6</xdr:col>
      <xdr:colOff>247650</xdr:colOff>
      <xdr:row>20</xdr:row>
      <xdr:rowOff>257175</xdr:rowOff>
    </xdr:to>
    <xdr:sp macro="" textlink="">
      <xdr:nvSpPr>
        <xdr:cNvPr id="12" name="円/楕円 9">
          <a:extLst>
            <a:ext uri="{FF2B5EF4-FFF2-40B4-BE49-F238E27FC236}">
              <a16:creationId xmlns:a16="http://schemas.microsoft.com/office/drawing/2014/main" id="{717C5767-78BB-4FAC-9645-079C747C01AA}"/>
            </a:ext>
          </a:extLst>
        </xdr:cNvPr>
        <xdr:cNvSpPr/>
      </xdr:nvSpPr>
      <xdr:spPr bwMode="auto">
        <a:xfrm>
          <a:off x="7172325" y="8724900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</xdr:colOff>
      <xdr:row>7</xdr:row>
      <xdr:rowOff>38100</xdr:rowOff>
    </xdr:from>
    <xdr:to>
      <xdr:col>6</xdr:col>
      <xdr:colOff>352425</xdr:colOff>
      <xdr:row>8</xdr:row>
      <xdr:rowOff>38100</xdr:rowOff>
    </xdr:to>
    <xdr:sp macro="" textlink="">
      <xdr:nvSpPr>
        <xdr:cNvPr id="13" name="円/楕円 4">
          <a:extLst>
            <a:ext uri="{FF2B5EF4-FFF2-40B4-BE49-F238E27FC236}">
              <a16:creationId xmlns:a16="http://schemas.microsoft.com/office/drawing/2014/main" id="{C45DFCB2-C9AE-445B-8127-E918CEC2C229}"/>
            </a:ext>
          </a:extLst>
        </xdr:cNvPr>
        <xdr:cNvSpPr/>
      </xdr:nvSpPr>
      <xdr:spPr bwMode="auto">
        <a:xfrm>
          <a:off x="7277100" y="23907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161925</xdr:colOff>
      <xdr:row>7</xdr:row>
      <xdr:rowOff>190500</xdr:rowOff>
    </xdr:from>
    <xdr:to>
      <xdr:col>6</xdr:col>
      <xdr:colOff>504825</xdr:colOff>
      <xdr:row>8</xdr:row>
      <xdr:rowOff>190500</xdr:rowOff>
    </xdr:to>
    <xdr:sp macro="" textlink="">
      <xdr:nvSpPr>
        <xdr:cNvPr id="14" name="円/楕円 4">
          <a:extLst>
            <a:ext uri="{FF2B5EF4-FFF2-40B4-BE49-F238E27FC236}">
              <a16:creationId xmlns:a16="http://schemas.microsoft.com/office/drawing/2014/main" id="{772FA1A6-1990-4DC4-8215-F3A062DF48CD}"/>
            </a:ext>
          </a:extLst>
        </xdr:cNvPr>
        <xdr:cNvSpPr/>
      </xdr:nvSpPr>
      <xdr:spPr bwMode="auto">
        <a:xfrm>
          <a:off x="7429500" y="25431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314325</xdr:colOff>
      <xdr:row>8</xdr:row>
      <xdr:rowOff>19050</xdr:rowOff>
    </xdr:from>
    <xdr:to>
      <xdr:col>6</xdr:col>
      <xdr:colOff>657225</xdr:colOff>
      <xdr:row>9</xdr:row>
      <xdr:rowOff>19050</xdr:rowOff>
    </xdr:to>
    <xdr:sp macro="" textlink="">
      <xdr:nvSpPr>
        <xdr:cNvPr id="15" name="円/楕円 4">
          <a:extLst>
            <a:ext uri="{FF2B5EF4-FFF2-40B4-BE49-F238E27FC236}">
              <a16:creationId xmlns:a16="http://schemas.microsoft.com/office/drawing/2014/main" id="{4A32E27D-ABB2-476D-82D9-9FBAE2B6824D}"/>
            </a:ext>
          </a:extLst>
        </xdr:cNvPr>
        <xdr:cNvSpPr/>
      </xdr:nvSpPr>
      <xdr:spPr bwMode="auto">
        <a:xfrm>
          <a:off x="7581900" y="26955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14</xdr:row>
      <xdr:rowOff>85725</xdr:rowOff>
    </xdr:from>
    <xdr:to>
      <xdr:col>5</xdr:col>
      <xdr:colOff>504825</xdr:colOff>
      <xdr:row>15</xdr:row>
      <xdr:rowOff>85725</xdr:rowOff>
    </xdr:to>
    <xdr:sp macro="" textlink="">
      <xdr:nvSpPr>
        <xdr:cNvPr id="16" name="円/楕円 8">
          <a:extLst>
            <a:ext uri="{FF2B5EF4-FFF2-40B4-BE49-F238E27FC236}">
              <a16:creationId xmlns:a16="http://schemas.microsoft.com/office/drawing/2014/main" id="{5407E84E-6331-42AB-8C9C-031C7624272B}"/>
            </a:ext>
          </a:extLst>
        </xdr:cNvPr>
        <xdr:cNvSpPr/>
      </xdr:nvSpPr>
      <xdr:spPr bwMode="auto">
        <a:xfrm>
          <a:off x="6743700" y="58197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314325</xdr:colOff>
      <xdr:row>14</xdr:row>
      <xdr:rowOff>238125</xdr:rowOff>
    </xdr:from>
    <xdr:to>
      <xdr:col>5</xdr:col>
      <xdr:colOff>657225</xdr:colOff>
      <xdr:row>15</xdr:row>
      <xdr:rowOff>238125</xdr:rowOff>
    </xdr:to>
    <xdr:sp macro="" textlink="">
      <xdr:nvSpPr>
        <xdr:cNvPr id="17" name="円/楕円 8">
          <a:extLst>
            <a:ext uri="{FF2B5EF4-FFF2-40B4-BE49-F238E27FC236}">
              <a16:creationId xmlns:a16="http://schemas.microsoft.com/office/drawing/2014/main" id="{01DA3477-E257-4E82-9DB9-8904D2F68EFA}"/>
            </a:ext>
          </a:extLst>
        </xdr:cNvPr>
        <xdr:cNvSpPr/>
      </xdr:nvSpPr>
      <xdr:spPr bwMode="auto">
        <a:xfrm>
          <a:off x="6896100" y="59721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466725</xdr:colOff>
      <xdr:row>15</xdr:row>
      <xdr:rowOff>66675</xdr:rowOff>
    </xdr:from>
    <xdr:to>
      <xdr:col>6</xdr:col>
      <xdr:colOff>123825</xdr:colOff>
      <xdr:row>16</xdr:row>
      <xdr:rowOff>66675</xdr:rowOff>
    </xdr:to>
    <xdr:sp macro="" textlink="">
      <xdr:nvSpPr>
        <xdr:cNvPr id="18" name="円/楕円 8">
          <a:extLst>
            <a:ext uri="{FF2B5EF4-FFF2-40B4-BE49-F238E27FC236}">
              <a16:creationId xmlns:a16="http://schemas.microsoft.com/office/drawing/2014/main" id="{66A17B62-D73F-41C2-A3BF-DB222BB0D7FA}"/>
            </a:ext>
          </a:extLst>
        </xdr:cNvPr>
        <xdr:cNvSpPr/>
      </xdr:nvSpPr>
      <xdr:spPr bwMode="auto">
        <a:xfrm>
          <a:off x="7048500" y="61245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619125</xdr:colOff>
      <xdr:row>15</xdr:row>
      <xdr:rowOff>219075</xdr:rowOff>
    </xdr:from>
    <xdr:to>
      <xdr:col>6</xdr:col>
      <xdr:colOff>276225</xdr:colOff>
      <xdr:row>16</xdr:row>
      <xdr:rowOff>219075</xdr:rowOff>
    </xdr:to>
    <xdr:sp macro="" textlink="">
      <xdr:nvSpPr>
        <xdr:cNvPr id="19" name="円/楕円 8">
          <a:extLst>
            <a:ext uri="{FF2B5EF4-FFF2-40B4-BE49-F238E27FC236}">
              <a16:creationId xmlns:a16="http://schemas.microsoft.com/office/drawing/2014/main" id="{893FE792-A85E-486D-A135-5566B949995D}"/>
            </a:ext>
          </a:extLst>
        </xdr:cNvPr>
        <xdr:cNvSpPr/>
      </xdr:nvSpPr>
      <xdr:spPr bwMode="auto">
        <a:xfrm>
          <a:off x="7200900" y="62769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85725</xdr:colOff>
      <xdr:row>16</xdr:row>
      <xdr:rowOff>47625</xdr:rowOff>
    </xdr:from>
    <xdr:to>
      <xdr:col>6</xdr:col>
      <xdr:colOff>428625</xdr:colOff>
      <xdr:row>17</xdr:row>
      <xdr:rowOff>47625</xdr:rowOff>
    </xdr:to>
    <xdr:sp macro="" textlink="">
      <xdr:nvSpPr>
        <xdr:cNvPr id="20" name="円/楕円 8">
          <a:extLst>
            <a:ext uri="{FF2B5EF4-FFF2-40B4-BE49-F238E27FC236}">
              <a16:creationId xmlns:a16="http://schemas.microsoft.com/office/drawing/2014/main" id="{8EE11B57-FA55-4020-A353-C04C133653BF}"/>
            </a:ext>
          </a:extLst>
        </xdr:cNvPr>
        <xdr:cNvSpPr/>
      </xdr:nvSpPr>
      <xdr:spPr bwMode="auto">
        <a:xfrm>
          <a:off x="7353300" y="642937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20</xdr:row>
      <xdr:rowOff>85725</xdr:rowOff>
    </xdr:from>
    <xdr:to>
      <xdr:col>6</xdr:col>
      <xdr:colOff>400050</xdr:colOff>
      <xdr:row>21</xdr:row>
      <xdr:rowOff>85725</xdr:rowOff>
    </xdr:to>
    <xdr:sp macro="" textlink="">
      <xdr:nvSpPr>
        <xdr:cNvPr id="21" name="円/楕円 9">
          <a:extLst>
            <a:ext uri="{FF2B5EF4-FFF2-40B4-BE49-F238E27FC236}">
              <a16:creationId xmlns:a16="http://schemas.microsoft.com/office/drawing/2014/main" id="{46BC08AE-1754-43B0-A7E2-0BFC50CC0172}"/>
            </a:ext>
          </a:extLst>
        </xdr:cNvPr>
        <xdr:cNvSpPr/>
      </xdr:nvSpPr>
      <xdr:spPr bwMode="auto">
        <a:xfrm>
          <a:off x="7324725" y="8877300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209550</xdr:colOff>
      <xdr:row>20</xdr:row>
      <xdr:rowOff>238125</xdr:rowOff>
    </xdr:from>
    <xdr:to>
      <xdr:col>6</xdr:col>
      <xdr:colOff>552450</xdr:colOff>
      <xdr:row>21</xdr:row>
      <xdr:rowOff>238125</xdr:rowOff>
    </xdr:to>
    <xdr:sp macro="" textlink="">
      <xdr:nvSpPr>
        <xdr:cNvPr id="22" name="円/楕円 9">
          <a:extLst>
            <a:ext uri="{FF2B5EF4-FFF2-40B4-BE49-F238E27FC236}">
              <a16:creationId xmlns:a16="http://schemas.microsoft.com/office/drawing/2014/main" id="{0CB7199F-8D8F-4293-B859-B2351DE734D9}"/>
            </a:ext>
          </a:extLst>
        </xdr:cNvPr>
        <xdr:cNvSpPr/>
      </xdr:nvSpPr>
      <xdr:spPr bwMode="auto">
        <a:xfrm>
          <a:off x="7477125" y="9029700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2</xdr:row>
      <xdr:rowOff>219074</xdr:rowOff>
    </xdr:from>
    <xdr:to>
      <xdr:col>7</xdr:col>
      <xdr:colOff>38100</xdr:colOff>
      <xdr:row>3</xdr:row>
      <xdr:rowOff>161924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1C3F65EB-A166-4E38-A059-560605E345C9}"/>
            </a:ext>
          </a:extLst>
        </xdr:cNvPr>
        <xdr:cNvSpPr/>
      </xdr:nvSpPr>
      <xdr:spPr bwMode="auto">
        <a:xfrm>
          <a:off x="8420100" y="695324"/>
          <a:ext cx="1333500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247650</xdr:colOff>
      <xdr:row>18</xdr:row>
      <xdr:rowOff>123825</xdr:rowOff>
    </xdr:from>
    <xdr:to>
      <xdr:col>5</xdr:col>
      <xdr:colOff>590550</xdr:colOff>
      <xdr:row>19</xdr:row>
      <xdr:rowOff>123825</xdr:rowOff>
    </xdr:to>
    <xdr:sp macro="" textlink="">
      <xdr:nvSpPr>
        <xdr:cNvPr id="3" name="円/楕円 9">
          <a:extLst>
            <a:ext uri="{FF2B5EF4-FFF2-40B4-BE49-F238E27FC236}">
              <a16:creationId xmlns:a16="http://schemas.microsoft.com/office/drawing/2014/main" id="{8FDA9805-B0FF-4E0F-9F59-948B1FCF8512}"/>
            </a:ext>
          </a:extLst>
        </xdr:cNvPr>
        <xdr:cNvSpPr/>
      </xdr:nvSpPr>
      <xdr:spPr bwMode="auto">
        <a:xfrm>
          <a:off x="8591550" y="656272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</xdr:colOff>
      <xdr:row>17</xdr:row>
      <xdr:rowOff>133350</xdr:rowOff>
    </xdr:from>
    <xdr:to>
      <xdr:col>6</xdr:col>
      <xdr:colOff>352425</xdr:colOff>
      <xdr:row>18</xdr:row>
      <xdr:rowOff>152400</xdr:rowOff>
    </xdr:to>
    <xdr:sp macro="" textlink="">
      <xdr:nvSpPr>
        <xdr:cNvPr id="4" name="円/楕円 13">
          <a:extLst>
            <a:ext uri="{FF2B5EF4-FFF2-40B4-BE49-F238E27FC236}">
              <a16:creationId xmlns:a16="http://schemas.microsoft.com/office/drawing/2014/main" id="{60B888A3-BA16-4635-9FB3-696E41065B33}"/>
            </a:ext>
          </a:extLst>
        </xdr:cNvPr>
        <xdr:cNvSpPr/>
      </xdr:nvSpPr>
      <xdr:spPr bwMode="auto">
        <a:xfrm>
          <a:off x="9039225" y="6267450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5</xdr:col>
      <xdr:colOff>152400</xdr:colOff>
      <xdr:row>4</xdr:row>
      <xdr:rowOff>266699</xdr:rowOff>
    </xdr:from>
    <xdr:to>
      <xdr:col>5</xdr:col>
      <xdr:colOff>409575</xdr:colOff>
      <xdr:row>5</xdr:row>
      <xdr:rowOff>247649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E3E5BF17-89F9-4990-9453-E2F8C31BA0F3}"/>
            </a:ext>
          </a:extLst>
        </xdr:cNvPr>
        <xdr:cNvSpPr/>
      </xdr:nvSpPr>
      <xdr:spPr bwMode="auto">
        <a:xfrm>
          <a:off x="8496300" y="1381124"/>
          <a:ext cx="257175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219075</xdr:colOff>
      <xdr:row>5</xdr:row>
      <xdr:rowOff>19049</xdr:rowOff>
    </xdr:from>
    <xdr:to>
      <xdr:col>5</xdr:col>
      <xdr:colOff>476250</xdr:colOff>
      <xdr:row>5</xdr:row>
      <xdr:rowOff>276224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C4C9BB0B-47B9-4825-8A9D-B5859E4FDD90}"/>
            </a:ext>
          </a:extLst>
        </xdr:cNvPr>
        <xdr:cNvSpPr/>
      </xdr:nvSpPr>
      <xdr:spPr bwMode="auto">
        <a:xfrm>
          <a:off x="8562975" y="1409699"/>
          <a:ext cx="257175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47625</xdr:colOff>
      <xdr:row>9</xdr:row>
      <xdr:rowOff>152399</xdr:rowOff>
    </xdr:from>
    <xdr:to>
      <xdr:col>7</xdr:col>
      <xdr:colOff>9525</xdr:colOff>
      <xdr:row>10</xdr:row>
      <xdr:rowOff>114299</xdr:rowOff>
    </xdr:to>
    <xdr:sp macro="" textlink="">
      <xdr:nvSpPr>
        <xdr:cNvPr id="7" name="円/楕円 3">
          <a:extLst>
            <a:ext uri="{FF2B5EF4-FFF2-40B4-BE49-F238E27FC236}">
              <a16:creationId xmlns:a16="http://schemas.microsoft.com/office/drawing/2014/main" id="{B8B75295-C564-4F1F-B384-3F94BC3CE2AF}"/>
            </a:ext>
          </a:extLst>
        </xdr:cNvPr>
        <xdr:cNvSpPr/>
      </xdr:nvSpPr>
      <xdr:spPr bwMode="auto">
        <a:xfrm>
          <a:off x="8391525" y="3057524"/>
          <a:ext cx="1333500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123825</xdr:colOff>
      <xdr:row>5</xdr:row>
      <xdr:rowOff>438149</xdr:rowOff>
    </xdr:from>
    <xdr:to>
      <xdr:col>5</xdr:col>
      <xdr:colOff>381000</xdr:colOff>
      <xdr:row>6</xdr:row>
      <xdr:rowOff>257174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53D4AE27-53D0-425A-8723-312E95474F74}"/>
            </a:ext>
          </a:extLst>
        </xdr:cNvPr>
        <xdr:cNvSpPr/>
      </xdr:nvSpPr>
      <xdr:spPr bwMode="auto">
        <a:xfrm>
          <a:off x="8467725" y="1828799"/>
          <a:ext cx="257175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161925</xdr:colOff>
      <xdr:row>5</xdr:row>
      <xdr:rowOff>76199</xdr:rowOff>
    </xdr:from>
    <xdr:to>
      <xdr:col>6</xdr:col>
      <xdr:colOff>419100</xdr:colOff>
      <xdr:row>5</xdr:row>
      <xdr:rowOff>333374</xdr:rowOff>
    </xdr:to>
    <xdr:sp macro="" textlink="">
      <xdr:nvSpPr>
        <xdr:cNvPr id="9" name="円/楕円 3">
          <a:extLst>
            <a:ext uri="{FF2B5EF4-FFF2-40B4-BE49-F238E27FC236}">
              <a16:creationId xmlns:a16="http://schemas.microsoft.com/office/drawing/2014/main" id="{40F47AB1-F02C-4339-828E-7AF5C95B8DD1}"/>
            </a:ext>
          </a:extLst>
        </xdr:cNvPr>
        <xdr:cNvSpPr/>
      </xdr:nvSpPr>
      <xdr:spPr bwMode="auto">
        <a:xfrm>
          <a:off x="9191625" y="1466849"/>
          <a:ext cx="257175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447675</xdr:colOff>
      <xdr:row>6</xdr:row>
      <xdr:rowOff>200024</xdr:rowOff>
    </xdr:from>
    <xdr:to>
      <xdr:col>6</xdr:col>
      <xdr:colOff>19050</xdr:colOff>
      <xdr:row>7</xdr:row>
      <xdr:rowOff>19049</xdr:rowOff>
    </xdr:to>
    <xdr:sp macro="" textlink="">
      <xdr:nvSpPr>
        <xdr:cNvPr id="10" name="円/楕円 3">
          <a:extLst>
            <a:ext uri="{FF2B5EF4-FFF2-40B4-BE49-F238E27FC236}">
              <a16:creationId xmlns:a16="http://schemas.microsoft.com/office/drawing/2014/main" id="{4805D197-22DB-4D4F-BAB6-7F544A746554}"/>
            </a:ext>
          </a:extLst>
        </xdr:cNvPr>
        <xdr:cNvSpPr/>
      </xdr:nvSpPr>
      <xdr:spPr bwMode="auto">
        <a:xfrm>
          <a:off x="8791575" y="2028824"/>
          <a:ext cx="257175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619125</xdr:colOff>
      <xdr:row>11</xdr:row>
      <xdr:rowOff>171449</xdr:rowOff>
    </xdr:from>
    <xdr:to>
      <xdr:col>6</xdr:col>
      <xdr:colOff>190500</xdr:colOff>
      <xdr:row>11</xdr:row>
      <xdr:rowOff>428624</xdr:rowOff>
    </xdr:to>
    <xdr:sp macro="" textlink="">
      <xdr:nvSpPr>
        <xdr:cNvPr id="11" name="円/楕円 3">
          <a:extLst>
            <a:ext uri="{FF2B5EF4-FFF2-40B4-BE49-F238E27FC236}">
              <a16:creationId xmlns:a16="http://schemas.microsoft.com/office/drawing/2014/main" id="{FA0ECC59-1EB4-436D-B5A9-DD114BCD5821}"/>
            </a:ext>
          </a:extLst>
        </xdr:cNvPr>
        <xdr:cNvSpPr/>
      </xdr:nvSpPr>
      <xdr:spPr bwMode="auto">
        <a:xfrm>
          <a:off x="8963025" y="3667124"/>
          <a:ext cx="257175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561975</xdr:colOff>
      <xdr:row>11</xdr:row>
      <xdr:rowOff>419099</xdr:rowOff>
    </xdr:from>
    <xdr:to>
      <xdr:col>6</xdr:col>
      <xdr:colOff>133350</xdr:colOff>
      <xdr:row>11</xdr:row>
      <xdr:rowOff>676274</xdr:rowOff>
    </xdr:to>
    <xdr:sp macro="" textlink="">
      <xdr:nvSpPr>
        <xdr:cNvPr id="12" name="円/楕円 3">
          <a:extLst>
            <a:ext uri="{FF2B5EF4-FFF2-40B4-BE49-F238E27FC236}">
              <a16:creationId xmlns:a16="http://schemas.microsoft.com/office/drawing/2014/main" id="{74A16901-3F98-4870-BA11-33689522C478}"/>
            </a:ext>
          </a:extLst>
        </xdr:cNvPr>
        <xdr:cNvSpPr/>
      </xdr:nvSpPr>
      <xdr:spPr bwMode="auto">
        <a:xfrm>
          <a:off x="8905875" y="3914774"/>
          <a:ext cx="257175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381000</xdr:colOff>
      <xdr:row>11</xdr:row>
      <xdr:rowOff>485774</xdr:rowOff>
    </xdr:from>
    <xdr:to>
      <xdr:col>5</xdr:col>
      <xdr:colOff>638175</xdr:colOff>
      <xdr:row>12</xdr:row>
      <xdr:rowOff>9524</xdr:rowOff>
    </xdr:to>
    <xdr:sp macro="" textlink="">
      <xdr:nvSpPr>
        <xdr:cNvPr id="13" name="円/楕円 3">
          <a:extLst>
            <a:ext uri="{FF2B5EF4-FFF2-40B4-BE49-F238E27FC236}">
              <a16:creationId xmlns:a16="http://schemas.microsoft.com/office/drawing/2014/main" id="{A7F48D2A-1001-4FAF-ABE9-28DB169FFD81}"/>
            </a:ext>
          </a:extLst>
        </xdr:cNvPr>
        <xdr:cNvSpPr/>
      </xdr:nvSpPr>
      <xdr:spPr bwMode="auto">
        <a:xfrm>
          <a:off x="8724900" y="3981449"/>
          <a:ext cx="257175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12</xdr:row>
      <xdr:rowOff>9524</xdr:rowOff>
    </xdr:from>
    <xdr:to>
      <xdr:col>5</xdr:col>
      <xdr:colOff>419100</xdr:colOff>
      <xdr:row>12</xdr:row>
      <xdr:rowOff>266699</xdr:rowOff>
    </xdr:to>
    <xdr:sp macro="" textlink="">
      <xdr:nvSpPr>
        <xdr:cNvPr id="14" name="円/楕円 3">
          <a:extLst>
            <a:ext uri="{FF2B5EF4-FFF2-40B4-BE49-F238E27FC236}">
              <a16:creationId xmlns:a16="http://schemas.microsoft.com/office/drawing/2014/main" id="{A1E6BEFD-67DA-488D-9D1B-5D474E324249}"/>
            </a:ext>
          </a:extLst>
        </xdr:cNvPr>
        <xdr:cNvSpPr/>
      </xdr:nvSpPr>
      <xdr:spPr bwMode="auto">
        <a:xfrm>
          <a:off x="8505825" y="4238624"/>
          <a:ext cx="257175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666750</xdr:colOff>
      <xdr:row>12</xdr:row>
      <xdr:rowOff>152399</xdr:rowOff>
    </xdr:from>
    <xdr:to>
      <xdr:col>5</xdr:col>
      <xdr:colOff>238125</xdr:colOff>
      <xdr:row>12</xdr:row>
      <xdr:rowOff>409574</xdr:rowOff>
    </xdr:to>
    <xdr:sp macro="" textlink="">
      <xdr:nvSpPr>
        <xdr:cNvPr id="15" name="円/楕円 3">
          <a:extLst>
            <a:ext uri="{FF2B5EF4-FFF2-40B4-BE49-F238E27FC236}">
              <a16:creationId xmlns:a16="http://schemas.microsoft.com/office/drawing/2014/main" id="{5D70D583-48C6-4E94-9F3E-5E63219C0969}"/>
            </a:ext>
          </a:extLst>
        </xdr:cNvPr>
        <xdr:cNvSpPr/>
      </xdr:nvSpPr>
      <xdr:spPr bwMode="auto">
        <a:xfrm>
          <a:off x="7248525" y="4381499"/>
          <a:ext cx="257175" cy="25717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314325</xdr:colOff>
      <xdr:row>18</xdr:row>
      <xdr:rowOff>314325</xdr:rowOff>
    </xdr:from>
    <xdr:to>
      <xdr:col>5</xdr:col>
      <xdr:colOff>657225</xdr:colOff>
      <xdr:row>19</xdr:row>
      <xdr:rowOff>314325</xdr:rowOff>
    </xdr:to>
    <xdr:sp macro="" textlink="">
      <xdr:nvSpPr>
        <xdr:cNvPr id="16" name="円/楕円 9">
          <a:extLst>
            <a:ext uri="{FF2B5EF4-FFF2-40B4-BE49-F238E27FC236}">
              <a16:creationId xmlns:a16="http://schemas.microsoft.com/office/drawing/2014/main" id="{9DFB38FD-47BD-4CF2-B570-7AABB40FF401}"/>
            </a:ext>
          </a:extLst>
        </xdr:cNvPr>
        <xdr:cNvSpPr/>
      </xdr:nvSpPr>
      <xdr:spPr bwMode="auto">
        <a:xfrm>
          <a:off x="8658225" y="6753225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19</xdr:row>
      <xdr:rowOff>285750</xdr:rowOff>
    </xdr:from>
    <xdr:to>
      <xdr:col>5</xdr:col>
      <xdr:colOff>504825</xdr:colOff>
      <xdr:row>20</xdr:row>
      <xdr:rowOff>285750</xdr:rowOff>
    </xdr:to>
    <xdr:sp macro="" textlink="">
      <xdr:nvSpPr>
        <xdr:cNvPr id="17" name="円/楕円 9">
          <a:extLst>
            <a:ext uri="{FF2B5EF4-FFF2-40B4-BE49-F238E27FC236}">
              <a16:creationId xmlns:a16="http://schemas.microsoft.com/office/drawing/2014/main" id="{2F78DCA0-F168-49DA-9AB4-6A03AEB85A3E}"/>
            </a:ext>
          </a:extLst>
        </xdr:cNvPr>
        <xdr:cNvSpPr/>
      </xdr:nvSpPr>
      <xdr:spPr bwMode="auto">
        <a:xfrm>
          <a:off x="8505825" y="7048500"/>
          <a:ext cx="342900" cy="323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tabSelected="1" view="pageBreakPreview" zoomScaleNormal="100" zoomScaleSheetLayoutView="100" workbookViewId="0">
      <selection activeCell="D32" sqref="D32"/>
    </sheetView>
  </sheetViews>
  <sheetFormatPr defaultRowHeight="15"/>
  <cols>
    <col min="1" max="1" width="8.375" style="6" customWidth="1"/>
    <col min="2" max="2" width="33.125" style="6" customWidth="1"/>
    <col min="3" max="3" width="18.75" style="6" customWidth="1"/>
    <col min="4" max="4" width="19.25" style="6" customWidth="1"/>
    <col min="5" max="5" width="19.5" style="6" bestFit="1" customWidth="1"/>
    <col min="6" max="16384" width="9" style="6"/>
  </cols>
  <sheetData>
    <row r="1" spans="1:5" ht="15.95" customHeight="1">
      <c r="A1" s="27" t="s">
        <v>15</v>
      </c>
      <c r="B1" s="28"/>
      <c r="C1" s="28"/>
      <c r="D1" s="28"/>
      <c r="E1" s="28"/>
    </row>
    <row r="2" spans="1:5" ht="15.95" customHeight="1">
      <c r="A2" s="28"/>
      <c r="B2" s="28"/>
      <c r="C2" s="28"/>
      <c r="D2" s="121" t="s">
        <v>41</v>
      </c>
      <c r="E2" s="121"/>
    </row>
    <row r="3" spans="1:5" ht="15.95" customHeight="1">
      <c r="A3" s="27"/>
      <c r="B3" s="28"/>
      <c r="C3" s="28"/>
      <c r="D3" s="28"/>
      <c r="E3" s="28"/>
    </row>
    <row r="4" spans="1:5" ht="15.95" customHeight="1">
      <c r="A4" s="27" t="s">
        <v>46</v>
      </c>
      <c r="B4" s="28"/>
      <c r="C4" s="28"/>
      <c r="D4" s="28"/>
      <c r="E4" s="28"/>
    </row>
    <row r="5" spans="1:5" ht="15.95" customHeight="1">
      <c r="A5" s="27"/>
      <c r="B5" s="28"/>
      <c r="C5" s="28"/>
      <c r="D5" s="28"/>
      <c r="E5" s="28"/>
    </row>
    <row r="6" spans="1:5" ht="15.95" customHeight="1">
      <c r="A6" s="28"/>
      <c r="B6" s="28"/>
      <c r="C6" s="27" t="s">
        <v>16</v>
      </c>
      <c r="D6" s="28"/>
      <c r="E6" s="28"/>
    </row>
    <row r="7" spans="1:5" ht="31.5" customHeight="1">
      <c r="A7" s="28"/>
      <c r="B7" s="28"/>
      <c r="C7" s="27" t="s">
        <v>47</v>
      </c>
      <c r="D7" s="122" t="s">
        <v>66</v>
      </c>
      <c r="E7" s="122"/>
    </row>
    <row r="8" spans="1:5" ht="14.25" customHeight="1">
      <c r="A8" s="28"/>
      <c r="B8" s="28"/>
      <c r="C8" s="27"/>
      <c r="D8" s="28"/>
      <c r="E8" s="28"/>
    </row>
    <row r="9" spans="1:5" ht="30.75" customHeight="1">
      <c r="A9" s="28"/>
      <c r="B9" s="28"/>
      <c r="C9" s="27" t="s">
        <v>17</v>
      </c>
      <c r="D9" s="122"/>
      <c r="E9" s="122"/>
    </row>
    <row r="10" spans="1:5" ht="15" customHeight="1">
      <c r="A10" s="28"/>
      <c r="B10" s="28"/>
      <c r="C10" s="27"/>
      <c r="D10" s="28"/>
      <c r="E10" s="28"/>
    </row>
    <row r="11" spans="1:5" ht="28.5" customHeight="1">
      <c r="A11" s="28"/>
      <c r="B11" s="28"/>
      <c r="C11" s="28" t="s">
        <v>48</v>
      </c>
      <c r="D11" s="123"/>
      <c r="E11" s="123"/>
    </row>
    <row r="12" spans="1:5" ht="15.95" customHeight="1">
      <c r="A12" s="27"/>
      <c r="B12" s="28"/>
      <c r="C12" s="28"/>
      <c r="D12" s="28"/>
      <c r="E12" s="28"/>
    </row>
    <row r="13" spans="1:5" ht="15.95" customHeight="1">
      <c r="A13" s="27"/>
      <c r="B13" s="28"/>
      <c r="C13" s="28"/>
      <c r="D13" s="28"/>
      <c r="E13" s="28"/>
    </row>
    <row r="14" spans="1:5" ht="20.25" customHeight="1">
      <c r="A14" s="124" t="s">
        <v>134</v>
      </c>
      <c r="B14" s="124"/>
      <c r="C14" s="124"/>
      <c r="D14" s="124"/>
      <c r="E14" s="124"/>
    </row>
    <row r="15" spans="1:5" ht="15.95" customHeight="1">
      <c r="A15" s="29"/>
      <c r="B15" s="29"/>
      <c r="C15" s="29"/>
      <c r="D15" s="29"/>
      <c r="E15" s="29"/>
    </row>
    <row r="16" spans="1:5" ht="15.95" customHeight="1">
      <c r="A16" s="29"/>
      <c r="B16" s="28"/>
      <c r="C16" s="28"/>
      <c r="D16" s="28"/>
      <c r="E16" s="28"/>
    </row>
    <row r="17" spans="1:5" ht="15.95" customHeight="1">
      <c r="A17" s="27"/>
      <c r="B17" s="28"/>
      <c r="C17" s="28"/>
      <c r="D17" s="28"/>
      <c r="E17" s="28"/>
    </row>
    <row r="18" spans="1:5" ht="15.95" customHeight="1">
      <c r="A18" s="119" t="s">
        <v>135</v>
      </c>
      <c r="B18" s="119"/>
      <c r="C18" s="119"/>
      <c r="D18" s="119"/>
      <c r="E18" s="119"/>
    </row>
    <row r="19" spans="1:5" ht="15.95" customHeight="1">
      <c r="A19" s="27"/>
      <c r="B19" s="28"/>
      <c r="C19" s="28"/>
      <c r="D19" s="28"/>
      <c r="E19" s="28"/>
    </row>
    <row r="20" spans="1:5" ht="15.95" customHeight="1">
      <c r="A20" s="27" t="s">
        <v>70</v>
      </c>
      <c r="B20" s="28"/>
      <c r="C20" s="28"/>
      <c r="D20" s="28"/>
      <c r="E20" s="28"/>
    </row>
    <row r="21" spans="1:5" ht="15.95" customHeight="1">
      <c r="A21" s="28"/>
      <c r="B21" s="27"/>
      <c r="C21" s="28"/>
      <c r="D21" s="28"/>
      <c r="E21" s="28"/>
    </row>
    <row r="22" spans="1:5" ht="15.95" customHeight="1">
      <c r="A22" s="28"/>
      <c r="B22" s="27"/>
      <c r="C22" s="28"/>
      <c r="D22" s="28"/>
      <c r="E22" s="28"/>
    </row>
    <row r="23" spans="1:5" ht="15.95" customHeight="1">
      <c r="A23" s="28"/>
      <c r="B23" s="27"/>
      <c r="C23" s="28" t="s">
        <v>18</v>
      </c>
      <c r="D23" s="28"/>
      <c r="E23" s="28"/>
    </row>
    <row r="24" spans="1:5" ht="15.95" customHeight="1">
      <c r="A24" s="28"/>
      <c r="B24" s="27"/>
      <c r="C24" s="28"/>
      <c r="D24" s="28"/>
      <c r="E24" s="28"/>
    </row>
    <row r="25" spans="1:5" ht="15.95" customHeight="1">
      <c r="A25" s="28"/>
      <c r="B25" s="27"/>
      <c r="C25" s="28"/>
      <c r="D25" s="28"/>
      <c r="E25" s="28"/>
    </row>
    <row r="26" spans="1:5" ht="18.75" customHeight="1">
      <c r="A26" s="28"/>
      <c r="B26" s="120" t="s">
        <v>74</v>
      </c>
      <c r="C26" s="120"/>
      <c r="D26" s="120"/>
      <c r="E26" s="120"/>
    </row>
    <row r="27" spans="1:5" ht="18.75" customHeight="1">
      <c r="A27" s="28"/>
      <c r="B27" s="27"/>
      <c r="C27" s="28"/>
      <c r="D27" s="28"/>
      <c r="E27" s="28"/>
    </row>
    <row r="28" spans="1:5" ht="18.75" customHeight="1">
      <c r="A28" s="28"/>
      <c r="B28" s="120" t="s">
        <v>95</v>
      </c>
      <c r="C28" s="120"/>
      <c r="D28" s="120"/>
      <c r="E28" s="120"/>
    </row>
    <row r="29" spans="1:5" ht="18.75" customHeight="1">
      <c r="A29" s="28"/>
      <c r="B29" s="28"/>
      <c r="C29" s="28"/>
      <c r="D29" s="28"/>
      <c r="E29" s="28"/>
    </row>
    <row r="30" spans="1:5" ht="18.75" customHeight="1">
      <c r="A30" s="28"/>
      <c r="B30" s="120" t="s">
        <v>142</v>
      </c>
      <c r="C30" s="120"/>
      <c r="D30" s="120"/>
      <c r="E30" s="120"/>
    </row>
    <row r="31" spans="1:5" ht="8.1" customHeight="1">
      <c r="A31" s="28"/>
      <c r="B31" s="27"/>
      <c r="C31" s="28"/>
      <c r="D31" s="28"/>
      <c r="E31" s="28"/>
    </row>
    <row r="32" spans="1:5" ht="15.95" customHeight="1">
      <c r="A32" s="28"/>
      <c r="B32" s="27"/>
      <c r="C32" s="28"/>
      <c r="D32" s="28"/>
      <c r="E32" s="28"/>
    </row>
    <row r="33" spans="1:5">
      <c r="A33" s="28"/>
      <c r="B33" s="28"/>
      <c r="C33" s="28"/>
      <c r="D33" s="28"/>
      <c r="E33" s="28"/>
    </row>
    <row r="34" spans="1:5">
      <c r="A34" s="28"/>
      <c r="B34" s="28"/>
      <c r="C34" s="28"/>
      <c r="D34" s="28"/>
      <c r="E34" s="28"/>
    </row>
    <row r="35" spans="1:5">
      <c r="A35" s="28"/>
      <c r="B35" s="28"/>
      <c r="C35" s="28"/>
      <c r="D35" s="28"/>
      <c r="E35" s="28"/>
    </row>
  </sheetData>
  <mergeCells count="9">
    <mergeCell ref="A18:E18"/>
    <mergeCell ref="B26:E26"/>
    <mergeCell ref="B28:E28"/>
    <mergeCell ref="B30:E30"/>
    <mergeCell ref="D2:E2"/>
    <mergeCell ref="D7:E7"/>
    <mergeCell ref="D9:E9"/>
    <mergeCell ref="D11:E11"/>
    <mergeCell ref="A14:E14"/>
  </mergeCells>
  <phoneticPr fontId="3"/>
  <pageMargins left="0.78740157480314965" right="0.82677165354330717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E324C-A68C-4AE9-8051-04C40079045A}">
  <sheetPr>
    <pageSetUpPr fitToPage="1"/>
  </sheetPr>
  <dimension ref="A1:G27"/>
  <sheetViews>
    <sheetView showZeros="0" view="pageBreakPreview" zoomScaleNormal="100" zoomScaleSheetLayoutView="100" workbookViewId="0">
      <selection activeCell="D3" sqref="D3"/>
    </sheetView>
  </sheetViews>
  <sheetFormatPr defaultRowHeight="13.5"/>
  <cols>
    <col min="1" max="2" width="5.625" style="13" customWidth="1"/>
    <col min="3" max="3" width="29.25" style="14" customWidth="1"/>
    <col min="4" max="4" width="29.25" style="13" customWidth="1"/>
    <col min="5" max="5" width="7.625" style="13" customWidth="1"/>
    <col min="6" max="7" width="7" style="13" customWidth="1"/>
    <col min="8" max="16384" width="9" style="13"/>
  </cols>
  <sheetData>
    <row r="1" spans="1:7" s="9" customFormat="1" ht="34.5" customHeight="1" thickBot="1">
      <c r="A1" s="151" t="s">
        <v>136</v>
      </c>
      <c r="B1" s="151"/>
      <c r="C1" s="151"/>
      <c r="D1" s="151"/>
      <c r="E1" s="151"/>
      <c r="F1" s="151"/>
      <c r="G1" s="151"/>
    </row>
    <row r="2" spans="1:7" s="10" customFormat="1" ht="34.5" customHeight="1" thickBot="1">
      <c r="A2" s="152" t="s">
        <v>0</v>
      </c>
      <c r="B2" s="153"/>
      <c r="C2" s="50"/>
      <c r="D2" s="51" t="s">
        <v>45</v>
      </c>
      <c r="E2" s="154" t="s">
        <v>77</v>
      </c>
      <c r="F2" s="155"/>
      <c r="G2" s="156"/>
    </row>
    <row r="3" spans="1:7" s="10" customFormat="1" ht="33.75" customHeight="1" thickBot="1">
      <c r="A3" s="157" t="s">
        <v>1</v>
      </c>
      <c r="B3" s="158"/>
      <c r="C3" s="50"/>
      <c r="D3" s="52" t="s">
        <v>19</v>
      </c>
      <c r="E3" s="159" t="s">
        <v>78</v>
      </c>
      <c r="F3" s="160"/>
      <c r="G3" s="161"/>
    </row>
    <row r="4" spans="1:7" s="11" customFormat="1" ht="43.5" customHeight="1" thickBot="1">
      <c r="A4" s="149" t="s">
        <v>20</v>
      </c>
      <c r="B4" s="150"/>
      <c r="C4" s="53" t="s">
        <v>21</v>
      </c>
      <c r="D4" s="54" t="s">
        <v>22</v>
      </c>
      <c r="E4" s="55" t="s">
        <v>23</v>
      </c>
      <c r="F4" s="56" t="s">
        <v>24</v>
      </c>
      <c r="G4" s="57" t="s">
        <v>25</v>
      </c>
    </row>
    <row r="5" spans="1:7" s="11" customFormat="1" ht="33.75" customHeight="1">
      <c r="A5" s="142" t="s">
        <v>75</v>
      </c>
      <c r="B5" s="145" t="s">
        <v>79</v>
      </c>
      <c r="C5" s="58"/>
      <c r="D5" s="59"/>
      <c r="E5" s="60"/>
      <c r="F5" s="60"/>
      <c r="G5" s="135"/>
    </row>
    <row r="6" spans="1:7" s="11" customFormat="1" ht="33.75" customHeight="1">
      <c r="A6" s="143"/>
      <c r="B6" s="146"/>
      <c r="C6" s="61"/>
      <c r="D6" s="62"/>
      <c r="E6" s="63"/>
      <c r="F6" s="63"/>
      <c r="G6" s="136"/>
    </row>
    <row r="7" spans="1:7" s="11" customFormat="1" ht="33.75" customHeight="1">
      <c r="A7" s="143"/>
      <c r="B7" s="146"/>
      <c r="C7" s="61"/>
      <c r="D7" s="62"/>
      <c r="E7" s="64"/>
      <c r="F7" s="64"/>
      <c r="G7" s="136"/>
    </row>
    <row r="8" spans="1:7" s="11" customFormat="1" ht="33.75" customHeight="1">
      <c r="A8" s="143"/>
      <c r="B8" s="146"/>
      <c r="C8" s="61"/>
      <c r="D8" s="62"/>
      <c r="E8" s="63"/>
      <c r="F8" s="63"/>
      <c r="G8" s="136"/>
    </row>
    <row r="9" spans="1:7" s="11" customFormat="1" ht="33.75" customHeight="1" thickBot="1">
      <c r="A9" s="143"/>
      <c r="B9" s="147"/>
      <c r="C9" s="65"/>
      <c r="D9" s="66"/>
      <c r="E9" s="67"/>
      <c r="F9" s="67"/>
      <c r="G9" s="137"/>
    </row>
    <row r="10" spans="1:7" s="11" customFormat="1" ht="33.75" customHeight="1">
      <c r="A10" s="143"/>
      <c r="B10" s="145" t="s">
        <v>80</v>
      </c>
      <c r="C10" s="58"/>
      <c r="D10" s="68"/>
      <c r="E10" s="60"/>
      <c r="F10" s="60"/>
      <c r="G10" s="135">
        <f>SUM(F10:F14)</f>
        <v>0</v>
      </c>
    </row>
    <row r="11" spans="1:7" s="11" customFormat="1" ht="33.75" customHeight="1">
      <c r="A11" s="143"/>
      <c r="B11" s="146"/>
      <c r="C11" s="61"/>
      <c r="D11" s="69"/>
      <c r="E11" s="63"/>
      <c r="F11" s="63"/>
      <c r="G11" s="136"/>
    </row>
    <row r="12" spans="1:7" s="11" customFormat="1" ht="33.75" customHeight="1">
      <c r="A12" s="143"/>
      <c r="B12" s="146"/>
      <c r="C12" s="61"/>
      <c r="D12" s="69"/>
      <c r="E12" s="63"/>
      <c r="F12" s="70"/>
      <c r="G12" s="136"/>
    </row>
    <row r="13" spans="1:7" s="11" customFormat="1" ht="31.5" customHeight="1">
      <c r="A13" s="143"/>
      <c r="B13" s="146"/>
      <c r="C13" s="61"/>
      <c r="D13" s="69"/>
      <c r="E13" s="63"/>
      <c r="F13" s="63"/>
      <c r="G13" s="136"/>
    </row>
    <row r="14" spans="1:7" s="11" customFormat="1" ht="33.75" customHeight="1" thickBot="1">
      <c r="A14" s="143"/>
      <c r="B14" s="147"/>
      <c r="C14" s="65"/>
      <c r="D14" s="71"/>
      <c r="E14" s="67"/>
      <c r="F14" s="67"/>
      <c r="G14" s="137"/>
    </row>
    <row r="15" spans="1:7" s="11" customFormat="1" ht="33.75" customHeight="1">
      <c r="A15" s="143"/>
      <c r="B15" s="145" t="s">
        <v>81</v>
      </c>
      <c r="C15" s="58"/>
      <c r="D15" s="68"/>
      <c r="E15" s="72"/>
      <c r="F15" s="72"/>
      <c r="G15" s="135"/>
    </row>
    <row r="16" spans="1:7" s="11" customFormat="1" ht="33.75" customHeight="1">
      <c r="A16" s="143"/>
      <c r="B16" s="146"/>
      <c r="C16" s="61"/>
      <c r="D16" s="69"/>
      <c r="E16" s="63"/>
      <c r="F16" s="64"/>
      <c r="G16" s="136"/>
    </row>
    <row r="17" spans="1:7" s="11" customFormat="1" ht="33.75" customHeight="1">
      <c r="A17" s="143"/>
      <c r="B17" s="146"/>
      <c r="C17" s="61"/>
      <c r="D17" s="69"/>
      <c r="E17" s="63"/>
      <c r="F17" s="63"/>
      <c r="G17" s="136"/>
    </row>
    <row r="18" spans="1:7" s="11" customFormat="1" ht="33.75" customHeight="1">
      <c r="A18" s="143"/>
      <c r="B18" s="146"/>
      <c r="C18" s="61"/>
      <c r="D18" s="69"/>
      <c r="E18" s="63"/>
      <c r="F18" s="63"/>
      <c r="G18" s="136"/>
    </row>
    <row r="19" spans="1:7" s="11" customFormat="1" ht="33.75" customHeight="1" thickBot="1">
      <c r="A19" s="144"/>
      <c r="B19" s="148"/>
      <c r="C19" s="65"/>
      <c r="D19" s="71"/>
      <c r="E19" s="73"/>
      <c r="F19" s="73"/>
      <c r="G19" s="137"/>
    </row>
    <row r="20" spans="1:7" s="11" customFormat="1" ht="25.5" customHeight="1" thickTop="1" thickBot="1">
      <c r="A20" s="125" t="s">
        <v>26</v>
      </c>
      <c r="B20" s="126"/>
      <c r="C20" s="127"/>
      <c r="D20" s="127"/>
      <c r="E20" s="127"/>
      <c r="F20" s="128"/>
      <c r="G20" s="74"/>
    </row>
    <row r="21" spans="1:7" s="12" customFormat="1" ht="33" customHeight="1">
      <c r="A21" s="129" t="s">
        <v>27</v>
      </c>
      <c r="B21" s="132" t="s">
        <v>28</v>
      </c>
      <c r="C21" s="58"/>
      <c r="D21" s="68"/>
      <c r="E21" s="72"/>
      <c r="F21" s="72"/>
      <c r="G21" s="135">
        <f>SUM(F21:F24)</f>
        <v>0</v>
      </c>
    </row>
    <row r="22" spans="1:7" s="12" customFormat="1" ht="33" customHeight="1">
      <c r="A22" s="130"/>
      <c r="B22" s="133"/>
      <c r="C22" s="75"/>
      <c r="D22" s="76"/>
      <c r="E22" s="64"/>
      <c r="F22" s="64"/>
      <c r="G22" s="136"/>
    </row>
    <row r="23" spans="1:7" s="12" customFormat="1" ht="33" customHeight="1">
      <c r="A23" s="130"/>
      <c r="B23" s="133"/>
      <c r="C23" s="61"/>
      <c r="D23" s="69"/>
      <c r="E23" s="63"/>
      <c r="F23" s="63"/>
      <c r="G23" s="136"/>
    </row>
    <row r="24" spans="1:7" s="12" customFormat="1" ht="33" customHeight="1" thickBot="1">
      <c r="A24" s="131"/>
      <c r="B24" s="134"/>
      <c r="C24" s="65"/>
      <c r="D24" s="71"/>
      <c r="E24" s="77"/>
      <c r="F24" s="77"/>
      <c r="G24" s="137"/>
    </row>
    <row r="25" spans="1:7" s="11" customFormat="1" ht="29.25" customHeight="1" thickTop="1" thickBot="1">
      <c r="A25" s="138" t="s">
        <v>29</v>
      </c>
      <c r="B25" s="139"/>
      <c r="C25" s="140"/>
      <c r="D25" s="141"/>
      <c r="E25" s="41"/>
      <c r="F25" s="67"/>
      <c r="G25" s="78"/>
    </row>
    <row r="26" spans="1:7" ht="43.5" customHeight="1">
      <c r="A26" s="79"/>
      <c r="B26" s="79"/>
      <c r="C26" s="80"/>
      <c r="D26" s="79"/>
      <c r="E26" s="79"/>
      <c r="F26" s="79"/>
      <c r="G26" s="79"/>
    </row>
    <row r="27" spans="1:7" ht="56.25" customHeight="1"/>
  </sheetData>
  <mergeCells count="18">
    <mergeCell ref="A4:B4"/>
    <mergeCell ref="A1:G1"/>
    <mergeCell ref="A2:B2"/>
    <mergeCell ref="E2:G2"/>
    <mergeCell ref="A3:B3"/>
    <mergeCell ref="E3:G3"/>
    <mergeCell ref="A5:A19"/>
    <mergeCell ref="B5:B9"/>
    <mergeCell ref="G5:G9"/>
    <mergeCell ref="B10:B14"/>
    <mergeCell ref="G10:G14"/>
    <mergeCell ref="B15:B19"/>
    <mergeCell ref="G15:G19"/>
    <mergeCell ref="A20:F20"/>
    <mergeCell ref="A21:A24"/>
    <mergeCell ref="B21:B24"/>
    <mergeCell ref="G21:G24"/>
    <mergeCell ref="A25:D25"/>
  </mergeCells>
  <phoneticPr fontId="3"/>
  <printOptions horizontalCentered="1"/>
  <pageMargins left="0.39370078740157483" right="0.43307086614173229" top="0.59055118110236227" bottom="0.59055118110236227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927B-A891-47F3-A861-488F275071BF}">
  <sheetPr>
    <pageSetUpPr fitToPage="1"/>
  </sheetPr>
  <dimension ref="A1:I29"/>
  <sheetViews>
    <sheetView view="pageBreakPreview" zoomScaleNormal="100" zoomScaleSheetLayoutView="100" workbookViewId="0">
      <selection activeCell="C5" sqref="C5"/>
    </sheetView>
  </sheetViews>
  <sheetFormatPr defaultRowHeight="13.5"/>
  <cols>
    <col min="1" max="1" width="4.75" customWidth="1"/>
    <col min="2" max="2" width="42.5" customWidth="1"/>
    <col min="3" max="3" width="30.125" customWidth="1"/>
    <col min="4" max="4" width="24.375" customWidth="1"/>
  </cols>
  <sheetData>
    <row r="1" spans="1:9" ht="26.25" customHeight="1">
      <c r="A1" s="167" t="s">
        <v>137</v>
      </c>
      <c r="B1" s="167"/>
      <c r="C1" s="167"/>
      <c r="D1" s="167"/>
      <c r="E1" s="81"/>
      <c r="F1" s="81"/>
      <c r="G1" s="81"/>
      <c r="H1" s="81"/>
      <c r="I1" s="82"/>
    </row>
    <row r="2" spans="1:9" ht="11.25" customHeight="1">
      <c r="B2" s="5"/>
      <c r="C2" s="5"/>
      <c r="D2" s="5"/>
      <c r="E2" s="83"/>
      <c r="F2" s="5"/>
      <c r="G2" s="5"/>
      <c r="H2" s="5"/>
      <c r="I2" s="5"/>
    </row>
    <row r="3" spans="1:9" ht="24.75" customHeight="1" thickBot="1">
      <c r="A3" s="84"/>
      <c r="B3" s="85" t="s">
        <v>49</v>
      </c>
      <c r="C3" s="86"/>
      <c r="D3" s="86"/>
    </row>
    <row r="4" spans="1:9" ht="24.75" customHeight="1" thickBot="1">
      <c r="A4" s="173" t="s">
        <v>82</v>
      </c>
      <c r="B4" s="173"/>
      <c r="C4" s="87"/>
      <c r="D4" s="87"/>
    </row>
    <row r="5" spans="1:9" ht="21.75" customHeight="1" thickBot="1">
      <c r="A5" s="174" t="s">
        <v>125</v>
      </c>
      <c r="B5" s="175"/>
      <c r="C5" s="31" t="s">
        <v>126</v>
      </c>
      <c r="D5" s="99" t="s">
        <v>127</v>
      </c>
    </row>
    <row r="6" spans="1:9" ht="25.5" customHeight="1">
      <c r="A6" s="176" t="s">
        <v>83</v>
      </c>
      <c r="B6" s="30" t="s">
        <v>3</v>
      </c>
      <c r="C6" s="165" t="s">
        <v>116</v>
      </c>
      <c r="D6" s="162"/>
    </row>
    <row r="7" spans="1:9" ht="25.5" customHeight="1">
      <c r="A7" s="177"/>
      <c r="B7" s="30" t="s">
        <v>4</v>
      </c>
      <c r="C7" s="166"/>
      <c r="D7" s="163"/>
    </row>
    <row r="8" spans="1:9" ht="25.5" customHeight="1">
      <c r="A8" s="177"/>
      <c r="B8" s="30" t="s">
        <v>5</v>
      </c>
      <c r="C8" s="166"/>
      <c r="D8" s="163"/>
    </row>
    <row r="9" spans="1:9" ht="25.5" customHeight="1">
      <c r="A9" s="177"/>
      <c r="B9" s="30" t="s">
        <v>6</v>
      </c>
      <c r="C9" s="166"/>
      <c r="D9" s="163"/>
    </row>
    <row r="10" spans="1:9" ht="25.5" customHeight="1">
      <c r="A10" s="178"/>
      <c r="B10" s="30" t="s">
        <v>7</v>
      </c>
      <c r="C10" s="166"/>
      <c r="D10" s="163"/>
    </row>
    <row r="11" spans="1:9" ht="25.5" customHeight="1">
      <c r="A11" s="179" t="s">
        <v>107</v>
      </c>
      <c r="B11" s="30" t="s">
        <v>8</v>
      </c>
      <c r="C11" s="166"/>
      <c r="D11" s="163"/>
    </row>
    <row r="12" spans="1:9" ht="25.5" customHeight="1">
      <c r="A12" s="180"/>
      <c r="B12" s="30" t="s">
        <v>9</v>
      </c>
      <c r="C12" s="166"/>
      <c r="D12" s="163"/>
    </row>
    <row r="13" spans="1:9" ht="25.5" customHeight="1">
      <c r="A13" s="181" t="s">
        <v>109</v>
      </c>
      <c r="B13" s="32" t="s">
        <v>51</v>
      </c>
      <c r="C13" s="166"/>
      <c r="D13" s="163"/>
    </row>
    <row r="14" spans="1:9" ht="25.5" customHeight="1">
      <c r="A14" s="182"/>
      <c r="B14" s="33" t="s">
        <v>10</v>
      </c>
      <c r="C14" s="166"/>
      <c r="D14" s="163"/>
    </row>
    <row r="15" spans="1:9" ht="25.5" customHeight="1">
      <c r="A15" s="183"/>
      <c r="B15" s="33" t="s">
        <v>11</v>
      </c>
      <c r="C15" s="166"/>
      <c r="D15" s="163"/>
    </row>
    <row r="16" spans="1:9" ht="25.5" customHeight="1">
      <c r="A16" s="184" t="s">
        <v>108</v>
      </c>
      <c r="B16" s="33" t="s">
        <v>12</v>
      </c>
      <c r="C16" s="166"/>
      <c r="D16" s="163"/>
    </row>
    <row r="17" spans="1:4" ht="25.5" customHeight="1">
      <c r="A17" s="185"/>
      <c r="B17" s="33" t="s">
        <v>13</v>
      </c>
      <c r="C17" s="166"/>
      <c r="D17" s="163"/>
    </row>
    <row r="18" spans="1:4" ht="25.5" customHeight="1">
      <c r="A18" s="186"/>
      <c r="B18" s="33" t="s">
        <v>14</v>
      </c>
      <c r="C18" s="166"/>
      <c r="D18" s="164"/>
    </row>
    <row r="19" spans="1:4" ht="25.5" customHeight="1">
      <c r="A19" s="169" t="s">
        <v>111</v>
      </c>
      <c r="B19" s="170"/>
      <c r="C19" s="166"/>
      <c r="D19" s="102" t="s">
        <v>115</v>
      </c>
    </row>
    <row r="20" spans="1:4" ht="25.5" customHeight="1">
      <c r="A20" s="169" t="s">
        <v>112</v>
      </c>
      <c r="B20" s="170"/>
      <c r="C20" s="166"/>
      <c r="D20" s="102" t="s">
        <v>115</v>
      </c>
    </row>
    <row r="21" spans="1:4" ht="25.5" customHeight="1">
      <c r="A21" s="169" t="s">
        <v>113</v>
      </c>
      <c r="B21" s="170"/>
      <c r="C21" s="166"/>
      <c r="D21" s="102" t="s">
        <v>115</v>
      </c>
    </row>
    <row r="22" spans="1:4" ht="25.5" customHeight="1">
      <c r="A22" s="169" t="s">
        <v>114</v>
      </c>
      <c r="B22" s="170"/>
      <c r="C22" s="166"/>
      <c r="D22" s="102" t="s">
        <v>115</v>
      </c>
    </row>
    <row r="23" spans="1:4" ht="25.5" customHeight="1" thickBot="1">
      <c r="A23" s="171" t="s">
        <v>110</v>
      </c>
      <c r="B23" s="172"/>
      <c r="C23" s="88" t="s">
        <v>117</v>
      </c>
      <c r="D23" s="101" t="s">
        <v>115</v>
      </c>
    </row>
    <row r="24" spans="1:4">
      <c r="A24" s="84"/>
      <c r="B24" s="5"/>
      <c r="C24" s="2"/>
      <c r="D24" s="2"/>
    </row>
    <row r="25" spans="1:4" ht="72.75" customHeight="1">
      <c r="A25" s="168" t="s">
        <v>118</v>
      </c>
      <c r="B25" s="168"/>
      <c r="C25" s="168"/>
      <c r="D25" s="168"/>
    </row>
    <row r="26" spans="1:4" ht="38.25" customHeight="1">
      <c r="A26" s="5"/>
      <c r="B26" s="5"/>
      <c r="C26" s="2"/>
      <c r="D26" s="2"/>
    </row>
    <row r="27" spans="1:4" s="5" customFormat="1" ht="24" customHeight="1">
      <c r="C27" s="2"/>
      <c r="D27" s="2"/>
    </row>
    <row r="28" spans="1:4">
      <c r="C28" s="2"/>
      <c r="D28" s="2"/>
    </row>
    <row r="29" spans="1:4" ht="24" customHeight="1"/>
  </sheetData>
  <mergeCells count="15">
    <mergeCell ref="D6:D18"/>
    <mergeCell ref="C6:C22"/>
    <mergeCell ref="A1:D1"/>
    <mergeCell ref="A25:D25"/>
    <mergeCell ref="A19:B19"/>
    <mergeCell ref="A20:B20"/>
    <mergeCell ref="A21:B21"/>
    <mergeCell ref="A22:B22"/>
    <mergeCell ref="A23:B23"/>
    <mergeCell ref="A4:B4"/>
    <mergeCell ref="A5:B5"/>
    <mergeCell ref="A6:A10"/>
    <mergeCell ref="A11:A12"/>
    <mergeCell ref="A13:A15"/>
    <mergeCell ref="A16:A18"/>
  </mergeCells>
  <phoneticPr fontId="3"/>
  <printOptions horizontalCentered="1"/>
  <pageMargins left="0.59055118110236227" right="0.43307086614173229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58CBA-DF7B-4424-AD44-25F4F4EA6750}">
  <sheetPr>
    <pageSetUpPr fitToPage="1"/>
  </sheetPr>
  <dimension ref="A1:E26"/>
  <sheetViews>
    <sheetView view="pageBreakPreview" zoomScaleNormal="100" zoomScaleSheetLayoutView="100" workbookViewId="0">
      <selection sqref="A1:D1"/>
    </sheetView>
  </sheetViews>
  <sheetFormatPr defaultRowHeight="13.5"/>
  <cols>
    <col min="1" max="1" width="4.75" customWidth="1"/>
    <col min="2" max="2" width="42.5" customWidth="1"/>
    <col min="3" max="3" width="30.125" customWidth="1"/>
    <col min="4" max="4" width="19.25" customWidth="1"/>
  </cols>
  <sheetData>
    <row r="1" spans="1:4" ht="26.25" customHeight="1">
      <c r="A1" s="187" t="s">
        <v>138</v>
      </c>
      <c r="B1" s="187"/>
      <c r="C1" s="187"/>
      <c r="D1" s="187"/>
    </row>
    <row r="2" spans="1:4" ht="11.25" customHeight="1">
      <c r="A2" s="83"/>
      <c r="B2" s="5"/>
      <c r="C2" s="5"/>
    </row>
    <row r="3" spans="1:4" ht="24.75" customHeight="1" thickBot="1">
      <c r="A3" s="84"/>
      <c r="B3" s="85" t="s">
        <v>49</v>
      </c>
      <c r="C3" s="86"/>
      <c r="D3" s="109"/>
    </row>
    <row r="4" spans="1:4" ht="25.5" customHeight="1" thickBot="1">
      <c r="A4" s="173" t="s">
        <v>84</v>
      </c>
      <c r="B4" s="173"/>
      <c r="C4" s="173"/>
    </row>
    <row r="5" spans="1:4" ht="21.75" customHeight="1">
      <c r="A5" s="174" t="s">
        <v>125</v>
      </c>
      <c r="B5" s="175"/>
      <c r="C5" s="31" t="s">
        <v>126</v>
      </c>
      <c r="D5" s="105" t="s">
        <v>119</v>
      </c>
    </row>
    <row r="6" spans="1:4" ht="72" customHeight="1">
      <c r="A6" s="194" t="s">
        <v>85</v>
      </c>
      <c r="B6" s="195"/>
      <c r="C6" s="196" t="s">
        <v>120</v>
      </c>
      <c r="D6" s="102" t="s">
        <v>115</v>
      </c>
    </row>
    <row r="7" spans="1:4" ht="72" customHeight="1">
      <c r="A7" s="194" t="s">
        <v>86</v>
      </c>
      <c r="B7" s="195"/>
      <c r="C7" s="197"/>
      <c r="D7" s="102" t="s">
        <v>115</v>
      </c>
    </row>
    <row r="8" spans="1:4" ht="68.25" customHeight="1" thickBot="1">
      <c r="A8" s="198" t="s">
        <v>87</v>
      </c>
      <c r="B8" s="199"/>
      <c r="C8" s="110" t="s">
        <v>50</v>
      </c>
      <c r="D8" s="103" t="s">
        <v>115</v>
      </c>
    </row>
    <row r="9" spans="1:4" ht="15.75" customHeight="1">
      <c r="A9" s="3"/>
      <c r="B9" s="3"/>
      <c r="C9" s="4"/>
      <c r="D9" s="104"/>
    </row>
    <row r="10" spans="1:4" ht="23.25" customHeight="1" thickBot="1">
      <c r="A10" s="173" t="s">
        <v>88</v>
      </c>
      <c r="B10" s="173"/>
      <c r="C10" s="173"/>
      <c r="D10" s="104"/>
    </row>
    <row r="11" spans="1:4" ht="23.25" customHeight="1">
      <c r="A11" s="174" t="s">
        <v>125</v>
      </c>
      <c r="B11" s="175"/>
      <c r="C11" s="31" t="s">
        <v>126</v>
      </c>
      <c r="D11" s="105" t="s">
        <v>122</v>
      </c>
    </row>
    <row r="12" spans="1:4" ht="57.95" customHeight="1">
      <c r="A12" s="194" t="s">
        <v>89</v>
      </c>
      <c r="B12" s="195"/>
      <c r="C12" s="200" t="s">
        <v>121</v>
      </c>
      <c r="D12" s="112" t="s">
        <v>123</v>
      </c>
    </row>
    <row r="13" spans="1:4" ht="57.95" customHeight="1">
      <c r="A13" s="194" t="s">
        <v>90</v>
      </c>
      <c r="B13" s="195"/>
      <c r="C13" s="201"/>
      <c r="D13" s="100"/>
    </row>
    <row r="14" spans="1:4" ht="29.1" customHeight="1">
      <c r="A14" s="200" t="s">
        <v>87</v>
      </c>
      <c r="B14" s="202"/>
      <c r="C14" s="201"/>
      <c r="D14" s="100"/>
    </row>
    <row r="15" spans="1:4" ht="29.1" customHeight="1" thickBot="1">
      <c r="A15" s="198"/>
      <c r="B15" s="199"/>
      <c r="C15" s="106" t="s">
        <v>52</v>
      </c>
      <c r="D15" s="107"/>
    </row>
    <row r="16" spans="1:4" ht="14.25">
      <c r="A16" s="83"/>
      <c r="B16" s="5"/>
      <c r="C16" s="1"/>
      <c r="D16" s="104"/>
    </row>
    <row r="17" spans="1:5" s="7" customFormat="1" ht="21" customHeight="1" thickBot="1">
      <c r="A17" s="188" t="s">
        <v>91</v>
      </c>
      <c r="B17" s="188"/>
      <c r="C17" s="188"/>
      <c r="D17" s="104"/>
    </row>
    <row r="18" spans="1:5" ht="24" customHeight="1">
      <c r="A18" s="174" t="s">
        <v>125</v>
      </c>
      <c r="B18" s="175"/>
      <c r="C18" s="31" t="s">
        <v>126</v>
      </c>
      <c r="D18" s="104"/>
      <c r="E18" s="5"/>
    </row>
    <row r="19" spans="1:5" ht="25.5" customHeight="1">
      <c r="A19" s="189" t="s">
        <v>92</v>
      </c>
      <c r="B19" s="32" t="s">
        <v>71</v>
      </c>
      <c r="C19" s="192" t="s">
        <v>93</v>
      </c>
      <c r="D19" s="108"/>
      <c r="E19" s="5"/>
    </row>
    <row r="20" spans="1:5" ht="25.5" customHeight="1">
      <c r="A20" s="190"/>
      <c r="B20" s="34" t="s">
        <v>72</v>
      </c>
      <c r="C20" s="193"/>
      <c r="D20" s="108"/>
      <c r="E20" s="5"/>
    </row>
    <row r="21" spans="1:5" ht="25.5" customHeight="1">
      <c r="A21" s="190"/>
      <c r="B21" s="34" t="s">
        <v>73</v>
      </c>
      <c r="C21" s="193"/>
      <c r="D21" s="108"/>
      <c r="E21" s="5"/>
    </row>
    <row r="22" spans="1:5" ht="28.5" customHeight="1" thickBot="1">
      <c r="A22" s="191"/>
      <c r="B22" s="35" t="s">
        <v>94</v>
      </c>
      <c r="C22" s="88" t="s">
        <v>52</v>
      </c>
      <c r="D22" s="108"/>
      <c r="E22" s="5"/>
    </row>
    <row r="23" spans="1:5">
      <c r="A23" s="84"/>
      <c r="B23" s="5"/>
      <c r="C23" s="2"/>
      <c r="D23" s="108"/>
      <c r="E23" s="5"/>
    </row>
    <row r="24" spans="1:5" ht="76.5" customHeight="1">
      <c r="A24" s="168" t="s">
        <v>124</v>
      </c>
      <c r="B24" s="168"/>
      <c r="C24" s="168"/>
      <c r="D24" s="111"/>
    </row>
    <row r="25" spans="1:5">
      <c r="C25" s="2"/>
    </row>
    <row r="26" spans="1:5" ht="24" customHeight="1"/>
  </sheetData>
  <mergeCells count="18">
    <mergeCell ref="A24:C24"/>
    <mergeCell ref="A8:B8"/>
    <mergeCell ref="A10:C10"/>
    <mergeCell ref="A11:B11"/>
    <mergeCell ref="A12:B12"/>
    <mergeCell ref="C12:C14"/>
    <mergeCell ref="A13:B13"/>
    <mergeCell ref="A14:B15"/>
    <mergeCell ref="A1:D1"/>
    <mergeCell ref="A17:C17"/>
    <mergeCell ref="A18:B18"/>
    <mergeCell ref="A19:A22"/>
    <mergeCell ref="C19:C21"/>
    <mergeCell ref="A4:C4"/>
    <mergeCell ref="A5:B5"/>
    <mergeCell ref="A6:B6"/>
    <mergeCell ref="C6:C7"/>
    <mergeCell ref="A7:B7"/>
  </mergeCells>
  <phoneticPr fontId="3"/>
  <printOptions horizontalCentered="1"/>
  <pageMargins left="0.59055118110236227" right="0.43307086614173229" top="0.59055118110236227" bottom="0.59055118110236227" header="0.51181102362204722" footer="0.51181102362204722"/>
  <pageSetup paperSize="9" scale="9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3CB33-0441-4D0C-98E1-AFCF86168B43}">
  <sheetPr>
    <tabColor rgb="FFFFFF00"/>
  </sheetPr>
  <dimension ref="A1:A11"/>
  <sheetViews>
    <sheetView view="pageBreakPreview" zoomScaleNormal="100" zoomScaleSheetLayoutView="100" workbookViewId="0">
      <selection activeCell="A6" sqref="A6"/>
    </sheetView>
  </sheetViews>
  <sheetFormatPr defaultColWidth="8.75" defaultRowHeight="14.25"/>
  <cols>
    <col min="1" max="1" width="87.625" style="113" customWidth="1"/>
    <col min="2" max="16384" width="8.75" style="113"/>
  </cols>
  <sheetData>
    <row r="1" spans="1:1" ht="18" customHeight="1">
      <c r="A1" s="117" t="s">
        <v>132</v>
      </c>
    </row>
    <row r="2" spans="1:1" ht="18" customHeight="1">
      <c r="A2" s="118" t="s">
        <v>133</v>
      </c>
    </row>
    <row r="3" spans="1:1" ht="14.1" customHeight="1">
      <c r="A3" s="117" t="s">
        <v>131</v>
      </c>
    </row>
    <row r="4" spans="1:1" ht="15" thickBot="1">
      <c r="A4" s="117" t="s">
        <v>143</v>
      </c>
    </row>
    <row r="5" spans="1:1" ht="19.5">
      <c r="A5" s="116" t="s">
        <v>130</v>
      </c>
    </row>
    <row r="6" spans="1:1" ht="236.45" customHeight="1" thickBot="1">
      <c r="A6" s="115"/>
    </row>
    <row r="7" spans="1:1" ht="19.5">
      <c r="A7" s="116" t="s">
        <v>129</v>
      </c>
    </row>
    <row r="8" spans="1:1" ht="158.44999999999999" customHeight="1" thickBot="1">
      <c r="A8" s="115"/>
    </row>
    <row r="9" spans="1:1" ht="19.5">
      <c r="A9" s="116" t="s">
        <v>128</v>
      </c>
    </row>
    <row r="10" spans="1:1" ht="170.45" customHeight="1" thickBot="1">
      <c r="A10" s="115"/>
    </row>
    <row r="11" spans="1:1" ht="19.5">
      <c r="A11" s="114"/>
    </row>
  </sheetData>
  <phoneticPr fontId="3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5"/>
  <sheetViews>
    <sheetView view="pageBreakPreview" zoomScaleNormal="100" zoomScaleSheetLayoutView="100" workbookViewId="0">
      <selection sqref="A1:E1"/>
    </sheetView>
  </sheetViews>
  <sheetFormatPr defaultRowHeight="13.5"/>
  <cols>
    <col min="1" max="1" width="4.75" style="15" customWidth="1"/>
    <col min="2" max="2" width="13.625" style="15" customWidth="1"/>
    <col min="3" max="3" width="18.375" style="15" customWidth="1"/>
    <col min="4" max="4" width="13.875" style="15" customWidth="1"/>
    <col min="5" max="5" width="47.25" style="15" customWidth="1"/>
    <col min="6" max="16384" width="9" style="9"/>
  </cols>
  <sheetData>
    <row r="1" spans="1:6" ht="15.75" customHeight="1">
      <c r="A1" s="220" t="s">
        <v>53</v>
      </c>
      <c r="B1" s="220"/>
      <c r="C1" s="220"/>
      <c r="D1" s="220"/>
      <c r="E1" s="220"/>
    </row>
    <row r="2" spans="1:6" ht="24">
      <c r="A2" s="222" t="s">
        <v>139</v>
      </c>
      <c r="B2" s="222"/>
      <c r="C2" s="222"/>
      <c r="D2" s="222"/>
      <c r="E2" s="222"/>
      <c r="F2" s="16"/>
    </row>
    <row r="3" spans="1:6" ht="28.5" customHeight="1" thickBot="1">
      <c r="A3" s="17"/>
      <c r="B3" s="17"/>
      <c r="C3" s="17"/>
      <c r="D3" s="17"/>
      <c r="E3" s="36" t="s">
        <v>54</v>
      </c>
    </row>
    <row r="4" spans="1:6" ht="28.5" customHeight="1">
      <c r="A4" s="221" t="s">
        <v>55</v>
      </c>
      <c r="B4" s="221"/>
      <c r="C4" s="221"/>
      <c r="D4" s="221"/>
      <c r="E4" s="19" t="s">
        <v>30</v>
      </c>
    </row>
    <row r="5" spans="1:6" ht="25.5" customHeight="1">
      <c r="A5" s="209" t="s">
        <v>31</v>
      </c>
      <c r="B5" s="209"/>
      <c r="C5" s="209"/>
      <c r="D5" s="20" t="s">
        <v>32</v>
      </c>
      <c r="E5" s="21" t="s">
        <v>33</v>
      </c>
    </row>
    <row r="6" spans="1:6" ht="39.75" customHeight="1">
      <c r="A6" s="209" t="s">
        <v>34</v>
      </c>
      <c r="B6" s="209"/>
      <c r="C6" s="209"/>
      <c r="D6" s="42"/>
      <c r="E6" s="38" t="s">
        <v>69</v>
      </c>
    </row>
    <row r="7" spans="1:6" ht="30" customHeight="1">
      <c r="A7" s="209" t="s">
        <v>35</v>
      </c>
      <c r="B7" s="209"/>
      <c r="C7" s="209"/>
      <c r="D7" s="42"/>
      <c r="E7" s="22" t="s">
        <v>67</v>
      </c>
    </row>
    <row r="8" spans="1:6" ht="30" customHeight="1">
      <c r="A8" s="209" t="s">
        <v>56</v>
      </c>
      <c r="B8" s="209"/>
      <c r="C8" s="209"/>
      <c r="D8" s="42"/>
      <c r="E8" s="22" t="s">
        <v>57</v>
      </c>
    </row>
    <row r="9" spans="1:6" ht="30" customHeight="1">
      <c r="A9" s="209" t="s">
        <v>36</v>
      </c>
      <c r="B9" s="209"/>
      <c r="C9" s="209"/>
      <c r="D9" s="42"/>
      <c r="E9" s="22" t="s">
        <v>43</v>
      </c>
    </row>
    <row r="10" spans="1:6" ht="30" customHeight="1">
      <c r="A10" s="209" t="s">
        <v>42</v>
      </c>
      <c r="B10" s="209"/>
      <c r="C10" s="209"/>
      <c r="D10" s="42"/>
      <c r="E10" s="39"/>
    </row>
    <row r="11" spans="1:6" ht="30" customHeight="1">
      <c r="A11" s="209"/>
      <c r="B11" s="209"/>
      <c r="C11" s="209"/>
      <c r="D11" s="42"/>
      <c r="E11" s="39"/>
    </row>
    <row r="12" spans="1:6" ht="30" customHeight="1">
      <c r="A12" s="209"/>
      <c r="B12" s="209"/>
      <c r="C12" s="209"/>
      <c r="D12" s="42"/>
      <c r="E12" s="39"/>
    </row>
    <row r="13" spans="1:6" ht="30" customHeight="1" thickBot="1">
      <c r="A13" s="209" t="s">
        <v>37</v>
      </c>
      <c r="B13" s="209"/>
      <c r="C13" s="209"/>
      <c r="D13" s="43"/>
      <c r="E13" s="39" t="s">
        <v>140</v>
      </c>
    </row>
    <row r="14" spans="1:6" ht="30" customHeight="1" thickBot="1">
      <c r="A14" s="217" t="s">
        <v>60</v>
      </c>
      <c r="B14" s="218"/>
      <c r="C14" s="218"/>
      <c r="D14" s="44">
        <f>SUM(D6:D13)</f>
        <v>0</v>
      </c>
      <c r="E14" s="40" t="s">
        <v>62</v>
      </c>
    </row>
    <row r="15" spans="1:6" ht="15" customHeight="1">
      <c r="A15" s="18"/>
      <c r="B15" s="18"/>
      <c r="C15" s="18"/>
      <c r="D15" s="18"/>
      <c r="E15" s="18"/>
    </row>
    <row r="16" spans="1:6" ht="22.5" customHeight="1">
      <c r="A16" s="221" t="s">
        <v>58</v>
      </c>
      <c r="B16" s="221"/>
      <c r="C16" s="221"/>
      <c r="D16" s="221"/>
      <c r="E16" s="221"/>
    </row>
    <row r="17" spans="1:5" ht="24.75" customHeight="1">
      <c r="A17" s="209" t="s">
        <v>31</v>
      </c>
      <c r="B17" s="209"/>
      <c r="C17" s="209"/>
      <c r="D17" s="20" t="s">
        <v>32</v>
      </c>
      <c r="E17" s="47" t="s">
        <v>33</v>
      </c>
    </row>
    <row r="18" spans="1:5" ht="31.5" customHeight="1">
      <c r="A18" s="210" t="s">
        <v>38</v>
      </c>
      <c r="B18" s="213" t="s">
        <v>76</v>
      </c>
      <c r="C18" s="48" t="s">
        <v>96</v>
      </c>
      <c r="D18" s="89"/>
      <c r="E18" s="90"/>
    </row>
    <row r="19" spans="1:5" ht="31.5" customHeight="1">
      <c r="A19" s="211"/>
      <c r="B19" s="213"/>
      <c r="C19" s="48" t="s">
        <v>97</v>
      </c>
      <c r="D19" s="89"/>
      <c r="E19" s="90"/>
    </row>
    <row r="20" spans="1:5" ht="31.5" customHeight="1">
      <c r="A20" s="211"/>
      <c r="B20" s="213"/>
      <c r="C20" s="48" t="s">
        <v>98</v>
      </c>
      <c r="D20" s="89"/>
      <c r="E20" s="90"/>
    </row>
    <row r="21" spans="1:5" ht="27" customHeight="1">
      <c r="A21" s="211"/>
      <c r="B21" s="203" t="s">
        <v>99</v>
      </c>
      <c r="C21" s="204"/>
      <c r="D21" s="92">
        <f>SUM(D18:D20)</f>
        <v>0</v>
      </c>
      <c r="E21" s="93"/>
    </row>
    <row r="22" spans="1:5" ht="34.5" customHeight="1">
      <c r="A22" s="211"/>
      <c r="B22" s="214" t="s">
        <v>59</v>
      </c>
      <c r="C22" s="94" t="s">
        <v>100</v>
      </c>
      <c r="D22" s="95"/>
      <c r="E22" s="96"/>
    </row>
    <row r="23" spans="1:5" ht="34.5" customHeight="1">
      <c r="A23" s="211"/>
      <c r="B23" s="215"/>
      <c r="C23" s="94" t="s">
        <v>101</v>
      </c>
      <c r="D23" s="95"/>
      <c r="E23" s="96"/>
    </row>
    <row r="24" spans="1:5" ht="34.5" customHeight="1">
      <c r="A24" s="211"/>
      <c r="B24" s="215"/>
      <c r="C24" s="94" t="s">
        <v>102</v>
      </c>
      <c r="D24" s="95"/>
      <c r="E24" s="96"/>
    </row>
    <row r="25" spans="1:5" ht="32.25" customHeight="1">
      <c r="A25" s="211"/>
      <c r="B25" s="216"/>
      <c r="C25" s="94" t="s">
        <v>103</v>
      </c>
      <c r="D25" s="95"/>
      <c r="E25" s="96"/>
    </row>
    <row r="26" spans="1:5" ht="27.75" customHeight="1">
      <c r="A26" s="212"/>
      <c r="B26" s="203" t="s">
        <v>104</v>
      </c>
      <c r="C26" s="204"/>
      <c r="D26" s="92">
        <f>SUM(D22:D25)</f>
        <v>0</v>
      </c>
      <c r="E26" s="8"/>
    </row>
    <row r="27" spans="1:5" ht="30" customHeight="1">
      <c r="A27" s="223" t="s">
        <v>68</v>
      </c>
      <c r="B27" s="205" t="s">
        <v>44</v>
      </c>
      <c r="C27" s="206"/>
      <c r="D27" s="89"/>
      <c r="E27" s="23" t="s">
        <v>39</v>
      </c>
    </row>
    <row r="28" spans="1:5" ht="30" customHeight="1">
      <c r="A28" s="224"/>
      <c r="B28" s="207" t="s">
        <v>61</v>
      </c>
      <c r="C28" s="208"/>
      <c r="D28" s="89"/>
      <c r="E28" s="97"/>
    </row>
    <row r="29" spans="1:5" ht="30" customHeight="1" thickBot="1">
      <c r="A29" s="225"/>
      <c r="B29" s="203" t="s">
        <v>105</v>
      </c>
      <c r="C29" s="204"/>
      <c r="D29" s="98">
        <f>SUM(D27,D28)</f>
        <v>0</v>
      </c>
      <c r="E29" s="8"/>
    </row>
    <row r="30" spans="1:5" ht="30" customHeight="1" thickBot="1">
      <c r="A30" s="217" t="s">
        <v>106</v>
      </c>
      <c r="B30" s="218"/>
      <c r="C30" s="218"/>
      <c r="D30" s="91">
        <f>SUM(D29,D26,D21)</f>
        <v>0</v>
      </c>
      <c r="E30" s="49" t="s">
        <v>63</v>
      </c>
    </row>
    <row r="31" spans="1:5" ht="12.75" customHeight="1">
      <c r="A31" s="18"/>
      <c r="B31" s="18"/>
      <c r="C31" s="18"/>
      <c r="D31" s="18"/>
      <c r="E31" s="18"/>
    </row>
    <row r="32" spans="1:5" s="24" customFormat="1" ht="21.75" customHeight="1">
      <c r="B32" s="219" t="s">
        <v>64</v>
      </c>
      <c r="C32" s="219"/>
      <c r="D32" s="45">
        <f>D14</f>
        <v>0</v>
      </c>
      <c r="E32" s="25" t="s">
        <v>2</v>
      </c>
    </row>
    <row r="33" spans="2:5" s="24" customFormat="1" ht="21.75" customHeight="1">
      <c r="B33" s="219" t="s">
        <v>65</v>
      </c>
      <c r="C33" s="219"/>
      <c r="D33" s="46">
        <f>D30</f>
        <v>0</v>
      </c>
      <c r="E33" s="24" t="s">
        <v>2</v>
      </c>
    </row>
    <row r="34" spans="2:5" s="26" customFormat="1" ht="21.75" customHeight="1">
      <c r="B34" s="219" t="s">
        <v>40</v>
      </c>
      <c r="C34" s="219"/>
      <c r="D34" s="46">
        <f>D32-D33</f>
        <v>0</v>
      </c>
      <c r="E34" s="24" t="s">
        <v>141</v>
      </c>
    </row>
    <row r="35" spans="2:5" ht="19.5" customHeight="1">
      <c r="E35" s="37"/>
    </row>
  </sheetData>
  <mergeCells count="28">
    <mergeCell ref="A30:C30"/>
    <mergeCell ref="B34:C34"/>
    <mergeCell ref="A1:E1"/>
    <mergeCell ref="A4:D4"/>
    <mergeCell ref="A16:E16"/>
    <mergeCell ref="B32:C32"/>
    <mergeCell ref="B33:C33"/>
    <mergeCell ref="A14:C14"/>
    <mergeCell ref="A2:E2"/>
    <mergeCell ref="A5:C5"/>
    <mergeCell ref="A6:C6"/>
    <mergeCell ref="A7:C7"/>
    <mergeCell ref="A12:C12"/>
    <mergeCell ref="A13:C13"/>
    <mergeCell ref="A8:C8"/>
    <mergeCell ref="A27:A29"/>
    <mergeCell ref="B29:C29"/>
    <mergeCell ref="B27:C27"/>
    <mergeCell ref="B28:C28"/>
    <mergeCell ref="A9:C9"/>
    <mergeCell ref="A10:C10"/>
    <mergeCell ref="A11:C11"/>
    <mergeCell ref="A17:C17"/>
    <mergeCell ref="A18:A26"/>
    <mergeCell ref="B18:B20"/>
    <mergeCell ref="B21:C21"/>
    <mergeCell ref="B22:B25"/>
    <mergeCell ref="B26:C26"/>
  </mergeCells>
  <phoneticPr fontId="3"/>
  <pageMargins left="0.70866141732283472" right="0.55118110236220474" top="0.78740157480314965" bottom="0.59055118110236227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baseType="lpstr" size="12">
      <vt:lpstr>報告書表紙</vt:lpstr>
      <vt:lpstr>活動事業実施報告書（別紙４）</vt:lpstr>
      <vt:lpstr>強化推進事業実施報告書（４-2）</vt:lpstr>
      <vt:lpstr>強化推進事業実施報告書（４-3）</vt:lpstr>
      <vt:lpstr>実施内容（4-4）</vt:lpstr>
      <vt:lpstr>収入支出決算書(別紙5）</vt:lpstr>
      <vt:lpstr>'活動事業実施報告書（別紙４）'!Print_Area</vt:lpstr>
      <vt:lpstr>'強化推進事業実施報告書（４-2）'!Print_Area</vt:lpstr>
      <vt:lpstr>'強化推進事業実施報告書（４-3）'!Print_Area</vt:lpstr>
      <vt:lpstr>'実施内容（4-4）'!Print_Area</vt:lpstr>
      <vt:lpstr>'収入支出決算書(別紙5）'!Print_Area</vt:lpstr>
      <vt:lpstr>報告書表紙!Print_Area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2024-01-25T04:17:28Z</cp:lastPrinted>
  <dcterms:created xsi:type="dcterms:W3CDTF">2009-02-02T02:34:53Z</dcterms:created>
  <dcterms:modified xsi:type="dcterms:W3CDTF">2026-02-09T07:27:20Z</dcterms:modified>
</cp:coreProperties>
</file>