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5330" windowHeight="4575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</sheets>
  <definedNames>
    <definedName name="_xlnm.Print_Titles" localSheetId="1">'1'!$5:$5</definedName>
    <definedName name="_xlnm.Print_Titles" localSheetId="12">'12'!$4:$4</definedName>
  </definedNames>
  <calcPr fullCalcOnLoad="1"/>
</workbook>
</file>

<file path=xl/sharedStrings.xml><?xml version="1.0" encoding="utf-8"?>
<sst xmlns="http://schemas.openxmlformats.org/spreadsheetml/2006/main" count="803" uniqueCount="539">
  <si>
    <t>　　小　　倉　　　　　実</t>
  </si>
  <si>
    <t>13　共同利用施設　仁川会館</t>
  </si>
  <si>
    <t>14　福井・亀井自治会館</t>
  </si>
  <si>
    <t>15　共同利用施設　御所の前会館</t>
  </si>
  <si>
    <t>17　市立国際・文化センター</t>
  </si>
  <si>
    <t>18　山本文化会館</t>
  </si>
  <si>
    <t>19　共同利用施設　中筋会館</t>
  </si>
  <si>
    <t>21　上佐曽利会館</t>
  </si>
  <si>
    <t>23　玉瀬公民館</t>
  </si>
  <si>
    <t>24　切畑会館</t>
  </si>
  <si>
    <t>25　地域利用施設雲雀丘倶楽部</t>
  </si>
  <si>
    <t>26　武田尾公会堂</t>
  </si>
  <si>
    <t>27　八坂プラザ</t>
  </si>
  <si>
    <t>28　安倉第二会館</t>
  </si>
  <si>
    <t>29　平井自治会館</t>
  </si>
  <si>
    <t>30　共同利用施設　中山寺会館</t>
  </si>
  <si>
    <t>31　池田自治会館</t>
  </si>
  <si>
    <t>34　鍋野会館</t>
  </si>
  <si>
    <t>35　共同利用施設　旭町会館</t>
  </si>
  <si>
    <t>39　花屋敷荘園自治会館</t>
  </si>
  <si>
    <t>40　中山台会館</t>
  </si>
  <si>
    <t>42　逆瀬川グリーンハイツ集会室</t>
  </si>
  <si>
    <t>45　青葉台逆瀬台自治会館</t>
  </si>
  <si>
    <t>46　宝塚市役所</t>
  </si>
  <si>
    <t>47　千種ガ丘自治会館</t>
  </si>
  <si>
    <t>48　中山五月台住宅集会所</t>
  </si>
  <si>
    <t>51　共同利用施設　安倉西会館</t>
  </si>
  <si>
    <t>56　安倉第一会館</t>
  </si>
  <si>
    <t>57　共同利用施設　鹿塩会館</t>
  </si>
  <si>
    <t>60　いきいき宝夢</t>
  </si>
  <si>
    <t>61　共同利用施設　山本野里会館</t>
  </si>
  <si>
    <t>総　数</t>
  </si>
  <si>
    <t>年次・投票所</t>
  </si>
  <si>
    <t>昭和30年 4月23日</t>
  </si>
  <si>
    <t>18-4　県　知　事　選　挙　</t>
  </si>
  <si>
    <t>18-5　県　議　会　議　員　選　挙</t>
  </si>
  <si>
    <t>18-6　市　　長　　選　　挙　　</t>
  </si>
  <si>
    <t>18-7　市　　議　　会　　議　　員　　選　　挙　</t>
  </si>
  <si>
    <t>総数</t>
  </si>
  <si>
    <t>自由民主党</t>
  </si>
  <si>
    <t>日本社会党</t>
  </si>
  <si>
    <t>公明党</t>
  </si>
  <si>
    <t>日本共産党</t>
  </si>
  <si>
    <t>民社党</t>
  </si>
  <si>
    <t>無所属</t>
  </si>
  <si>
    <t>新進党</t>
  </si>
  <si>
    <t>民主党</t>
  </si>
  <si>
    <t>社会民主党</t>
  </si>
  <si>
    <t>公明</t>
  </si>
  <si>
    <t>自由党</t>
  </si>
  <si>
    <t>公明党</t>
  </si>
  <si>
    <t>保守党</t>
  </si>
  <si>
    <t>政党自由連合</t>
  </si>
  <si>
    <t>自由連合</t>
  </si>
  <si>
    <t>回　数</t>
  </si>
  <si>
    <t>日　数</t>
  </si>
  <si>
    <t>会議数</t>
  </si>
  <si>
    <t>議　案</t>
  </si>
  <si>
    <t>決　算</t>
  </si>
  <si>
    <t>意見書案
決 議 案</t>
  </si>
  <si>
    <t>選　挙</t>
  </si>
  <si>
    <t>請　願</t>
  </si>
  <si>
    <t>諮　問</t>
  </si>
  <si>
    <t>報　告</t>
  </si>
  <si>
    <t>18-14　市　　職　　員　　数</t>
  </si>
  <si>
    <t>18-1　選挙人名簿登録者数</t>
  </si>
  <si>
    <t>　　　51 ・ 12 ・  5</t>
  </si>
  <si>
    <t>　　　54 ・ 10 ・  7</t>
  </si>
  <si>
    <t>　　　55 ・  6 ・ 22</t>
  </si>
  <si>
    <t>　　　58 ・ 12 ・ 18</t>
  </si>
  <si>
    <t>　　　12 ・  6 ・ 25</t>
  </si>
  <si>
    <t>　  　55 ・  6 ・ 22</t>
  </si>
  <si>
    <t>　  　58 ・  6 ・ 26</t>
  </si>
  <si>
    <t xml:space="preserve">  　　61 ・  7 ・  6</t>
  </si>
  <si>
    <t>平成元 ・  7 ・ 23</t>
  </si>
  <si>
    <t xml:space="preserve">  　　 4 ・  7 ・ 26</t>
  </si>
  <si>
    <t xml:space="preserve"> 　　10 ・  7 ・ 12</t>
  </si>
  <si>
    <t xml:space="preserve"> 　　13 ・  7 ・ 29</t>
  </si>
  <si>
    <t>　  　52 ・  7 ・ 10</t>
  </si>
  <si>
    <t>　  　61 ・  7 ・  6</t>
  </si>
  <si>
    <t>　  　 4 ・  7 ・ 26</t>
  </si>
  <si>
    <t>　  　 8 ・ 11 ・ 17</t>
  </si>
  <si>
    <t>　 　10 ・  7 ・ 12</t>
  </si>
  <si>
    <t>　 　13 ・  7 ・ 29</t>
  </si>
  <si>
    <t xml:space="preserve">  　　33 ・ 12 ・  7</t>
  </si>
  <si>
    <t xml:space="preserve">  　　37 ・ 11 ・ 24</t>
  </si>
  <si>
    <t xml:space="preserve">  　　41 ・ 11 ・ 20</t>
  </si>
  <si>
    <t xml:space="preserve">  　　45 ・ 11 ・ 15</t>
  </si>
  <si>
    <t xml:space="preserve">  　　49 ・ 11 ・  3</t>
  </si>
  <si>
    <t xml:space="preserve">  　　53 ・ 10 ・ 29</t>
  </si>
  <si>
    <t xml:space="preserve">  　　57 ・ 10 ・ 31</t>
  </si>
  <si>
    <t xml:space="preserve">  　　61 ・ 10 ・ 26</t>
  </si>
  <si>
    <t>平成 2 ・ 10 ・ 28</t>
  </si>
  <si>
    <t xml:space="preserve">  　　 6 ・ 10 ・ 30</t>
  </si>
  <si>
    <t xml:space="preserve">  　　10 ・ 10 ・ 25</t>
  </si>
  <si>
    <t xml:space="preserve">  　　13 ・  7 ・ 29</t>
  </si>
  <si>
    <t>　  　38 ・  4 ・ 17</t>
  </si>
  <si>
    <t>　  　42 ・  4 ・ 15</t>
  </si>
  <si>
    <t>　  　46 ・  4 ・ 11</t>
  </si>
  <si>
    <t>　  　50 ・  4 ・ 13</t>
  </si>
  <si>
    <t>　  　54 ・  4 ・  8</t>
  </si>
  <si>
    <t>　  　58 ・  4 ・ 10</t>
  </si>
  <si>
    <t>　  　62 ・  4 ・ 12</t>
  </si>
  <si>
    <t>平成 3 ・  4 ・  7</t>
  </si>
  <si>
    <t>　  　 7 ・  6 ・ 11</t>
  </si>
  <si>
    <t>　  　10 ・ 10 ・ 25</t>
  </si>
  <si>
    <t>　  　11 ・  4 ・ 11</t>
  </si>
  <si>
    <t>　  　34 ・  4 ・ 23</t>
  </si>
  <si>
    <t xml:space="preserve">    　　31 ・  4 ・  5</t>
  </si>
  <si>
    <t xml:space="preserve">  　  　31 ・  4 ・  5</t>
  </si>
  <si>
    <t xml:space="preserve">  　  　32 ・  4 ・  5</t>
  </si>
  <si>
    <t xml:space="preserve">  　  　33 ・  4 ・ 14</t>
  </si>
  <si>
    <t xml:space="preserve">  　  　34 ・  3 ・ 31</t>
  </si>
  <si>
    <t xml:space="preserve">  　  　34 ・  4 ・ 17</t>
  </si>
  <si>
    <t xml:space="preserve">  　  　35 ・  4 ・  7</t>
  </si>
  <si>
    <t xml:space="preserve">  　  　36 ・  4 ・ 10</t>
  </si>
  <si>
    <t xml:space="preserve">  　  　37 ・  4 ・ 18</t>
  </si>
  <si>
    <t xml:space="preserve">    　　38 ・  3 ・ 31</t>
  </si>
  <si>
    <t xml:space="preserve">  　  　38 ・  5 ・ 16</t>
  </si>
  <si>
    <t xml:space="preserve">    　　39 ・  6 ・  3</t>
  </si>
  <si>
    <t xml:space="preserve">  　  　39 ・  6 ・  3</t>
  </si>
  <si>
    <t xml:space="preserve">    　　39 ・  9 ・ 14</t>
  </si>
  <si>
    <t xml:space="preserve">  　  　39 ・  9 ・ 14</t>
  </si>
  <si>
    <t xml:space="preserve">    　　40 ・  5 ・ 19</t>
  </si>
  <si>
    <t xml:space="preserve">  　  　40 ・  5 ・ 19</t>
  </si>
  <si>
    <t xml:space="preserve">    　　41 ・  6 ・  2</t>
  </si>
  <si>
    <t xml:space="preserve">  　  　41 ・  6 ・  2</t>
  </si>
  <si>
    <t xml:space="preserve">    　　42 ・  4 ・ 29</t>
  </si>
  <si>
    <t xml:space="preserve">  　  　42 ・  5 ・ 18</t>
  </si>
  <si>
    <t xml:space="preserve">    　　43 ・  5 ・ 21</t>
  </si>
  <si>
    <t xml:space="preserve">    　  43 ・  5 ・ 21</t>
  </si>
  <si>
    <t xml:space="preserve">    　　44 ・  5 ・ 21</t>
  </si>
  <si>
    <t xml:space="preserve">  　　  44 ・  5 ・ 21</t>
  </si>
  <si>
    <t xml:space="preserve">    　　45 ・  5 ・ 20</t>
  </si>
  <si>
    <t xml:space="preserve">    　　46 ・  4 ・ 29</t>
  </si>
  <si>
    <t xml:space="preserve">    　　46 ・  5 ・ 11</t>
  </si>
  <si>
    <t xml:space="preserve">    　　47 ・  5 ・ 12</t>
  </si>
  <si>
    <t xml:space="preserve">    　　48 ・  5 ・ 14</t>
  </si>
  <si>
    <t xml:space="preserve">  　  　48 ・  5 ・ 14</t>
  </si>
  <si>
    <t xml:space="preserve">    　　49 ・  6 ・  4</t>
  </si>
  <si>
    <t xml:space="preserve">  　  　49 ・  6 ・  4</t>
  </si>
  <si>
    <t xml:space="preserve">    　　50 ・  4 ・ 29</t>
  </si>
  <si>
    <t xml:space="preserve">  　  　50 ・  5 ・ 13</t>
  </si>
  <si>
    <t xml:space="preserve">    　　51 ・  5 ・ 17</t>
  </si>
  <si>
    <t xml:space="preserve">  　  　51 ・  5 ・ 17</t>
  </si>
  <si>
    <t xml:space="preserve">    　　52 ・  5 ・ 12</t>
  </si>
  <si>
    <t xml:space="preserve">  　  　52 ・  5 ・ 12</t>
  </si>
  <si>
    <t xml:space="preserve">      　53 ・  5 ・ 12</t>
  </si>
  <si>
    <t xml:space="preserve">  　  　53 ・  5 ・ 12</t>
  </si>
  <si>
    <t xml:space="preserve">    　　54 ・  4 ・ 29</t>
  </si>
  <si>
    <t xml:space="preserve">  　  　54 ・  5 ・ 11</t>
  </si>
  <si>
    <t xml:space="preserve">    　　55 ・  5 ・ 14</t>
  </si>
  <si>
    <t xml:space="preserve">  　  　55 ・  5 ・ 14</t>
  </si>
  <si>
    <t xml:space="preserve">    　　56 ・  5 ・ 13</t>
  </si>
  <si>
    <t xml:space="preserve">  　  　56 ・  5 ・ 13</t>
  </si>
  <si>
    <t xml:space="preserve">    　　57 ・  5 ・ 13</t>
  </si>
  <si>
    <t xml:space="preserve">  　  　57 ・  5 ・ 13</t>
  </si>
  <si>
    <t xml:space="preserve">    　　58 ・  4 ・ 29</t>
  </si>
  <si>
    <t xml:space="preserve">  　  　58 ・  5 ・ 14</t>
  </si>
  <si>
    <t xml:space="preserve">    　　59 ・  5 ・ 14</t>
  </si>
  <si>
    <t xml:space="preserve">  　  　59 ・  5 ・ 14</t>
  </si>
  <si>
    <t xml:space="preserve">    　　60 ・  6 ・ 13</t>
  </si>
  <si>
    <t xml:space="preserve">  　  　60 ・  6 ・ 13</t>
  </si>
  <si>
    <t xml:space="preserve">    　　60 ・  6 ・ 29</t>
  </si>
  <si>
    <t xml:space="preserve">  　  　60 ・  6 ・ 29</t>
  </si>
  <si>
    <t xml:space="preserve">  　  　61 ・  6 ・ 16</t>
  </si>
  <si>
    <t xml:space="preserve">    　　62 ・  4 ・ 29</t>
  </si>
  <si>
    <t xml:space="preserve">  　  　62 ・  5 ・ 15</t>
  </si>
  <si>
    <t xml:space="preserve">    　　63 ・  6 ・  3</t>
  </si>
  <si>
    <t xml:space="preserve">  　  　63 ・  6 ・  3</t>
  </si>
  <si>
    <t xml:space="preserve">  平成元 ・  6 ・  5</t>
  </si>
  <si>
    <t xml:space="preserve">  平成元 ・  6 ・  5</t>
  </si>
  <si>
    <t xml:space="preserve">    　　 2 ・  6 ・  5</t>
  </si>
  <si>
    <t xml:space="preserve">    　　 3 ・  4 ・ 29</t>
  </si>
  <si>
    <t xml:space="preserve">    　　 3 ・  5 ・ 17</t>
  </si>
  <si>
    <t xml:space="preserve">    　　 4 ・  5 ・ 13</t>
  </si>
  <si>
    <t xml:space="preserve">    　　 5 ・  5 ・ 20</t>
  </si>
  <si>
    <t xml:space="preserve">    　　 6 ・  5 ・ 25</t>
  </si>
  <si>
    <t xml:space="preserve">      　 6 ・  5 ・ 25</t>
  </si>
  <si>
    <t xml:space="preserve">    　　 7 ・  5 ・ 17</t>
  </si>
  <si>
    <t xml:space="preserve">    　　 8 ・  5 ・ 23</t>
  </si>
  <si>
    <t xml:space="preserve">    　　 9 ・  5 ・ 21</t>
  </si>
  <si>
    <t xml:space="preserve">    　　10 ・  5 ・ 20</t>
  </si>
  <si>
    <t xml:space="preserve">    　　11 ・  4 ・ 29</t>
  </si>
  <si>
    <t xml:space="preserve">    　　11 ・  5 ・ 14</t>
  </si>
  <si>
    <t xml:space="preserve">    　　12 ・  5 ・ 19</t>
  </si>
  <si>
    <t xml:space="preserve">    　　13 ・  5 ・ 16</t>
  </si>
  <si>
    <t xml:space="preserve">    　　14 ・  5 ・ 15</t>
  </si>
  <si>
    <t xml:space="preserve">  　  　30 ・  4 ・  5</t>
  </si>
  <si>
    <t>男</t>
  </si>
  <si>
    <t>女</t>
  </si>
  <si>
    <t>資料　選挙管理委員会事務局</t>
  </si>
  <si>
    <t>各年9月2日現在</t>
  </si>
  <si>
    <t>資料　議会事務局</t>
  </si>
  <si>
    <t>執　　行　　年　　月　　日</t>
  </si>
  <si>
    <t>無　　　　　投　　　　　票</t>
  </si>
  <si>
    <t>（第1選挙区）</t>
  </si>
  <si>
    <t>（第2選挙区）</t>
  </si>
  <si>
    <t>（第3選挙区）</t>
  </si>
  <si>
    <t>（第2選挙区補欠）</t>
  </si>
  <si>
    <t xml:space="preserve">  　　 7 ・  7 ・ 23</t>
  </si>
  <si>
    <r>
      <t xml:space="preserve">　  　 7 ・  7 ・ </t>
    </r>
    <r>
      <rPr>
        <sz val="11"/>
        <rFont val="ＭＳ Ｐゴシック"/>
        <family val="3"/>
      </rPr>
      <t>23</t>
    </r>
  </si>
  <si>
    <t>小数点以下は切り捨て</t>
  </si>
  <si>
    <t>　　足　　立　　有　　教</t>
  </si>
  <si>
    <t>18-8　国会議員選挙党派別得票数</t>
  </si>
  <si>
    <t>18-9　市 議 会 開 催 状 況</t>
  </si>
  <si>
    <t>年　　　次</t>
  </si>
  <si>
    <t>開催回数</t>
  </si>
  <si>
    <t>会期日数</t>
  </si>
  <si>
    <t>本 会 議</t>
  </si>
  <si>
    <t>開催日数</t>
  </si>
  <si>
    <t>常任委員会</t>
  </si>
  <si>
    <t>委員会数</t>
  </si>
  <si>
    <t>特別委員会</t>
  </si>
  <si>
    <t>その他の会合</t>
  </si>
  <si>
    <t>資料　議会事務局</t>
  </si>
  <si>
    <t>18-10　市 議 会 付 議 事 件 数</t>
  </si>
  <si>
    <t>18-11　歴　　代　　市　　長</t>
  </si>
  <si>
    <t>歴　　　代</t>
  </si>
  <si>
    <t>初</t>
  </si>
  <si>
    <t>氏　　　　　　名</t>
  </si>
  <si>
    <t>就 任 年 月 日</t>
  </si>
  <si>
    <t>退 任 年 月 日</t>
  </si>
  <si>
    <t>資料　秘書課</t>
  </si>
  <si>
    <t>氏　　　　　名</t>
  </si>
  <si>
    <t>総数</t>
  </si>
  <si>
    <t>34 歳</t>
  </si>
  <si>
    <t>未 満</t>
  </si>
  <si>
    <t>30 歳</t>
  </si>
  <si>
    <t>総 数</t>
  </si>
  <si>
    <t>39 歳</t>
  </si>
  <si>
    <t>44 歳</t>
  </si>
  <si>
    <t>54 歳</t>
  </si>
  <si>
    <t>59 歳</t>
  </si>
  <si>
    <t>64 歳</t>
  </si>
  <si>
    <t>69 歳</t>
  </si>
  <si>
    <t>70 歳</t>
  </si>
  <si>
    <t>以 上</t>
  </si>
  <si>
    <t>平 均</t>
  </si>
  <si>
    <t>年 齢</t>
  </si>
  <si>
    <t>　　中　　村　　吉　　廣</t>
  </si>
  <si>
    <t>　　出　　口　　春　　雄</t>
  </si>
  <si>
    <t>　　船　　岡　　利　　雄</t>
  </si>
  <si>
    <t>　　島　　田　　　　　茂</t>
  </si>
  <si>
    <t>　　島　　田　　　　　茂</t>
  </si>
  <si>
    <t>　　平　　塚　　信　　夫</t>
  </si>
  <si>
    <t>　　坂　　上　　　　　勝</t>
  </si>
  <si>
    <t>　　上　　原　　末 太 郎</t>
  </si>
  <si>
    <t>　　田　　上　　軍　　治</t>
  </si>
  <si>
    <t>　　大　　橋　　徳　　弥</t>
  </si>
  <si>
    <t>　　田　　中　　正　　蔵</t>
  </si>
  <si>
    <t>　　前　　田　　光　　夫</t>
  </si>
  <si>
    <t>　　鈴　　木　　義　　一</t>
  </si>
  <si>
    <t>　　久　　武　　親　　人</t>
  </si>
  <si>
    <t>　　田　　中　　幸　　夫</t>
  </si>
  <si>
    <t>　　堀　　下　　栄　　一</t>
  </si>
  <si>
    <t>　　小　　坂　　正　　春</t>
  </si>
  <si>
    <t>　　森　　脇　　　　　侃</t>
  </si>
  <si>
    <t>　　和　　田　　　　　力</t>
  </si>
  <si>
    <t>　　五　　石　　徳　　則</t>
  </si>
  <si>
    <t>　　田　　上　　多 加 夫</t>
  </si>
  <si>
    <t>　　松　　崎　　哲　　育</t>
  </si>
  <si>
    <t>　　梶　　本　　克　　一</t>
  </si>
  <si>
    <t>　　藤　　本　　勝　　巳</t>
  </si>
  <si>
    <t>　　岡　　田　　　　　進</t>
  </si>
  <si>
    <t>　　吉　　岡　　　　　健</t>
  </si>
  <si>
    <t>　　梶　　本　　克　　一</t>
  </si>
  <si>
    <t>　　大　　庭　　弘　　義</t>
  </si>
  <si>
    <t>　　川　　口　　　　　悟</t>
  </si>
  <si>
    <t>18-12　歴 代 市 議 会 議 長</t>
  </si>
  <si>
    <t>18-13　年齢別市議会議員数</t>
  </si>
  <si>
    <t>年次・部局</t>
  </si>
  <si>
    <t>常勤嘱託</t>
  </si>
  <si>
    <t>その他</t>
  </si>
  <si>
    <t>種　　　別</t>
  </si>
  <si>
    <t>技 能 労 務 職</t>
  </si>
  <si>
    <t>技 能 職</t>
  </si>
  <si>
    <t>作 業 員</t>
  </si>
  <si>
    <t>市長事務部局</t>
  </si>
  <si>
    <t>その他の部局</t>
  </si>
  <si>
    <t>１）消防職、特別職、非常勤嘱託　　　（　）内は兼務</t>
  </si>
  <si>
    <t>資料　人事課</t>
  </si>
  <si>
    <t>（単位　㎡）各年度末現在</t>
  </si>
  <si>
    <t>18-15　市 有 地 種 別 面 積</t>
  </si>
  <si>
    <t>各年4月1日現在</t>
  </si>
  <si>
    <t>総　　数</t>
  </si>
  <si>
    <t>事 務 職</t>
  </si>
  <si>
    <t>技 術 職</t>
  </si>
  <si>
    <t>昭和44年12月27日</t>
  </si>
  <si>
    <t>執行年月日</t>
  </si>
  <si>
    <t>昭和49年 7月 7日</t>
  </si>
  <si>
    <t>昭和47年11月 5日</t>
  </si>
  <si>
    <t>１）昭和55年まで全国区。　　　</t>
  </si>
  <si>
    <t>２）昭和55年まで地方区。</t>
  </si>
  <si>
    <t>18-2　　衆　議　院　議　員　選　挙　</t>
  </si>
  <si>
    <t>18-3　参　議　院　議　員　選　挙　</t>
  </si>
  <si>
    <t>有権者数</t>
  </si>
  <si>
    <t>投票者数　</t>
  </si>
  <si>
    <t>投票率(％)</t>
  </si>
  <si>
    <t>有効投票</t>
  </si>
  <si>
    <t>無効投票</t>
  </si>
  <si>
    <t>小　　　選　　　挙　　　区</t>
  </si>
  <si>
    <t>比　　　例　　　代　　　表</t>
  </si>
  <si>
    <t>昭和29年12月12日</t>
  </si>
  <si>
    <t>行政財産</t>
  </si>
  <si>
    <t>普通財産</t>
  </si>
  <si>
    <t>合計</t>
  </si>
  <si>
    <t>　学校</t>
  </si>
  <si>
    <t>　自然運動公園</t>
  </si>
  <si>
    <t>　公園</t>
  </si>
  <si>
    <t>　市営住宅</t>
  </si>
  <si>
    <t>　霊園・墓地</t>
  </si>
  <si>
    <t>　庁舎・公舎・教職員住宅</t>
  </si>
  <si>
    <t>　保育所</t>
  </si>
  <si>
    <t>　その他</t>
  </si>
  <si>
    <t>18　　選挙・行政</t>
  </si>
  <si>
    <t>その他  1)</t>
  </si>
  <si>
    <t>　</t>
  </si>
  <si>
    <t>　　</t>
  </si>
  <si>
    <t>　　　47 ・ 12 ・ 10</t>
  </si>
  <si>
    <t>　スポーツセンター</t>
  </si>
  <si>
    <t>　クリーンセンター</t>
  </si>
  <si>
    <t>議員協議会</t>
  </si>
  <si>
    <t xml:space="preserve">  昭和29年 4月 1日</t>
  </si>
  <si>
    <t xml:space="preserve">  昭和30年 3月31日</t>
  </si>
  <si>
    <t>　　 梶　　本　　克　　一</t>
  </si>
  <si>
    <t>昭和</t>
  </si>
  <si>
    <t>年</t>
  </si>
  <si>
    <t>平成</t>
  </si>
  <si>
    <t>月</t>
  </si>
  <si>
    <t>日</t>
  </si>
  <si>
    <t>執行年月日</t>
  </si>
  <si>
    <t xml:space="preserve"> 　　16 ・  7 ・ 11</t>
  </si>
  <si>
    <t>　　　15 ・ 11 ・  9</t>
  </si>
  <si>
    <r>
      <t xml:space="preserve">　　　61 ・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7 ・  6</t>
    </r>
  </si>
  <si>
    <r>
      <t xml:space="preserve">平成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2 ・  2 ・ 18</t>
    </r>
  </si>
  <si>
    <r>
      <t>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5 ・  7 ・ 18</t>
    </r>
  </si>
  <si>
    <r>
      <t>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 8 ・ 10 ・ 20</t>
    </r>
  </si>
  <si>
    <r>
      <t>　　　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 xml:space="preserve"> ・ 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 xml:space="preserve"> ・ </t>
    </r>
    <r>
      <rPr>
        <sz val="11"/>
        <rFont val="ＭＳ Ｐゴシック"/>
        <family val="3"/>
      </rPr>
      <t xml:space="preserve"> 9</t>
    </r>
  </si>
  <si>
    <r>
      <t>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 8 ・ 10 ・ 20</t>
    </r>
  </si>
  <si>
    <r>
      <t xml:space="preserve">　　　12 ・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6 ・ 25</t>
    </r>
  </si>
  <si>
    <r>
      <t>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49</t>
    </r>
    <r>
      <rPr>
        <sz val="11"/>
        <rFont val="ＭＳ Ｐゴシック"/>
        <family val="3"/>
      </rPr>
      <t xml:space="preserve"> ・  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 ・  </t>
    </r>
    <r>
      <rPr>
        <sz val="11"/>
        <rFont val="ＭＳ Ｐゴシック"/>
        <family val="3"/>
      </rPr>
      <t>7</t>
    </r>
  </si>
  <si>
    <r>
      <t xml:space="preserve"> 　　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 ・  7 ・ </t>
    </r>
    <r>
      <rPr>
        <sz val="11"/>
        <rFont val="ＭＳ Ｐゴシック"/>
        <family val="3"/>
      </rPr>
      <t>11</t>
    </r>
  </si>
  <si>
    <r>
      <t>　  　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 xml:space="preserve"> ・  4 ・ 1</t>
    </r>
    <r>
      <rPr>
        <sz val="11"/>
        <rFont val="ＭＳ Ｐゴシック"/>
        <family val="3"/>
      </rPr>
      <t>3</t>
    </r>
  </si>
  <si>
    <t>平成元・ 7・23　参議院議員選挙</t>
  </si>
  <si>
    <r>
      <t xml:space="preserve">　   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           （選 挙 区）</t>
    </r>
  </si>
  <si>
    <r>
      <t xml:space="preserve">   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           　（比例代表）</t>
    </r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</si>
  <si>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 2・ 2・18　衆議院議員選挙</t>
    </r>
  </si>
  <si>
    <r>
      <t xml:space="preserve">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 4・ 7・26　参議院議員選挙</t>
    </r>
  </si>
  <si>
    <r>
      <t xml:space="preserve">　 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             （選 挙 区）</t>
    </r>
  </si>
  <si>
    <r>
      <t xml:space="preserve">　 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             （比例代表）</t>
    </r>
  </si>
  <si>
    <r>
      <t xml:space="preserve">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 5・ 7・18　衆議院議員選挙</t>
    </r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</si>
  <si>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 7・ 7・23　参議院議員選挙</t>
    </r>
  </si>
  <si>
    <r>
      <t xml:space="preserve">   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           　（選 挙 区）</t>
    </r>
  </si>
  <si>
    <r>
      <t xml:space="preserve">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 8・10・20　衆議院議員選挙</t>
    </r>
  </si>
  <si>
    <r>
      <t xml:space="preserve">   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           　（小選挙区）</t>
    </r>
  </si>
  <si>
    <r>
      <t xml:space="preserve">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 8・11・17　参議院議員補欠選挙</t>
    </r>
  </si>
  <si>
    <t xml:space="preserve"> 　　10・ 7・12　参議院議員選挙</t>
  </si>
  <si>
    <r>
      <t xml:space="preserve">   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             （選 挙 区）</t>
    </r>
  </si>
  <si>
    <t>　　 12・ 6・25　衆議院議員選挙</t>
  </si>
  <si>
    <r>
      <t xml:space="preserve">　 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             （小選挙区）</t>
    </r>
  </si>
  <si>
    <r>
      <t xml:space="preserve">　 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             （比例代表）</t>
    </r>
  </si>
  <si>
    <t>　 　13・ 7・29　参議院議員選挙</t>
  </si>
  <si>
    <r>
      <t>　　 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・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・</t>
    </r>
    <r>
      <rPr>
        <sz val="11"/>
        <rFont val="ＭＳ Ｐゴシック"/>
        <family val="3"/>
      </rPr>
      <t xml:space="preserve"> 9</t>
    </r>
    <r>
      <rPr>
        <sz val="11"/>
        <rFont val="ＭＳ Ｐゴシック"/>
        <family val="3"/>
      </rPr>
      <t>　衆議院議員選挙</t>
    </r>
  </si>
  <si>
    <r>
      <t xml:space="preserve">　 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             （小選挙区）</t>
    </r>
  </si>
  <si>
    <r>
      <t xml:space="preserve">　 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             （比例代表）</t>
    </r>
  </si>
  <si>
    <r>
      <t>　 　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・ 7・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　参議院議員選挙</t>
    </r>
  </si>
  <si>
    <r>
      <t xml:space="preserve">    　　61 ・  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 ・ </t>
    </r>
    <r>
      <rPr>
        <sz val="11"/>
        <rFont val="ＭＳ Ｐゴシック"/>
        <family val="3"/>
      </rPr>
      <t>16</t>
    </r>
  </si>
  <si>
    <r>
      <t xml:space="preserve">    　　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 xml:space="preserve"> ・  5 ・ 15</t>
    </r>
  </si>
  <si>
    <r>
      <t xml:space="preserve">    　　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 xml:space="preserve"> ・  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 xml:space="preserve"> ・ </t>
    </r>
    <r>
      <rPr>
        <sz val="11"/>
        <rFont val="ＭＳ Ｐゴシック"/>
        <family val="3"/>
      </rPr>
      <t>29</t>
    </r>
  </si>
  <si>
    <r>
      <t xml:space="preserve">    　　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 xml:space="preserve"> ・  5 ・ 1</t>
    </r>
    <r>
      <rPr>
        <sz val="11"/>
        <rFont val="ＭＳ Ｐゴシック"/>
        <family val="3"/>
      </rPr>
      <t>3</t>
    </r>
  </si>
  <si>
    <t>　 　　　</t>
  </si>
  <si>
    <t xml:space="preserve">　　 </t>
  </si>
  <si>
    <r>
      <t xml:space="preserve">比　　例　　代　　表  </t>
    </r>
    <r>
      <rPr>
        <b/>
        <sz val="8"/>
        <rFont val="ＭＳ Ｐゴシック"/>
        <family val="3"/>
      </rPr>
      <t>１）</t>
    </r>
  </si>
  <si>
    <r>
      <t xml:space="preserve">選　　　挙　　　区  </t>
    </r>
    <r>
      <rPr>
        <b/>
        <sz val="8"/>
        <rFont val="ＭＳ Ｐゴシック"/>
        <family val="3"/>
      </rPr>
      <t>２）</t>
    </r>
    <r>
      <rPr>
        <b/>
        <sz val="11"/>
        <rFont val="ＭＳ Ｐゴシック"/>
        <family val="3"/>
      </rPr>
      <t>　　　　　　　</t>
    </r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</si>
  <si>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</si>
  <si>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</si>
  <si>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</si>
  <si>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</si>
  <si>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</si>
  <si>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</si>
  <si>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</si>
  <si>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</si>
  <si>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</si>
  <si>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</si>
  <si>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</si>
  <si>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</si>
  <si>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</si>
  <si>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</t>
  </si>
  <si>
    <t>2</t>
  </si>
  <si>
    <t>選挙人名簿登録者数</t>
  </si>
  <si>
    <t>衆議院議員選挙</t>
  </si>
  <si>
    <t>参議院議員選挙</t>
  </si>
  <si>
    <t>県知事選挙</t>
  </si>
  <si>
    <t>県議会議員選挙</t>
  </si>
  <si>
    <t>市長選挙</t>
  </si>
  <si>
    <t>市議会議員選挙</t>
  </si>
  <si>
    <t>国会議員選挙党派別得票数</t>
  </si>
  <si>
    <t>市議会開催状況</t>
  </si>
  <si>
    <t>市議会付議事件数</t>
  </si>
  <si>
    <t>歴代市長</t>
  </si>
  <si>
    <t>歴代市議会議長</t>
  </si>
  <si>
    <t>年齢別市議会議員数</t>
  </si>
  <si>
    <t>市職員数</t>
  </si>
  <si>
    <t>市有地種別面積</t>
  </si>
  <si>
    <t>　　 馬　　殿　　敏　　男</t>
  </si>
  <si>
    <t xml:space="preserve"> 1　市立小浜小学校多目的ホール</t>
  </si>
  <si>
    <t xml:space="preserve"> 2　共同利用施設　安倉会館</t>
  </si>
  <si>
    <t xml:space="preserve"> 3　共同利用施設　泉町会館</t>
  </si>
  <si>
    <t xml:space="preserve"> 4　共同利用施設　米谷会館</t>
  </si>
  <si>
    <t xml:space="preserve"> 5　市立宝塚小学校体育館</t>
  </si>
  <si>
    <t xml:space="preserve"> 6　安心コミュニティプラザ栄町会館</t>
  </si>
  <si>
    <t xml:space="preserve"> 7　宝塚公会堂</t>
  </si>
  <si>
    <t xml:space="preserve"> 8　市立中央公民館</t>
  </si>
  <si>
    <t xml:space="preserve"> 9　共同利用施設　小林会館</t>
  </si>
  <si>
    <t>10　市立くらんど人権文化センター</t>
  </si>
  <si>
    <t>11　市立高司中学校卓球部室</t>
  </si>
  <si>
    <t>12　仁川小学校体育館</t>
  </si>
  <si>
    <t>20　市立丸橋小学校体育館</t>
  </si>
  <si>
    <t>32　市立西山小学校体育館</t>
  </si>
  <si>
    <t>33　ピピアめふ1　（４階）</t>
  </si>
  <si>
    <t>37　市立宝塚第一小学校体育館</t>
  </si>
  <si>
    <t>41　市立まいたに人権文化センター別館</t>
  </si>
  <si>
    <t>43　市立南ひばりガ丘中学校Ａルーム</t>
  </si>
  <si>
    <t>44　幼きイエズス修道会講堂</t>
  </si>
  <si>
    <t>49　市立長尾台小学校ランチルーム</t>
  </si>
  <si>
    <t>50　旧市立売布幼稚園</t>
  </si>
  <si>
    <t>52　旧市立中山桜台幼稚園</t>
  </si>
  <si>
    <t>53　市立中山五月台幼稚園</t>
  </si>
  <si>
    <t>54　市立すみれガ丘小学校体育館</t>
  </si>
  <si>
    <t>55　地域利用施設　美座会館</t>
  </si>
  <si>
    <t>58　市立山手台中学校開放クラブハウス</t>
  </si>
  <si>
    <t>59　市立長尾南小学校体育館</t>
  </si>
  <si>
    <t>62　市立光明小学校体育館</t>
  </si>
  <si>
    <t>64　ラ・ビスタ宝塚コミュニティセンター</t>
  </si>
  <si>
    <t>　　　17 ・  9 ・  11</t>
  </si>
  <si>
    <t xml:space="preserve">  　　17 ・  7 ・  3</t>
  </si>
  <si>
    <t>新党日本</t>
  </si>
  <si>
    <r>
      <t>　 　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・ 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・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>衆</t>
    </r>
    <r>
      <rPr>
        <sz val="11"/>
        <rFont val="ＭＳ Ｐゴシック"/>
        <family val="3"/>
      </rPr>
      <t>議院議員選挙</t>
    </r>
  </si>
  <si>
    <r>
      <t xml:space="preserve">   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           　（選 挙 区）</t>
    </r>
  </si>
  <si>
    <r>
      <t xml:space="preserve">   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           　（比例代表）</t>
    </r>
  </si>
  <si>
    <t>　　企画財務部</t>
  </si>
  <si>
    <t>　　総務部</t>
  </si>
  <si>
    <t>　　健康福祉部</t>
  </si>
  <si>
    <t>　　都市産業活力部</t>
  </si>
  <si>
    <t>　　会計室</t>
  </si>
  <si>
    <t>　　上下水道局</t>
  </si>
  <si>
    <t>　　市立病院</t>
  </si>
  <si>
    <t>　　消防本部及び消防署</t>
  </si>
  <si>
    <t>　　教育委員会事務局</t>
  </si>
  <si>
    <t>　　教育委員会学校園
　　その他の教育機関</t>
  </si>
  <si>
    <t>　　選挙管理委員会事務局</t>
  </si>
  <si>
    <t>　　監査委員事務局</t>
  </si>
  <si>
    <t>　　公平委員会事務局</t>
  </si>
  <si>
    <t>　　農業委員会事務局</t>
  </si>
  <si>
    <t>　　議会事務局</t>
  </si>
  <si>
    <t>資料　管財用地課</t>
  </si>
  <si>
    <t>　</t>
  </si>
  <si>
    <t xml:space="preserve">   17 ・  5 ・ 17</t>
  </si>
  <si>
    <r>
      <t xml:space="preserve">    　　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 ・  5 ・ 1</t>
    </r>
    <r>
      <rPr>
        <sz val="11"/>
        <rFont val="ＭＳ Ｐゴシック"/>
        <family val="3"/>
      </rPr>
      <t>7</t>
    </r>
  </si>
  <si>
    <t>30 ～</t>
  </si>
  <si>
    <t>35 ～</t>
  </si>
  <si>
    <t>40 ～</t>
  </si>
  <si>
    <t>45 ～</t>
  </si>
  <si>
    <t>50 ～</t>
  </si>
  <si>
    <t>55 ～</t>
  </si>
  <si>
    <t>60 ～</t>
  </si>
  <si>
    <t>65 ～</t>
  </si>
  <si>
    <t>49 歳</t>
  </si>
  <si>
    <t>田中</t>
  </si>
  <si>
    <t>九右衛門</t>
  </si>
  <si>
    <t>田中</t>
  </si>
  <si>
    <t>詮徳</t>
  </si>
  <si>
    <t>北</t>
  </si>
  <si>
    <t>俊三</t>
  </si>
  <si>
    <t>友金</t>
  </si>
  <si>
    <t>信雄</t>
  </si>
  <si>
    <t>正司</t>
  </si>
  <si>
    <t>泰一郎</t>
  </si>
  <si>
    <t>渡部</t>
  </si>
  <si>
    <t>完</t>
  </si>
  <si>
    <t>阪上　</t>
  </si>
  <si>
    <t>善秀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</si>
  <si>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</t>
    </r>
  </si>
  <si>
    <t xml:space="preserve"> 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</si>
  <si>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</t>
    </r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</si>
  <si>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</t>
    </r>
  </si>
  <si>
    <t>　　 小　　山　　哲　　史</t>
  </si>
  <si>
    <r>
      <t xml:space="preserve">   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 xml:space="preserve"> ・  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 xml:space="preserve"> ・ </t>
    </r>
    <r>
      <rPr>
        <sz val="11"/>
        <rFont val="ＭＳ Ｐゴシック"/>
        <family val="3"/>
      </rPr>
      <t>29</t>
    </r>
  </si>
  <si>
    <r>
      <t xml:space="preserve">    　　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 xml:space="preserve"> ・  5 ・ </t>
    </r>
    <r>
      <rPr>
        <sz val="11"/>
        <rFont val="ＭＳ Ｐゴシック"/>
        <family val="3"/>
      </rPr>
      <t>25</t>
    </r>
  </si>
  <si>
    <r>
      <t xml:space="preserve"> 　　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 xml:space="preserve"> ・  7 ・ </t>
    </r>
    <r>
      <rPr>
        <sz val="11"/>
        <rFont val="ＭＳ Ｐゴシック"/>
        <family val="3"/>
      </rPr>
      <t>29</t>
    </r>
  </si>
  <si>
    <t xml:space="preserve"> 　　19 ・  7 ・ 29</t>
  </si>
  <si>
    <r>
      <t>　  　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 xml:space="preserve"> ・  4 ・ </t>
    </r>
    <r>
      <rPr>
        <sz val="11"/>
        <rFont val="ＭＳ Ｐゴシック"/>
        <family val="3"/>
      </rPr>
      <t xml:space="preserve"> 8</t>
    </r>
  </si>
  <si>
    <r>
      <t>　 　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・ 7・29　参議院議員選挙</t>
    </r>
  </si>
  <si>
    <t>９条ネット</t>
  </si>
  <si>
    <t>　　子ども未来部</t>
  </si>
  <si>
    <t>　　　　　　　 １８ 　</t>
  </si>
  <si>
    <t>　　　　　　　 １９ 　</t>
  </si>
  <si>
    <t>　　　　　　　 ２０ 　</t>
  </si>
  <si>
    <t>22　西谷ふれあい夢プラザ</t>
  </si>
  <si>
    <r>
      <t>　　　　　　</t>
    </r>
    <r>
      <rPr>
        <sz val="11"/>
        <rFont val="ＭＳ Ｐゴシック"/>
        <family val="3"/>
      </rPr>
      <t xml:space="preserve"> １９</t>
    </r>
    <r>
      <rPr>
        <sz val="11"/>
        <rFont val="ＭＳ Ｐゴシック"/>
        <family val="3"/>
      </rPr>
      <t>　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</si>
  <si>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</t>
    </r>
  </si>
  <si>
    <t>　　　　　　 １７ 　</t>
  </si>
  <si>
    <t>　　　　　　 １８ 　</t>
  </si>
  <si>
    <t>　　　　平成 １７ 年　</t>
  </si>
  <si>
    <t>　　　　　　　 ２１ 　</t>
  </si>
  <si>
    <t>16　共同利用施設　高松会館</t>
  </si>
  <si>
    <t>36　宝梅園団地集会所</t>
  </si>
  <si>
    <t>38　特別養護老人ホーム宝塚ちどり</t>
  </si>
  <si>
    <t>63　市立中山五月台中学校会議室</t>
  </si>
  <si>
    <t>　　　21 ・  8 ・  30</t>
  </si>
  <si>
    <t xml:space="preserve">  　　21 ・  7 ・  5</t>
  </si>
  <si>
    <t xml:space="preserve">  　　21 ・  7 ・ 5    1)</t>
  </si>
  <si>
    <t>無　 　投　 　票</t>
  </si>
  <si>
    <t>1) 補欠選挙</t>
  </si>
  <si>
    <t>みんなの党</t>
  </si>
  <si>
    <t>国民新党</t>
  </si>
  <si>
    <t>　 　21・ 8・30　衆議院議員選挙</t>
  </si>
  <si>
    <t>　                  （小選挙区）</t>
  </si>
  <si>
    <t xml:space="preserve">                  　（比例代表）</t>
  </si>
  <si>
    <t>　　　平成 １６ 年　</t>
  </si>
  <si>
    <t>　　　　　　 １９ 　</t>
  </si>
  <si>
    <t>　　　　　　 ２０ 　</t>
  </si>
  <si>
    <t>中川</t>
  </si>
  <si>
    <t>智　　　　子</t>
  </si>
  <si>
    <t>（現任中）</t>
  </si>
  <si>
    <t xml:space="preserve">   21 ・  5 ・ 21</t>
  </si>
  <si>
    <t>　　村　　上　　正　　明</t>
  </si>
  <si>
    <t>現任中</t>
  </si>
  <si>
    <r>
      <t xml:space="preserve">    　　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 xml:space="preserve"> ・  5 ・ 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1</t>
    </r>
  </si>
  <si>
    <t>　　　　　　 １８ 　</t>
  </si>
  <si>
    <t>　　　平成 １７年　</t>
  </si>
  <si>
    <r>
      <t>　　　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１８ 　</t>
    </r>
  </si>
  <si>
    <r>
      <t>　　　　　　</t>
    </r>
    <r>
      <rPr>
        <sz val="11"/>
        <rFont val="ＭＳ Ｐゴシック"/>
        <family val="3"/>
      </rPr>
      <t xml:space="preserve"> ２０　</t>
    </r>
  </si>
  <si>
    <r>
      <t>　　　　　　</t>
    </r>
    <r>
      <rPr>
        <sz val="11"/>
        <rFont val="ＭＳ Ｐゴシック"/>
        <family val="3"/>
      </rPr>
      <t xml:space="preserve"> ２１　</t>
    </r>
  </si>
  <si>
    <t>平成20年度</t>
  </si>
  <si>
    <t>　　市民環境部</t>
  </si>
  <si>
    <t>　　都市安全部</t>
  </si>
  <si>
    <t>　宝塚自然の家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</si>
</sst>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#,##0_);[Red]\(#,##0\)"/>
    <numFmt numFmtId="180" formatCode="#,##0.0_ "/>
    <numFmt numFmtId="181" formatCode="#,##0.00_ "/>
    <numFmt numFmtId="182" formatCode="&quot;¥&quot;#,##0_);[Red]\(&quot;¥&quot;#,##0\)"/>
    <numFmt numFmtId="183" formatCode="0.0_ "/>
    <numFmt numFmtId="184" formatCode="#,##0_);\(#,##0\)"/>
    <numFmt numFmtId="185" formatCode="mmm\-yyyy"/>
    <numFmt numFmtId="186" formatCode="#,##0.00_);[Red]\(#,##0.00\)"/>
    <numFmt numFmtId="187" formatCode="\-\ "/>
    <numFmt numFmtId="188" formatCode="#,##0_);[Red]\-#,##0\ "/>
    <numFmt numFmtId="189" formatCode="ggge&quot;年&quot;\ m&quot;月&quot;d&quot;日&quot;"/>
    <numFmt numFmtId="190" formatCode="ggge&quot;年&quot;\ \ m&quot;月&quot;d&quot;日&quot;"/>
    <numFmt numFmtId="191" formatCode="gg\ ge&quot;年&quot;m&quot;月&quot;d&quot;日&quot;"/>
    <numFmt numFmtId="192" formatCode="0_);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49" fontId="6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 vertical="center"/>
    </xf>
    <xf numFmtId="179" fontId="0" fillId="0" borderId="15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58" fontId="0" fillId="0" borderId="16" xfId="0" applyNumberFormat="1" applyFont="1" applyFill="1" applyBorder="1" applyAlignment="1" quotePrefix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 quotePrefix="1">
      <alignment vertical="center"/>
    </xf>
    <xf numFmtId="179" fontId="0" fillId="0" borderId="11" xfId="49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58" fontId="0" fillId="0" borderId="11" xfId="0" applyNumberFormat="1" applyFont="1" applyFill="1" applyBorder="1" applyAlignment="1" quotePrefix="1">
      <alignment vertical="center"/>
    </xf>
    <xf numFmtId="178" fontId="0" fillId="0" borderId="11" xfId="0" applyNumberFormat="1" applyFont="1" applyFill="1" applyBorder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58" fontId="0" fillId="0" borderId="18" xfId="0" applyNumberFormat="1" applyFont="1" applyFill="1" applyBorder="1" applyAlignment="1" quotePrefix="1">
      <alignment vertical="center"/>
    </xf>
    <xf numFmtId="178" fontId="0" fillId="0" borderId="18" xfId="0" applyNumberFormat="1" applyFont="1" applyFill="1" applyBorder="1" applyAlignment="1">
      <alignment vertical="center"/>
    </xf>
    <xf numFmtId="180" fontId="0" fillId="0" borderId="1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58" fontId="0" fillId="0" borderId="11" xfId="0" applyNumberFormat="1" applyFill="1" applyBorder="1" applyAlignment="1" quotePrefix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58" fontId="0" fillId="0" borderId="23" xfId="0" applyNumberFormat="1" applyFont="1" applyFill="1" applyBorder="1" applyAlignment="1" quotePrefix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3" fontId="0" fillId="0" borderId="25" xfId="0" applyNumberFormat="1" applyFont="1" applyFill="1" applyBorder="1" applyAlignment="1">
      <alignment horizontal="right" vertical="center"/>
    </xf>
    <xf numFmtId="179" fontId="0" fillId="0" borderId="26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vertical="top"/>
    </xf>
    <xf numFmtId="0" fontId="0" fillId="0" borderId="11" xfId="0" applyFont="1" applyFill="1" applyBorder="1" applyAlignment="1" quotePrefix="1">
      <alignment vertical="center"/>
    </xf>
    <xf numFmtId="187" fontId="0" fillId="0" borderId="11" xfId="0" applyNumberFormat="1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quotePrefix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176" fontId="0" fillId="0" borderId="11" xfId="0" applyNumberFormat="1" applyFont="1" applyFill="1" applyBorder="1" applyAlignment="1">
      <alignment horizontal="right" vertical="center"/>
    </xf>
    <xf numFmtId="183" fontId="0" fillId="0" borderId="11" xfId="0" applyNumberFormat="1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center" vertical="center"/>
    </xf>
    <xf numFmtId="187" fontId="0" fillId="0" borderId="25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 wrapText="1"/>
    </xf>
    <xf numFmtId="186" fontId="0" fillId="0" borderId="11" xfId="0" applyNumberFormat="1" applyFont="1" applyFill="1" applyBorder="1" applyAlignment="1">
      <alignment vertical="center"/>
    </xf>
    <xf numFmtId="186" fontId="0" fillId="0" borderId="18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49" fontId="7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87" fontId="0" fillId="0" borderId="11" xfId="0" applyNumberFormat="1" applyFont="1" applyFill="1" applyBorder="1" applyAlignment="1">
      <alignment vertical="center"/>
    </xf>
    <xf numFmtId="187" fontId="0" fillId="0" borderId="12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 quotePrefix="1">
      <alignment horizontal="right" vertical="center"/>
    </xf>
    <xf numFmtId="0" fontId="0" fillId="0" borderId="26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right" vertical="center"/>
    </xf>
    <xf numFmtId="49" fontId="0" fillId="0" borderId="15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 quotePrefix="1">
      <alignment horizontal="right" vertical="center"/>
    </xf>
    <xf numFmtId="3" fontId="0" fillId="0" borderId="25" xfId="0" applyNumberFormat="1" applyFont="1" applyFill="1" applyBorder="1" applyAlignment="1" quotePrefix="1">
      <alignment horizontal="right" vertical="center"/>
    </xf>
    <xf numFmtId="187" fontId="0" fillId="0" borderId="18" xfId="0" applyNumberFormat="1" applyFont="1" applyFill="1" applyBorder="1" applyAlignment="1">
      <alignment horizontal="right" vertical="center"/>
    </xf>
    <xf numFmtId="188" fontId="0" fillId="0" borderId="11" xfId="0" applyNumberFormat="1" applyFont="1" applyFill="1" applyBorder="1" applyAlignment="1">
      <alignment horizontal="right" vertical="center"/>
    </xf>
    <xf numFmtId="187" fontId="0" fillId="0" borderId="15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>
      <alignment horizontal="right" vertical="center"/>
    </xf>
    <xf numFmtId="187" fontId="0" fillId="0" borderId="21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58" fontId="0" fillId="0" borderId="16" xfId="0" applyNumberFormat="1" applyFont="1" applyFill="1" applyBorder="1" applyAlignment="1">
      <alignment horizontal="distributed" vertical="center"/>
    </xf>
    <xf numFmtId="58" fontId="0" fillId="0" borderId="23" xfId="0" applyNumberFormat="1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center" vertical="center"/>
    </xf>
    <xf numFmtId="58" fontId="0" fillId="0" borderId="13" xfId="0" applyNumberFormat="1" applyFont="1" applyFill="1" applyBorder="1" applyAlignment="1">
      <alignment horizontal="distributed" vertical="center"/>
    </xf>
    <xf numFmtId="58" fontId="0" fillId="0" borderId="10" xfId="0" applyNumberFormat="1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58" fontId="0" fillId="0" borderId="0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horizontal="right" vertical="center"/>
    </xf>
    <xf numFmtId="187" fontId="0" fillId="0" borderId="20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horizontal="right" vertical="center"/>
    </xf>
    <xf numFmtId="187" fontId="0" fillId="0" borderId="11" xfId="0" applyNumberFormat="1" applyFont="1" applyFill="1" applyBorder="1" applyAlignment="1">
      <alignment vertical="center"/>
    </xf>
    <xf numFmtId="177" fontId="0" fillId="0" borderId="37" xfId="0" applyNumberFormat="1" applyFont="1" applyFill="1" applyBorder="1" applyAlignment="1">
      <alignment vertical="center"/>
    </xf>
    <xf numFmtId="187" fontId="0" fillId="0" borderId="37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58" fontId="0" fillId="0" borderId="13" xfId="0" applyNumberFormat="1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distributed" vertical="center"/>
    </xf>
    <xf numFmtId="0" fontId="0" fillId="0" borderId="13" xfId="0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 quotePrefix="1">
      <alignment horizontal="left" vertical="center"/>
    </xf>
    <xf numFmtId="183" fontId="0" fillId="0" borderId="11" xfId="0" applyNumberFormat="1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 quotePrefix="1">
      <alignment vertical="center"/>
    </xf>
    <xf numFmtId="188" fontId="0" fillId="0" borderId="11" xfId="0" applyNumberFormat="1" applyFont="1" applyFill="1" applyBorder="1" applyAlignment="1">
      <alignment horizontal="right" vertical="center"/>
    </xf>
    <xf numFmtId="184" fontId="0" fillId="0" borderId="11" xfId="0" applyNumberFormat="1" applyFill="1" applyBorder="1" applyAlignment="1" quotePrefix="1">
      <alignment horizontal="right" vertical="center"/>
    </xf>
    <xf numFmtId="184" fontId="0" fillId="0" borderId="11" xfId="0" applyNumberFormat="1" applyFill="1" applyBorder="1" applyAlignment="1">
      <alignment horizontal="right" vertical="center"/>
    </xf>
    <xf numFmtId="181" fontId="0" fillId="0" borderId="11" xfId="0" applyNumberFormat="1" applyFont="1" applyBorder="1" applyAlignment="1">
      <alignment/>
    </xf>
    <xf numFmtId="179" fontId="0" fillId="0" borderId="37" xfId="0" applyNumberFormat="1" applyFont="1" applyFill="1" applyBorder="1" applyAlignment="1">
      <alignment horizontal="right" vertical="center"/>
    </xf>
    <xf numFmtId="3" fontId="0" fillId="0" borderId="37" xfId="0" applyNumberFormat="1" applyFont="1" applyFill="1" applyBorder="1" applyAlignment="1">
      <alignment horizontal="right" vertical="center"/>
    </xf>
    <xf numFmtId="187" fontId="0" fillId="0" borderId="37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A1" sqref="A1"/>
    </sheetView>
  </sheetViews>
  <sheetFormatPr defaultColWidth="9.00390625" defaultRowHeight="18" customHeight="1"/>
  <cols>
    <col min="1" max="1" width="4.25390625" style="3" customWidth="1"/>
    <col min="2" max="2" width="3.50390625" style="106" bestFit="1" customWidth="1"/>
    <col min="3" max="3" width="25.50390625" style="4" bestFit="1" customWidth="1"/>
    <col min="4" max="16384" width="9.00390625" style="4" customWidth="1"/>
  </cols>
  <sheetData>
    <row r="1" ht="18" customHeight="1">
      <c r="A1" s="3" t="s">
        <v>484</v>
      </c>
    </row>
    <row r="2" ht="18" customHeight="1">
      <c r="A2" s="2" t="s">
        <v>315</v>
      </c>
    </row>
    <row r="3" spans="2:3" ht="18" customHeight="1">
      <c r="B3" s="26" t="s">
        <v>388</v>
      </c>
      <c r="C3" s="4" t="s">
        <v>390</v>
      </c>
    </row>
    <row r="4" spans="2:3" ht="18" customHeight="1">
      <c r="B4" s="26" t="s">
        <v>389</v>
      </c>
      <c r="C4" s="4" t="s">
        <v>391</v>
      </c>
    </row>
    <row r="5" spans="2:3" ht="18" customHeight="1">
      <c r="B5" s="26" t="s">
        <v>375</v>
      </c>
      <c r="C5" s="4" t="s">
        <v>392</v>
      </c>
    </row>
    <row r="6" spans="2:3" ht="18" customHeight="1">
      <c r="B6" s="26" t="s">
        <v>376</v>
      </c>
      <c r="C6" s="4" t="s">
        <v>393</v>
      </c>
    </row>
    <row r="7" spans="2:3" ht="18" customHeight="1">
      <c r="B7" s="26" t="s">
        <v>377</v>
      </c>
      <c r="C7" s="4" t="s">
        <v>394</v>
      </c>
    </row>
    <row r="8" spans="2:3" ht="18" customHeight="1">
      <c r="B8" s="26" t="s">
        <v>378</v>
      </c>
      <c r="C8" s="4" t="s">
        <v>395</v>
      </c>
    </row>
    <row r="9" spans="2:3" ht="18" customHeight="1">
      <c r="B9" s="26" t="s">
        <v>379</v>
      </c>
      <c r="C9" s="4" t="s">
        <v>396</v>
      </c>
    </row>
    <row r="10" spans="2:3" ht="18" customHeight="1">
      <c r="B10" s="26" t="s">
        <v>380</v>
      </c>
      <c r="C10" s="4" t="s">
        <v>397</v>
      </c>
    </row>
    <row r="11" spans="2:3" ht="18" customHeight="1">
      <c r="B11" s="26" t="s">
        <v>381</v>
      </c>
      <c r="C11" s="4" t="s">
        <v>398</v>
      </c>
    </row>
    <row r="12" spans="2:3" ht="18" customHeight="1">
      <c r="B12" s="26" t="s">
        <v>382</v>
      </c>
      <c r="C12" s="4" t="s">
        <v>399</v>
      </c>
    </row>
    <row r="13" spans="2:3" ht="18" customHeight="1">
      <c r="B13" s="26" t="s">
        <v>383</v>
      </c>
      <c r="C13" s="4" t="s">
        <v>400</v>
      </c>
    </row>
    <row r="14" spans="2:3" ht="18" customHeight="1">
      <c r="B14" s="26" t="s">
        <v>384</v>
      </c>
      <c r="C14" s="4" t="s">
        <v>401</v>
      </c>
    </row>
    <row r="15" spans="2:3" ht="18" customHeight="1">
      <c r="B15" s="26" t="s">
        <v>385</v>
      </c>
      <c r="C15" s="4" t="s">
        <v>402</v>
      </c>
    </row>
    <row r="16" spans="2:3" ht="18" customHeight="1">
      <c r="B16" s="26" t="s">
        <v>386</v>
      </c>
      <c r="C16" s="4" t="s">
        <v>403</v>
      </c>
    </row>
    <row r="17" spans="2:3" ht="18" customHeight="1">
      <c r="B17" s="26" t="s">
        <v>387</v>
      </c>
      <c r="C17" s="4" t="s">
        <v>404</v>
      </c>
    </row>
    <row r="18" ht="18" customHeight="1">
      <c r="B18" s="107"/>
    </row>
    <row r="19" ht="18" customHeight="1">
      <c r="B19" s="107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13"/>
  <sheetViews>
    <sheetView zoomScalePageLayoutView="0" workbookViewId="0" topLeftCell="A1">
      <selection activeCell="A1" sqref="A1"/>
    </sheetView>
  </sheetViews>
  <sheetFormatPr defaultColWidth="6.75390625" defaultRowHeight="17.25" customHeight="1"/>
  <cols>
    <col min="1" max="1" width="17.625" style="12" customWidth="1"/>
    <col min="2" max="12" width="9.50390625" style="12" customWidth="1"/>
    <col min="13" max="24" width="6.75390625" style="12" customWidth="1"/>
    <col min="25" max="25" width="17.75390625" style="12" bestFit="1" customWidth="1"/>
    <col min="26" max="16384" width="6.75390625" style="12" customWidth="1"/>
  </cols>
  <sheetData>
    <row r="1" spans="1:33" s="7" customFormat="1" ht="17.25" customHeight="1">
      <c r="A1" s="7" t="s">
        <v>484</v>
      </c>
      <c r="G1" s="11"/>
      <c r="K1" s="11"/>
      <c r="AG1" s="13"/>
    </row>
    <row r="2" spans="1:33" s="55" customFormat="1" ht="26.25" customHeight="1">
      <c r="A2" s="176" t="s">
        <v>205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87"/>
      <c r="N2" s="87"/>
      <c r="O2" s="87"/>
      <c r="P2" s="87"/>
      <c r="Q2" s="87"/>
      <c r="R2" s="87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1:33" s="55" customFormat="1" ht="17.25" customHeight="1">
      <c r="A3" s="28"/>
      <c r="B3" s="28"/>
      <c r="C3" s="28"/>
      <c r="D3" s="28"/>
      <c r="E3" s="28"/>
      <c r="F3" s="33"/>
      <c r="G3" s="33"/>
      <c r="H3" s="28"/>
      <c r="I3" s="33"/>
      <c r="J3" s="33"/>
      <c r="K3" s="28"/>
      <c r="L3" s="28"/>
      <c r="M3" s="89"/>
      <c r="N3" s="89"/>
      <c r="O3" s="89"/>
      <c r="P3" s="89"/>
      <c r="Q3" s="89"/>
      <c r="R3" s="89"/>
      <c r="S3" s="90"/>
      <c r="T3" s="90"/>
      <c r="W3" s="90"/>
      <c r="Z3" s="90"/>
      <c r="AA3" s="90"/>
      <c r="AG3" s="89"/>
    </row>
    <row r="4" spans="1:18" s="28" customFormat="1" ht="24" customHeight="1">
      <c r="A4" s="178" t="s">
        <v>206</v>
      </c>
      <c r="B4" s="178" t="s">
        <v>207</v>
      </c>
      <c r="C4" s="178" t="s">
        <v>208</v>
      </c>
      <c r="D4" s="24" t="s">
        <v>209</v>
      </c>
      <c r="E4" s="178" t="s">
        <v>211</v>
      </c>
      <c r="F4" s="178"/>
      <c r="G4" s="178" t="s">
        <v>213</v>
      </c>
      <c r="H4" s="178"/>
      <c r="I4" s="178" t="s">
        <v>322</v>
      </c>
      <c r="J4" s="178"/>
      <c r="K4" s="178" t="s">
        <v>214</v>
      </c>
      <c r="L4" s="178"/>
      <c r="M4" s="29"/>
      <c r="N4" s="29"/>
      <c r="O4" s="29"/>
      <c r="P4" s="29"/>
      <c r="Q4" s="29"/>
      <c r="R4" s="29"/>
    </row>
    <row r="5" spans="1:18" s="28" customFormat="1" ht="24" customHeight="1" thickBot="1">
      <c r="A5" s="179"/>
      <c r="B5" s="179"/>
      <c r="C5" s="179"/>
      <c r="D5" s="66" t="s">
        <v>210</v>
      </c>
      <c r="E5" s="66" t="s">
        <v>212</v>
      </c>
      <c r="F5" s="66" t="s">
        <v>55</v>
      </c>
      <c r="G5" s="66" t="s">
        <v>212</v>
      </c>
      <c r="H5" s="66" t="s">
        <v>55</v>
      </c>
      <c r="I5" s="66" t="s">
        <v>54</v>
      </c>
      <c r="J5" s="66" t="s">
        <v>55</v>
      </c>
      <c r="K5" s="66" t="s">
        <v>56</v>
      </c>
      <c r="L5" s="66" t="s">
        <v>55</v>
      </c>
      <c r="M5" s="29"/>
      <c r="N5" s="29"/>
      <c r="O5" s="29"/>
      <c r="P5" s="29"/>
      <c r="Q5" s="29"/>
      <c r="R5" s="29"/>
    </row>
    <row r="6" spans="1:18" s="55" customFormat="1" ht="22.5" customHeight="1" thickTop="1">
      <c r="A6" s="139" t="s">
        <v>520</v>
      </c>
      <c r="B6" s="75">
        <v>7</v>
      </c>
      <c r="C6" s="75">
        <v>102</v>
      </c>
      <c r="D6" s="75">
        <v>23</v>
      </c>
      <c r="E6" s="75">
        <v>4</v>
      </c>
      <c r="F6" s="75">
        <v>21</v>
      </c>
      <c r="G6" s="75">
        <v>6</v>
      </c>
      <c r="H6" s="75">
        <v>33</v>
      </c>
      <c r="I6" s="108">
        <v>0</v>
      </c>
      <c r="J6" s="108">
        <v>0</v>
      </c>
      <c r="K6" s="75">
        <v>4</v>
      </c>
      <c r="L6" s="75">
        <v>46</v>
      </c>
      <c r="M6" s="56"/>
      <c r="N6" s="56"/>
      <c r="O6" s="56"/>
      <c r="P6" s="56"/>
      <c r="Q6" s="56"/>
      <c r="R6" s="56"/>
    </row>
    <row r="7" spans="1:18" s="55" customFormat="1" ht="22.5" customHeight="1">
      <c r="A7" s="92" t="s">
        <v>502</v>
      </c>
      <c r="B7" s="75">
        <v>6</v>
      </c>
      <c r="C7" s="75">
        <v>90</v>
      </c>
      <c r="D7" s="75">
        <v>20</v>
      </c>
      <c r="E7" s="75">
        <v>4</v>
      </c>
      <c r="F7" s="75">
        <v>17</v>
      </c>
      <c r="G7" s="75">
        <v>5</v>
      </c>
      <c r="H7" s="75">
        <v>17</v>
      </c>
      <c r="I7" s="94">
        <v>2</v>
      </c>
      <c r="J7" s="94">
        <v>2</v>
      </c>
      <c r="K7" s="75">
        <v>4</v>
      </c>
      <c r="L7" s="75">
        <v>42</v>
      </c>
      <c r="M7" s="56"/>
      <c r="N7" s="56"/>
      <c r="O7" s="56"/>
      <c r="P7" s="56"/>
      <c r="Q7" s="56"/>
      <c r="R7" s="56"/>
    </row>
    <row r="8" spans="1:18" s="55" customFormat="1" ht="22.5" customHeight="1">
      <c r="A8" s="92" t="s">
        <v>503</v>
      </c>
      <c r="B8" s="75">
        <v>5</v>
      </c>
      <c r="C8" s="75">
        <v>123</v>
      </c>
      <c r="D8" s="75">
        <v>21</v>
      </c>
      <c r="E8" s="75">
        <v>4</v>
      </c>
      <c r="F8" s="75">
        <v>24</v>
      </c>
      <c r="G8" s="75">
        <v>5</v>
      </c>
      <c r="H8" s="75">
        <v>24</v>
      </c>
      <c r="I8" s="94">
        <v>2</v>
      </c>
      <c r="J8" s="94">
        <v>2</v>
      </c>
      <c r="K8" s="75">
        <v>4</v>
      </c>
      <c r="L8" s="75">
        <v>53</v>
      </c>
      <c r="M8" s="56"/>
      <c r="N8" s="56"/>
      <c r="O8" s="56"/>
      <c r="P8" s="56"/>
      <c r="Q8" s="56"/>
      <c r="R8" s="56"/>
    </row>
    <row r="9" spans="1:18" s="55" customFormat="1" ht="22.5" customHeight="1">
      <c r="A9" s="92" t="s">
        <v>521</v>
      </c>
      <c r="B9" s="75">
        <v>5</v>
      </c>
      <c r="C9" s="75">
        <v>115</v>
      </c>
      <c r="D9" s="75">
        <v>26</v>
      </c>
      <c r="E9" s="75">
        <v>3</v>
      </c>
      <c r="F9" s="75">
        <v>22</v>
      </c>
      <c r="G9" s="75">
        <v>5</v>
      </c>
      <c r="H9" s="75">
        <v>25</v>
      </c>
      <c r="I9" s="94">
        <v>2</v>
      </c>
      <c r="J9" s="94">
        <v>2</v>
      </c>
      <c r="K9" s="75">
        <v>3</v>
      </c>
      <c r="L9" s="75">
        <v>55</v>
      </c>
      <c r="M9" s="56"/>
      <c r="N9" s="56"/>
      <c r="O9" s="56"/>
      <c r="P9" s="56"/>
      <c r="Q9" s="56"/>
      <c r="R9" s="56"/>
    </row>
    <row r="10" spans="1:18" s="55" customFormat="1" ht="22.5" customHeight="1">
      <c r="A10" s="92" t="s">
        <v>522</v>
      </c>
      <c r="B10" s="150">
        <v>4</v>
      </c>
      <c r="C10" s="150">
        <v>136</v>
      </c>
      <c r="D10" s="150">
        <v>23</v>
      </c>
      <c r="E10" s="150">
        <v>3</v>
      </c>
      <c r="F10" s="150">
        <v>29</v>
      </c>
      <c r="G10" s="150">
        <v>7</v>
      </c>
      <c r="H10" s="150">
        <v>22</v>
      </c>
      <c r="I10" s="151">
        <v>0</v>
      </c>
      <c r="J10" s="151">
        <v>0</v>
      </c>
      <c r="K10" s="150">
        <v>3</v>
      </c>
      <c r="L10" s="150">
        <v>58</v>
      </c>
      <c r="M10" s="56"/>
      <c r="N10" s="56"/>
      <c r="O10" s="56"/>
      <c r="P10" s="56"/>
      <c r="Q10" s="56"/>
      <c r="R10" s="56"/>
    </row>
    <row r="11" spans="1:33" s="55" customFormat="1" ht="22.5" customHeight="1">
      <c r="A11" s="28" t="s">
        <v>215</v>
      </c>
      <c r="B11" s="28"/>
      <c r="C11" s="28"/>
      <c r="D11" s="28"/>
      <c r="E11" s="28"/>
      <c r="F11" s="33"/>
      <c r="G11" s="33"/>
      <c r="H11" s="28"/>
      <c r="I11" s="33"/>
      <c r="J11" s="33"/>
      <c r="K11" s="28"/>
      <c r="L11" s="28"/>
      <c r="M11" s="89"/>
      <c r="N11" s="89"/>
      <c r="O11" s="89"/>
      <c r="P11" s="89"/>
      <c r="Q11" s="89"/>
      <c r="R11" s="89"/>
      <c r="S11" s="90"/>
      <c r="T11" s="90"/>
      <c r="W11" s="90"/>
      <c r="Z11" s="90"/>
      <c r="AA11" s="90"/>
      <c r="AG11" s="89"/>
    </row>
    <row r="12" spans="1:33" s="55" customFormat="1" ht="17.25" customHeight="1">
      <c r="A12" s="28"/>
      <c r="B12" s="28"/>
      <c r="C12" s="28"/>
      <c r="D12" s="28"/>
      <c r="E12" s="28"/>
      <c r="F12" s="33"/>
      <c r="G12" s="33"/>
      <c r="H12" s="28"/>
      <c r="I12" s="33"/>
      <c r="J12" s="33"/>
      <c r="K12" s="28"/>
      <c r="L12" s="28"/>
      <c r="M12" s="89"/>
      <c r="N12" s="89"/>
      <c r="O12" s="89"/>
      <c r="P12" s="89"/>
      <c r="Q12" s="89"/>
      <c r="R12" s="89"/>
      <c r="S12" s="90"/>
      <c r="T12" s="90"/>
      <c r="W12" s="90"/>
      <c r="Z12" s="90"/>
      <c r="AA12" s="90"/>
      <c r="AG12" s="89"/>
    </row>
    <row r="13" spans="1:33" s="55" customFormat="1" ht="17.25" customHeight="1">
      <c r="A13" s="28"/>
      <c r="B13" s="28"/>
      <c r="C13" s="28"/>
      <c r="D13" s="28"/>
      <c r="E13" s="28"/>
      <c r="F13" s="33"/>
      <c r="G13" s="33"/>
      <c r="H13" s="28"/>
      <c r="I13" s="33"/>
      <c r="J13" s="33"/>
      <c r="K13" s="28"/>
      <c r="L13" s="28"/>
      <c r="M13" s="90"/>
      <c r="N13" s="90"/>
      <c r="O13" s="90"/>
      <c r="P13" s="90"/>
      <c r="Q13" s="90"/>
      <c r="R13" s="90"/>
      <c r="S13" s="90"/>
      <c r="T13" s="90"/>
      <c r="W13" s="90"/>
      <c r="Z13" s="90"/>
      <c r="AA13" s="90"/>
      <c r="AG13" s="89"/>
    </row>
  </sheetData>
  <sheetProtection/>
  <mergeCells count="8">
    <mergeCell ref="A2:L2"/>
    <mergeCell ref="K4:L4"/>
    <mergeCell ref="A4:A5"/>
    <mergeCell ref="B4:B5"/>
    <mergeCell ref="C4:C5"/>
    <mergeCell ref="E4:F4"/>
    <mergeCell ref="I4:J4"/>
    <mergeCell ref="G4:H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12"/>
  <sheetViews>
    <sheetView zoomScalePageLayoutView="0" workbookViewId="0" topLeftCell="A1">
      <selection activeCell="A1" sqref="A1"/>
    </sheetView>
  </sheetViews>
  <sheetFormatPr defaultColWidth="6.75390625" defaultRowHeight="17.25" customHeight="1"/>
  <cols>
    <col min="1" max="1" width="17.625" style="28" customWidth="1"/>
    <col min="2" max="8" width="13.00390625" style="28" customWidth="1"/>
    <col min="9" max="12" width="9.50390625" style="28" customWidth="1"/>
    <col min="13" max="24" width="6.75390625" style="28" customWidth="1"/>
    <col min="25" max="25" width="17.75390625" style="28" bestFit="1" customWidth="1"/>
    <col min="26" max="16384" width="6.75390625" style="28" customWidth="1"/>
  </cols>
  <sheetData>
    <row r="1" spans="1:33" ht="17.25" customHeight="1">
      <c r="A1" s="28" t="s">
        <v>484</v>
      </c>
      <c r="G1" s="33"/>
      <c r="K1" s="33"/>
      <c r="AG1" s="29"/>
    </row>
    <row r="2" spans="1:33" ht="27" customHeight="1">
      <c r="A2" s="176" t="s">
        <v>216</v>
      </c>
      <c r="B2" s="176"/>
      <c r="C2" s="176"/>
      <c r="D2" s="176"/>
      <c r="E2" s="176"/>
      <c r="F2" s="176"/>
      <c r="G2" s="176"/>
      <c r="H2" s="176"/>
      <c r="I2" s="10"/>
      <c r="J2" s="10"/>
      <c r="K2" s="10"/>
      <c r="L2" s="10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6:33" ht="17.25" customHeight="1">
      <c r="F3" s="33"/>
      <c r="G3" s="33"/>
      <c r="I3" s="33"/>
      <c r="J3" s="33"/>
      <c r="M3" s="90"/>
      <c r="N3" s="90"/>
      <c r="O3" s="90"/>
      <c r="P3" s="90"/>
      <c r="Q3" s="90"/>
      <c r="R3" s="90"/>
      <c r="S3" s="90"/>
      <c r="T3" s="90"/>
      <c r="U3" s="55"/>
      <c r="V3" s="55"/>
      <c r="W3" s="90"/>
      <c r="X3" s="55"/>
      <c r="Y3" s="55"/>
      <c r="Z3" s="90"/>
      <c r="AA3" s="90"/>
      <c r="AB3" s="55"/>
      <c r="AC3" s="55"/>
      <c r="AD3" s="55"/>
      <c r="AE3" s="55"/>
      <c r="AF3" s="55"/>
      <c r="AG3" s="89"/>
    </row>
    <row r="4" spans="1:12" s="55" customFormat="1" ht="37.5" customHeight="1" thickBot="1">
      <c r="A4" s="66" t="s">
        <v>206</v>
      </c>
      <c r="B4" s="66" t="s">
        <v>57</v>
      </c>
      <c r="C4" s="66" t="s">
        <v>58</v>
      </c>
      <c r="D4" s="95" t="s">
        <v>59</v>
      </c>
      <c r="E4" s="66" t="s">
        <v>60</v>
      </c>
      <c r="F4" s="66" t="s">
        <v>61</v>
      </c>
      <c r="G4" s="66" t="s">
        <v>62</v>
      </c>
      <c r="H4" s="66" t="s">
        <v>63</v>
      </c>
      <c r="I4" s="29"/>
      <c r="J4" s="28"/>
      <c r="K4" s="28"/>
      <c r="L4" s="28"/>
    </row>
    <row r="5" spans="1:8" ht="22.5" customHeight="1" thickTop="1">
      <c r="A5" s="139" t="s">
        <v>520</v>
      </c>
      <c r="B5" s="152">
        <v>142</v>
      </c>
      <c r="C5" s="152">
        <v>11</v>
      </c>
      <c r="D5" s="152">
        <v>14</v>
      </c>
      <c r="E5" s="153">
        <v>0</v>
      </c>
      <c r="F5" s="152">
        <v>20</v>
      </c>
      <c r="G5" s="152">
        <v>2</v>
      </c>
      <c r="H5" s="152">
        <v>13</v>
      </c>
    </row>
    <row r="6" spans="1:12" s="55" customFormat="1" ht="22.5" customHeight="1">
      <c r="A6" s="92" t="s">
        <v>502</v>
      </c>
      <c r="B6" s="154">
        <v>203</v>
      </c>
      <c r="C6" s="154">
        <v>10</v>
      </c>
      <c r="D6" s="154">
        <v>12</v>
      </c>
      <c r="E6" s="154">
        <v>2</v>
      </c>
      <c r="F6" s="154">
        <v>24</v>
      </c>
      <c r="G6" s="154">
        <v>3</v>
      </c>
      <c r="H6" s="154">
        <v>15</v>
      </c>
      <c r="I6" s="28"/>
      <c r="J6" s="28"/>
      <c r="K6" s="28"/>
      <c r="L6" s="28"/>
    </row>
    <row r="7" spans="1:12" s="55" customFormat="1" ht="22.5" customHeight="1">
      <c r="A7" s="92" t="s">
        <v>503</v>
      </c>
      <c r="B7" s="154">
        <v>152</v>
      </c>
      <c r="C7" s="154">
        <v>10</v>
      </c>
      <c r="D7" s="154">
        <v>14</v>
      </c>
      <c r="E7" s="151">
        <v>0</v>
      </c>
      <c r="F7" s="154">
        <v>18</v>
      </c>
      <c r="G7" s="154">
        <v>5</v>
      </c>
      <c r="H7" s="154">
        <v>5</v>
      </c>
      <c r="I7" s="28"/>
      <c r="J7" s="28"/>
      <c r="K7" s="28"/>
      <c r="L7" s="28"/>
    </row>
    <row r="8" spans="1:12" s="55" customFormat="1" ht="22.5" customHeight="1">
      <c r="A8" s="92" t="s">
        <v>521</v>
      </c>
      <c r="B8" s="154">
        <v>148</v>
      </c>
      <c r="C8" s="154">
        <v>10</v>
      </c>
      <c r="D8" s="154">
        <v>19</v>
      </c>
      <c r="E8" s="151">
        <v>0</v>
      </c>
      <c r="F8" s="154">
        <v>22</v>
      </c>
      <c r="G8" s="154">
        <v>2</v>
      </c>
      <c r="H8" s="154">
        <v>9</v>
      </c>
      <c r="I8" s="28"/>
      <c r="J8" s="28"/>
      <c r="K8" s="28"/>
      <c r="L8" s="28"/>
    </row>
    <row r="9" spans="1:12" s="55" customFormat="1" ht="22.5" customHeight="1">
      <c r="A9" s="92" t="s">
        <v>522</v>
      </c>
      <c r="B9" s="154">
        <v>148</v>
      </c>
      <c r="C9" s="154">
        <v>10</v>
      </c>
      <c r="D9" s="154">
        <v>29</v>
      </c>
      <c r="E9" s="151">
        <v>0</v>
      </c>
      <c r="F9" s="154">
        <v>25</v>
      </c>
      <c r="G9" s="154">
        <v>6</v>
      </c>
      <c r="H9" s="154">
        <v>6</v>
      </c>
      <c r="I9" s="28"/>
      <c r="J9" s="28"/>
      <c r="K9" s="28"/>
      <c r="L9" s="28"/>
    </row>
    <row r="10" spans="1:33" s="55" customFormat="1" ht="22.5" customHeight="1">
      <c r="A10" s="28" t="s">
        <v>215</v>
      </c>
      <c r="B10" s="28"/>
      <c r="C10" s="28"/>
      <c r="D10" s="28"/>
      <c r="E10" s="28"/>
      <c r="F10" s="33"/>
      <c r="G10" s="33"/>
      <c r="H10" s="28"/>
      <c r="I10" s="33"/>
      <c r="J10" s="33"/>
      <c r="K10" s="28"/>
      <c r="L10" s="28"/>
      <c r="M10" s="90"/>
      <c r="N10" s="90"/>
      <c r="O10" s="90"/>
      <c r="P10" s="90"/>
      <c r="Q10" s="90"/>
      <c r="R10" s="90"/>
      <c r="S10" s="90"/>
      <c r="T10" s="90"/>
      <c r="W10" s="90"/>
      <c r="Z10" s="90"/>
      <c r="AA10" s="90"/>
      <c r="AG10" s="89"/>
    </row>
    <row r="11" spans="6:33" ht="17.25" customHeight="1">
      <c r="F11" s="33"/>
      <c r="G11" s="33"/>
      <c r="I11" s="33"/>
      <c r="J11" s="33"/>
      <c r="M11" s="33"/>
      <c r="N11" s="33"/>
      <c r="O11" s="33"/>
      <c r="P11" s="33"/>
      <c r="Q11" s="33"/>
      <c r="R11" s="33"/>
      <c r="S11" s="33"/>
      <c r="T11" s="33"/>
      <c r="W11" s="33"/>
      <c r="Z11" s="33"/>
      <c r="AA11" s="33"/>
      <c r="AG11" s="123"/>
    </row>
    <row r="12" spans="6:33" ht="17.25" customHeight="1">
      <c r="F12" s="33"/>
      <c r="G12" s="33"/>
      <c r="I12" s="33"/>
      <c r="J12" s="33"/>
      <c r="M12" s="33"/>
      <c r="N12" s="33"/>
      <c r="O12" s="33"/>
      <c r="P12" s="33"/>
      <c r="Q12" s="33"/>
      <c r="R12" s="33"/>
      <c r="S12" s="33"/>
      <c r="T12" s="33"/>
      <c r="W12" s="33"/>
      <c r="Z12" s="33"/>
      <c r="AA12" s="33"/>
      <c r="AG12" s="123"/>
    </row>
  </sheetData>
  <sheetProtection/>
  <mergeCells count="1">
    <mergeCell ref="A2:H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K11" sqref="K11"/>
    </sheetView>
  </sheetViews>
  <sheetFormatPr defaultColWidth="6.75390625" defaultRowHeight="17.25" customHeight="1"/>
  <cols>
    <col min="1" max="1" width="17.625" style="28" customWidth="1"/>
    <col min="2" max="2" width="1.25" style="28" customWidth="1"/>
    <col min="3" max="3" width="7.50390625" style="28" customWidth="1"/>
    <col min="4" max="4" width="3.625" style="28" customWidth="1"/>
    <col min="5" max="5" width="9.125" style="28" customWidth="1"/>
    <col min="6" max="7" width="1.25" style="28" customWidth="1"/>
    <col min="8" max="8" width="18.125" style="28" bestFit="1" customWidth="1"/>
    <col min="9" max="10" width="1.25" style="28" customWidth="1"/>
    <col min="11" max="11" width="18.625" style="28" bestFit="1" customWidth="1"/>
    <col min="12" max="12" width="1.25" style="28" customWidth="1"/>
    <col min="13" max="15" width="9.50390625" style="28" customWidth="1"/>
    <col min="16" max="27" width="6.75390625" style="28" customWidth="1"/>
    <col min="28" max="28" width="17.75390625" style="28" bestFit="1" customWidth="1"/>
    <col min="29" max="16384" width="6.75390625" style="28" customWidth="1"/>
  </cols>
  <sheetData>
    <row r="1" spans="1:36" ht="17.25" customHeight="1">
      <c r="A1" s="28" t="s">
        <v>484</v>
      </c>
      <c r="K1" s="33"/>
      <c r="N1" s="33"/>
      <c r="AJ1" s="29"/>
    </row>
    <row r="2" spans="1:36" ht="27" customHeight="1">
      <c r="A2" s="176" t="s">
        <v>217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6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1:36" ht="17.25" customHeight="1">
      <c r="K3" s="33"/>
      <c r="L3" s="123"/>
      <c r="M3" s="33"/>
      <c r="P3" s="33"/>
      <c r="Q3" s="33"/>
      <c r="R3" s="33"/>
      <c r="S3" s="33"/>
      <c r="T3" s="33"/>
      <c r="U3" s="33"/>
      <c r="V3" s="33"/>
      <c r="W3" s="33"/>
      <c r="Z3" s="33"/>
      <c r="AC3" s="33"/>
      <c r="AD3" s="33"/>
      <c r="AJ3" s="123"/>
    </row>
    <row r="4" spans="1:25" ht="24.75" customHeight="1" thickBot="1">
      <c r="A4" s="66" t="s">
        <v>218</v>
      </c>
      <c r="B4" s="192" t="s">
        <v>220</v>
      </c>
      <c r="C4" s="193"/>
      <c r="D4" s="193"/>
      <c r="E4" s="193"/>
      <c r="F4" s="194"/>
      <c r="G4" s="128"/>
      <c r="H4" s="129" t="s">
        <v>221</v>
      </c>
      <c r="I4" s="133"/>
      <c r="J4" s="128"/>
      <c r="K4" s="129" t="s">
        <v>222</v>
      </c>
      <c r="L4" s="133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5" ht="22.5" customHeight="1" thickTop="1">
      <c r="A5" s="45" t="s">
        <v>219</v>
      </c>
      <c r="B5" s="45"/>
      <c r="C5" s="127" t="s">
        <v>469</v>
      </c>
      <c r="D5" s="127"/>
      <c r="E5" s="127" t="s">
        <v>470</v>
      </c>
      <c r="F5" s="25"/>
      <c r="G5" s="45"/>
      <c r="H5" s="135">
        <v>19852</v>
      </c>
      <c r="I5" s="131"/>
      <c r="J5" s="45"/>
      <c r="K5" s="135">
        <v>20589</v>
      </c>
      <c r="L5" s="131"/>
      <c r="M5" s="125"/>
      <c r="N5" s="124"/>
      <c r="O5" s="124"/>
      <c r="P5" s="29"/>
      <c r="Q5" s="29"/>
      <c r="R5" s="29"/>
      <c r="S5" s="29"/>
      <c r="T5" s="29"/>
      <c r="U5" s="29"/>
      <c r="V5" s="29"/>
      <c r="W5" s="29"/>
      <c r="X5" s="125"/>
      <c r="Y5" s="29"/>
    </row>
    <row r="6" spans="1:25" ht="22.5" customHeight="1">
      <c r="A6" s="30">
        <v>2</v>
      </c>
      <c r="B6" s="30"/>
      <c r="C6" s="126" t="s">
        <v>471</v>
      </c>
      <c r="D6" s="126"/>
      <c r="E6" s="126" t="s">
        <v>472</v>
      </c>
      <c r="F6" s="31"/>
      <c r="G6" s="30"/>
      <c r="H6" s="134">
        <v>20616</v>
      </c>
      <c r="I6" s="132"/>
      <c r="J6" s="30"/>
      <c r="K6" s="134">
        <v>24998</v>
      </c>
      <c r="L6" s="132"/>
      <c r="M6" s="125"/>
      <c r="N6" s="124"/>
      <c r="O6" s="124"/>
      <c r="P6" s="125"/>
      <c r="Q6" s="125"/>
      <c r="R6" s="125"/>
      <c r="S6" s="125"/>
      <c r="T6" s="125"/>
      <c r="U6" s="125"/>
      <c r="V6" s="29"/>
      <c r="W6" s="29"/>
      <c r="X6" s="125"/>
      <c r="Y6" s="29"/>
    </row>
    <row r="7" spans="1:25" ht="22.5" customHeight="1">
      <c r="A7" s="30">
        <v>3</v>
      </c>
      <c r="B7" s="30"/>
      <c r="C7" s="130" t="s">
        <v>473</v>
      </c>
      <c r="D7" s="126"/>
      <c r="E7" s="126" t="s">
        <v>474</v>
      </c>
      <c r="F7" s="31"/>
      <c r="G7" s="30"/>
      <c r="H7" s="134">
        <v>24999</v>
      </c>
      <c r="I7" s="132"/>
      <c r="J7" s="30"/>
      <c r="K7" s="134">
        <v>25925</v>
      </c>
      <c r="L7" s="132"/>
      <c r="M7" s="125"/>
      <c r="N7" s="124"/>
      <c r="O7" s="124"/>
      <c r="P7" s="125"/>
      <c r="Q7" s="125"/>
      <c r="R7" s="125"/>
      <c r="S7" s="125"/>
      <c r="T7" s="125"/>
      <c r="U7" s="125"/>
      <c r="V7" s="29"/>
      <c r="W7" s="29"/>
      <c r="X7" s="125"/>
      <c r="Y7" s="29"/>
    </row>
    <row r="8" spans="1:25" ht="22.5" customHeight="1">
      <c r="A8" s="30">
        <v>4</v>
      </c>
      <c r="B8" s="30"/>
      <c r="C8" s="126" t="s">
        <v>475</v>
      </c>
      <c r="D8" s="126"/>
      <c r="E8" s="126" t="s">
        <v>476</v>
      </c>
      <c r="F8" s="31"/>
      <c r="G8" s="30"/>
      <c r="H8" s="134">
        <v>25971</v>
      </c>
      <c r="I8" s="132"/>
      <c r="J8" s="30"/>
      <c r="K8" s="134">
        <v>33275</v>
      </c>
      <c r="L8" s="132"/>
      <c r="M8" s="125"/>
      <c r="N8" s="124"/>
      <c r="O8" s="124"/>
      <c r="P8" s="125"/>
      <c r="Q8" s="125"/>
      <c r="R8" s="125"/>
      <c r="S8" s="125"/>
      <c r="T8" s="125"/>
      <c r="U8" s="125"/>
      <c r="V8" s="29"/>
      <c r="W8" s="29"/>
      <c r="X8" s="125"/>
      <c r="Y8" s="29"/>
    </row>
    <row r="9" spans="1:25" ht="22.5" customHeight="1">
      <c r="A9" s="30">
        <v>5</v>
      </c>
      <c r="B9" s="30"/>
      <c r="C9" s="126" t="s">
        <v>477</v>
      </c>
      <c r="D9" s="126"/>
      <c r="E9" s="126" t="s">
        <v>478</v>
      </c>
      <c r="F9" s="31"/>
      <c r="G9" s="30"/>
      <c r="H9" s="134">
        <v>33276</v>
      </c>
      <c r="I9" s="132"/>
      <c r="J9" s="30"/>
      <c r="K9" s="134">
        <v>37693</v>
      </c>
      <c r="L9" s="132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20"/>
      <c r="Y9" s="29"/>
    </row>
    <row r="10" spans="1:25" ht="22.5" customHeight="1">
      <c r="A10" s="30">
        <v>6</v>
      </c>
      <c r="B10" s="30"/>
      <c r="C10" s="126" t="s">
        <v>479</v>
      </c>
      <c r="D10" s="126"/>
      <c r="E10" s="130" t="s">
        <v>480</v>
      </c>
      <c r="F10" s="31"/>
      <c r="G10" s="30"/>
      <c r="H10" s="134">
        <v>37738</v>
      </c>
      <c r="I10" s="132"/>
      <c r="J10" s="30"/>
      <c r="K10" s="134">
        <v>38782</v>
      </c>
      <c r="L10" s="132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20"/>
      <c r="Y10" s="29"/>
    </row>
    <row r="11" spans="1:25" ht="22.5" customHeight="1">
      <c r="A11" s="30">
        <v>7</v>
      </c>
      <c r="B11" s="30"/>
      <c r="C11" s="126" t="s">
        <v>481</v>
      </c>
      <c r="D11" s="126"/>
      <c r="E11" s="126" t="s">
        <v>482</v>
      </c>
      <c r="F11" s="136"/>
      <c r="G11" s="31"/>
      <c r="H11" s="134">
        <v>38816</v>
      </c>
      <c r="I11" s="132"/>
      <c r="J11" s="31"/>
      <c r="K11" s="156">
        <v>39871</v>
      </c>
      <c r="L11" s="132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20"/>
      <c r="Y11" s="29"/>
    </row>
    <row r="12" spans="1:25" ht="22.5" customHeight="1">
      <c r="A12" s="157">
        <v>8</v>
      </c>
      <c r="B12" s="30"/>
      <c r="C12" s="158" t="s">
        <v>523</v>
      </c>
      <c r="D12" s="126"/>
      <c r="E12" s="159" t="s">
        <v>524</v>
      </c>
      <c r="F12" s="136"/>
      <c r="G12" s="31"/>
      <c r="H12" s="156">
        <v>39922</v>
      </c>
      <c r="I12" s="132"/>
      <c r="J12" s="31"/>
      <c r="K12" s="156" t="s">
        <v>525</v>
      </c>
      <c r="L12" s="132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20"/>
      <c r="Y12" s="29"/>
    </row>
    <row r="13" ht="22.5" customHeight="1">
      <c r="A13" s="28" t="s">
        <v>223</v>
      </c>
    </row>
  </sheetData>
  <sheetProtection/>
  <mergeCells count="2">
    <mergeCell ref="A2:K2"/>
    <mergeCell ref="B4:F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62"/>
  <sheetViews>
    <sheetView zoomScalePageLayoutView="0" workbookViewId="0" topLeftCell="A1">
      <selection activeCell="A1" sqref="A1"/>
    </sheetView>
  </sheetViews>
  <sheetFormatPr defaultColWidth="6.75390625" defaultRowHeight="17.25" customHeight="1"/>
  <cols>
    <col min="1" max="1" width="17.625" style="28" customWidth="1"/>
    <col min="2" max="12" width="9.50390625" style="28" customWidth="1"/>
    <col min="13" max="24" width="6.75390625" style="28" customWidth="1"/>
    <col min="25" max="25" width="17.75390625" style="28" bestFit="1" customWidth="1"/>
    <col min="26" max="16384" width="6.75390625" style="28" customWidth="1"/>
  </cols>
  <sheetData>
    <row r="1" spans="1:33" ht="17.25" customHeight="1">
      <c r="A1" s="28" t="s">
        <v>484</v>
      </c>
      <c r="G1" s="33"/>
      <c r="K1" s="33"/>
      <c r="AG1" s="29"/>
    </row>
    <row r="2" spans="1:33" s="55" customFormat="1" ht="27" customHeight="1">
      <c r="A2" s="195" t="s">
        <v>269</v>
      </c>
      <c r="B2" s="195"/>
      <c r="C2" s="195"/>
      <c r="D2" s="195"/>
      <c r="E2" s="195"/>
      <c r="F2" s="195"/>
      <c r="G2" s="195"/>
      <c r="H2" s="195"/>
      <c r="I2" s="16"/>
      <c r="J2" s="16"/>
      <c r="K2" s="16"/>
      <c r="L2" s="16"/>
      <c r="M2" s="16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</row>
    <row r="3" spans="1:33" s="55" customFormat="1" ht="17.25" customHeight="1">
      <c r="A3" s="18"/>
      <c r="B3" s="18"/>
      <c r="C3" s="18"/>
      <c r="D3" s="18"/>
      <c r="E3" s="18"/>
      <c r="F3" s="18"/>
      <c r="G3" s="18"/>
      <c r="H3" s="18"/>
      <c r="I3" s="16"/>
      <c r="J3" s="16"/>
      <c r="K3" s="16"/>
      <c r="L3" s="16"/>
      <c r="M3" s="16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</row>
    <row r="4" spans="1:29" s="55" customFormat="1" ht="24" customHeight="1" thickBot="1">
      <c r="A4" s="66" t="s">
        <v>218</v>
      </c>
      <c r="B4" s="179" t="s">
        <v>224</v>
      </c>
      <c r="C4" s="179"/>
      <c r="D4" s="179"/>
      <c r="E4" s="179" t="s">
        <v>221</v>
      </c>
      <c r="F4" s="179"/>
      <c r="G4" s="179" t="s">
        <v>222</v>
      </c>
      <c r="H4" s="179"/>
      <c r="I4" s="29"/>
      <c r="J4" s="29"/>
      <c r="K4" s="29"/>
      <c r="L4" s="29"/>
      <c r="M4" s="29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</row>
    <row r="5" spans="1:13" s="55" customFormat="1" ht="22.5" customHeight="1" thickTop="1">
      <c r="A5" s="44" t="s">
        <v>219</v>
      </c>
      <c r="B5" s="196" t="s">
        <v>240</v>
      </c>
      <c r="C5" s="196"/>
      <c r="D5" s="196"/>
      <c r="E5" s="197" t="s">
        <v>323</v>
      </c>
      <c r="F5" s="197"/>
      <c r="G5" s="197" t="s">
        <v>324</v>
      </c>
      <c r="H5" s="197"/>
      <c r="I5" s="29"/>
      <c r="J5" s="28"/>
      <c r="K5" s="28"/>
      <c r="L5" s="28"/>
      <c r="M5" s="28"/>
    </row>
    <row r="6" spans="1:13" s="55" customFormat="1" ht="22.5" customHeight="1">
      <c r="A6" s="24">
        <v>2</v>
      </c>
      <c r="B6" s="178" t="s">
        <v>241</v>
      </c>
      <c r="C6" s="178"/>
      <c r="D6" s="178"/>
      <c r="E6" s="96" t="s">
        <v>188</v>
      </c>
      <c r="F6" s="97"/>
      <c r="G6" s="96" t="s">
        <v>108</v>
      </c>
      <c r="H6" s="97"/>
      <c r="I6" s="29"/>
      <c r="J6" s="28"/>
      <c r="K6" s="28"/>
      <c r="L6" s="28"/>
      <c r="M6" s="28"/>
    </row>
    <row r="7" spans="1:13" s="55" customFormat="1" ht="22.5" customHeight="1">
      <c r="A7" s="24">
        <v>3</v>
      </c>
      <c r="B7" s="178" t="s">
        <v>241</v>
      </c>
      <c r="C7" s="178"/>
      <c r="D7" s="178"/>
      <c r="E7" s="96" t="s">
        <v>109</v>
      </c>
      <c r="F7" s="61"/>
      <c r="G7" s="96" t="s">
        <v>110</v>
      </c>
      <c r="H7" s="61"/>
      <c r="I7" s="28"/>
      <c r="J7" s="28"/>
      <c r="K7" s="28"/>
      <c r="L7" s="28"/>
      <c r="M7" s="28"/>
    </row>
    <row r="8" spans="1:13" s="55" customFormat="1" ht="22.5" customHeight="1">
      <c r="A8" s="24">
        <v>4</v>
      </c>
      <c r="B8" s="178" t="s">
        <v>242</v>
      </c>
      <c r="C8" s="178"/>
      <c r="D8" s="178"/>
      <c r="E8" s="96" t="s">
        <v>110</v>
      </c>
      <c r="F8" s="61"/>
      <c r="G8" s="96" t="s">
        <v>111</v>
      </c>
      <c r="H8" s="61"/>
      <c r="I8" s="28"/>
      <c r="J8" s="28"/>
      <c r="K8" s="28"/>
      <c r="L8" s="28"/>
      <c r="M8" s="28"/>
    </row>
    <row r="9" spans="1:13" s="55" customFormat="1" ht="22.5" customHeight="1">
      <c r="A9" s="24">
        <v>5</v>
      </c>
      <c r="B9" s="178" t="s">
        <v>243</v>
      </c>
      <c r="C9" s="178"/>
      <c r="D9" s="178"/>
      <c r="E9" s="96" t="s">
        <v>111</v>
      </c>
      <c r="F9" s="61"/>
      <c r="G9" s="96" t="s">
        <v>112</v>
      </c>
      <c r="H9" s="61"/>
      <c r="I9" s="28"/>
      <c r="J9" s="28"/>
      <c r="K9" s="28"/>
      <c r="L9" s="28"/>
      <c r="M9" s="28"/>
    </row>
    <row r="10" spans="1:13" s="55" customFormat="1" ht="22.5" customHeight="1">
      <c r="A10" s="24">
        <v>6</v>
      </c>
      <c r="B10" s="178" t="s">
        <v>242</v>
      </c>
      <c r="C10" s="178"/>
      <c r="D10" s="178"/>
      <c r="E10" s="96" t="s">
        <v>113</v>
      </c>
      <c r="F10" s="61"/>
      <c r="G10" s="96" t="s">
        <v>114</v>
      </c>
      <c r="H10" s="61"/>
      <c r="I10" s="28"/>
      <c r="J10" s="28"/>
      <c r="K10" s="28"/>
      <c r="L10" s="28"/>
      <c r="M10" s="28"/>
    </row>
    <row r="11" spans="1:13" s="55" customFormat="1" ht="22.5" customHeight="1">
      <c r="A11" s="24">
        <v>7</v>
      </c>
      <c r="B11" s="178" t="s">
        <v>242</v>
      </c>
      <c r="C11" s="178"/>
      <c r="D11" s="178"/>
      <c r="E11" s="96" t="s">
        <v>114</v>
      </c>
      <c r="F11" s="61"/>
      <c r="G11" s="96" t="s">
        <v>115</v>
      </c>
      <c r="H11" s="61"/>
      <c r="I11" s="28"/>
      <c r="J11" s="28"/>
      <c r="K11" s="28"/>
      <c r="L11" s="28"/>
      <c r="M11" s="28"/>
    </row>
    <row r="12" spans="1:13" s="55" customFormat="1" ht="22.5" customHeight="1">
      <c r="A12" s="24">
        <v>8</v>
      </c>
      <c r="B12" s="178" t="s">
        <v>244</v>
      </c>
      <c r="C12" s="178"/>
      <c r="D12" s="178"/>
      <c r="E12" s="96" t="s">
        <v>115</v>
      </c>
      <c r="F12" s="61"/>
      <c r="G12" s="96" t="s">
        <v>116</v>
      </c>
      <c r="H12" s="61"/>
      <c r="I12" s="28"/>
      <c r="J12" s="28"/>
      <c r="K12" s="28"/>
      <c r="L12" s="28"/>
      <c r="M12" s="28"/>
    </row>
    <row r="13" spans="1:13" s="55" customFormat="1" ht="22.5" customHeight="1">
      <c r="A13" s="24">
        <v>9</v>
      </c>
      <c r="B13" s="178" t="s">
        <v>242</v>
      </c>
      <c r="C13" s="178"/>
      <c r="D13" s="178"/>
      <c r="E13" s="96" t="s">
        <v>116</v>
      </c>
      <c r="F13" s="61"/>
      <c r="G13" s="96" t="s">
        <v>117</v>
      </c>
      <c r="H13" s="61"/>
      <c r="I13" s="28"/>
      <c r="J13" s="28"/>
      <c r="K13" s="28"/>
      <c r="L13" s="28"/>
      <c r="M13" s="28"/>
    </row>
    <row r="14" spans="1:13" s="55" customFormat="1" ht="22.5" customHeight="1">
      <c r="A14" s="24">
        <v>10</v>
      </c>
      <c r="B14" s="178" t="s">
        <v>245</v>
      </c>
      <c r="C14" s="178"/>
      <c r="D14" s="178"/>
      <c r="E14" s="96" t="s">
        <v>118</v>
      </c>
      <c r="F14" s="61"/>
      <c r="G14" s="96" t="s">
        <v>119</v>
      </c>
      <c r="H14" s="61"/>
      <c r="I14" s="28"/>
      <c r="J14" s="28"/>
      <c r="K14" s="28"/>
      <c r="L14" s="28"/>
      <c r="M14" s="28"/>
    </row>
    <row r="15" spans="1:13" s="55" customFormat="1" ht="22.5" customHeight="1">
      <c r="A15" s="24">
        <v>11</v>
      </c>
      <c r="B15" s="178" t="s">
        <v>241</v>
      </c>
      <c r="C15" s="178"/>
      <c r="D15" s="178"/>
      <c r="E15" s="96" t="s">
        <v>120</v>
      </c>
      <c r="F15" s="61"/>
      <c r="G15" s="96" t="s">
        <v>121</v>
      </c>
      <c r="H15" s="61"/>
      <c r="I15" s="28"/>
      <c r="J15" s="28"/>
      <c r="K15" s="28"/>
      <c r="L15" s="28"/>
      <c r="M15" s="28"/>
    </row>
    <row r="16" spans="1:13" s="55" customFormat="1" ht="22.5" customHeight="1">
      <c r="A16" s="24">
        <v>12</v>
      </c>
      <c r="B16" s="178" t="s">
        <v>246</v>
      </c>
      <c r="C16" s="178"/>
      <c r="D16" s="178"/>
      <c r="E16" s="96" t="s">
        <v>122</v>
      </c>
      <c r="F16" s="61"/>
      <c r="G16" s="96" t="s">
        <v>123</v>
      </c>
      <c r="H16" s="61"/>
      <c r="I16" s="28"/>
      <c r="J16" s="28"/>
      <c r="K16" s="28"/>
      <c r="L16" s="28"/>
      <c r="M16" s="28"/>
    </row>
    <row r="17" spans="1:13" s="55" customFormat="1" ht="22.5" customHeight="1">
      <c r="A17" s="24">
        <v>13</v>
      </c>
      <c r="B17" s="178" t="s">
        <v>242</v>
      </c>
      <c r="C17" s="178"/>
      <c r="D17" s="178"/>
      <c r="E17" s="96" t="s">
        <v>124</v>
      </c>
      <c r="F17" s="61"/>
      <c r="G17" s="96" t="s">
        <v>125</v>
      </c>
      <c r="H17" s="61"/>
      <c r="I17" s="28"/>
      <c r="J17" s="28"/>
      <c r="K17" s="28"/>
      <c r="L17" s="28"/>
      <c r="M17" s="28"/>
    </row>
    <row r="18" spans="1:13" s="55" customFormat="1" ht="22.5" customHeight="1">
      <c r="A18" s="24">
        <v>14</v>
      </c>
      <c r="B18" s="178" t="s">
        <v>247</v>
      </c>
      <c r="C18" s="178"/>
      <c r="D18" s="178"/>
      <c r="E18" s="96" t="s">
        <v>126</v>
      </c>
      <c r="F18" s="61"/>
      <c r="G18" s="96" t="s">
        <v>127</v>
      </c>
      <c r="H18" s="61"/>
      <c r="I18" s="28"/>
      <c r="J18" s="28"/>
      <c r="K18" s="28"/>
      <c r="L18" s="28"/>
      <c r="M18" s="28"/>
    </row>
    <row r="19" spans="1:13" s="55" customFormat="1" ht="22.5" customHeight="1">
      <c r="A19" s="24">
        <v>15</v>
      </c>
      <c r="B19" s="178" t="s">
        <v>248</v>
      </c>
      <c r="C19" s="178"/>
      <c r="D19" s="178"/>
      <c r="E19" s="96" t="s">
        <v>128</v>
      </c>
      <c r="F19" s="61"/>
      <c r="G19" s="96" t="s">
        <v>129</v>
      </c>
      <c r="H19" s="61"/>
      <c r="I19" s="28"/>
      <c r="J19" s="28"/>
      <c r="K19" s="28"/>
      <c r="L19" s="28"/>
      <c r="M19" s="28"/>
    </row>
    <row r="20" spans="1:13" s="55" customFormat="1" ht="22.5" customHeight="1">
      <c r="A20" s="24">
        <v>16</v>
      </c>
      <c r="B20" s="178" t="s">
        <v>249</v>
      </c>
      <c r="C20" s="178"/>
      <c r="D20" s="178"/>
      <c r="E20" s="96" t="s">
        <v>130</v>
      </c>
      <c r="F20" s="61"/>
      <c r="G20" s="96" t="s">
        <v>131</v>
      </c>
      <c r="H20" s="61"/>
      <c r="I20" s="28"/>
      <c r="J20" s="28"/>
      <c r="K20" s="28"/>
      <c r="L20" s="28"/>
      <c r="M20" s="28"/>
    </row>
    <row r="21" spans="1:13" s="55" customFormat="1" ht="22.5" customHeight="1">
      <c r="A21" s="24">
        <v>17</v>
      </c>
      <c r="B21" s="178" t="s">
        <v>250</v>
      </c>
      <c r="C21" s="178"/>
      <c r="D21" s="178"/>
      <c r="E21" s="96" t="s">
        <v>132</v>
      </c>
      <c r="F21" s="61"/>
      <c r="G21" s="96" t="s">
        <v>133</v>
      </c>
      <c r="H21" s="61"/>
      <c r="I21" s="28"/>
      <c r="J21" s="28"/>
      <c r="K21" s="28"/>
      <c r="L21" s="28"/>
      <c r="M21" s="28"/>
    </row>
    <row r="22" spans="1:13" s="55" customFormat="1" ht="22.5" customHeight="1">
      <c r="A22" s="24">
        <v>18</v>
      </c>
      <c r="B22" s="178" t="s">
        <v>245</v>
      </c>
      <c r="C22" s="178"/>
      <c r="D22" s="178"/>
      <c r="E22" s="96" t="s">
        <v>133</v>
      </c>
      <c r="F22" s="61"/>
      <c r="G22" s="96" t="s">
        <v>134</v>
      </c>
      <c r="H22" s="61"/>
      <c r="I22" s="28"/>
      <c r="J22" s="28"/>
      <c r="K22" s="28"/>
      <c r="L22" s="28"/>
      <c r="M22" s="28"/>
    </row>
    <row r="23" spans="1:13" s="55" customFormat="1" ht="22.5" customHeight="1">
      <c r="A23" s="24">
        <v>19</v>
      </c>
      <c r="B23" s="178" t="s">
        <v>246</v>
      </c>
      <c r="C23" s="178"/>
      <c r="D23" s="178"/>
      <c r="E23" s="96" t="s">
        <v>135</v>
      </c>
      <c r="F23" s="61"/>
      <c r="G23" s="96" t="s">
        <v>136</v>
      </c>
      <c r="H23" s="61"/>
      <c r="I23" s="28"/>
      <c r="J23" s="28"/>
      <c r="K23" s="28"/>
      <c r="L23" s="28"/>
      <c r="M23" s="28"/>
    </row>
    <row r="24" spans="1:13" s="55" customFormat="1" ht="22.5" customHeight="1">
      <c r="A24" s="24">
        <v>20</v>
      </c>
      <c r="B24" s="178" t="s">
        <v>247</v>
      </c>
      <c r="C24" s="178"/>
      <c r="D24" s="178"/>
      <c r="E24" s="96" t="s">
        <v>136</v>
      </c>
      <c r="F24" s="61"/>
      <c r="G24" s="96" t="s">
        <v>137</v>
      </c>
      <c r="H24" s="61"/>
      <c r="I24" s="28"/>
      <c r="J24" s="28"/>
      <c r="K24" s="28"/>
      <c r="L24" s="28"/>
      <c r="M24" s="28"/>
    </row>
    <row r="25" spans="1:13" s="55" customFormat="1" ht="22.5" customHeight="1">
      <c r="A25" s="24">
        <v>21</v>
      </c>
      <c r="B25" s="178" t="s">
        <v>249</v>
      </c>
      <c r="C25" s="178"/>
      <c r="D25" s="178"/>
      <c r="E25" s="96" t="s">
        <v>138</v>
      </c>
      <c r="F25" s="61"/>
      <c r="G25" s="96" t="s">
        <v>139</v>
      </c>
      <c r="H25" s="61"/>
      <c r="I25" s="28"/>
      <c r="J25" s="28"/>
      <c r="K25" s="28"/>
      <c r="L25" s="28"/>
      <c r="M25" s="28"/>
    </row>
    <row r="26" spans="1:13" s="55" customFormat="1" ht="22.5" customHeight="1">
      <c r="A26" s="24">
        <v>22</v>
      </c>
      <c r="B26" s="178" t="s">
        <v>241</v>
      </c>
      <c r="C26" s="178"/>
      <c r="D26" s="178"/>
      <c r="E26" s="96" t="s">
        <v>140</v>
      </c>
      <c r="F26" s="61"/>
      <c r="G26" s="96" t="s">
        <v>141</v>
      </c>
      <c r="H26" s="61"/>
      <c r="I26" s="28"/>
      <c r="J26" s="28"/>
      <c r="K26" s="28"/>
      <c r="L26" s="28"/>
      <c r="M26" s="28"/>
    </row>
    <row r="27" spans="1:13" s="55" customFormat="1" ht="22.5" customHeight="1">
      <c r="A27" s="24">
        <v>23</v>
      </c>
      <c r="B27" s="178" t="s">
        <v>247</v>
      </c>
      <c r="C27" s="178"/>
      <c r="D27" s="178"/>
      <c r="E27" s="96" t="s">
        <v>142</v>
      </c>
      <c r="F27" s="61"/>
      <c r="G27" s="96" t="s">
        <v>143</v>
      </c>
      <c r="H27" s="61"/>
      <c r="I27" s="28"/>
      <c r="J27" s="28"/>
      <c r="K27" s="28"/>
      <c r="L27" s="28"/>
      <c r="M27" s="28"/>
    </row>
    <row r="28" spans="1:13" s="55" customFormat="1" ht="22.5" customHeight="1">
      <c r="A28" s="24">
        <v>24</v>
      </c>
      <c r="B28" s="178" t="s">
        <v>251</v>
      </c>
      <c r="C28" s="178"/>
      <c r="D28" s="178"/>
      <c r="E28" s="96" t="s">
        <v>144</v>
      </c>
      <c r="F28" s="61"/>
      <c r="G28" s="96" t="s">
        <v>145</v>
      </c>
      <c r="H28" s="61"/>
      <c r="I28" s="28"/>
      <c r="J28" s="28"/>
      <c r="K28" s="28"/>
      <c r="L28" s="28"/>
      <c r="M28" s="28"/>
    </row>
    <row r="29" spans="1:13" s="55" customFormat="1" ht="22.5" customHeight="1">
      <c r="A29" s="24">
        <v>25</v>
      </c>
      <c r="B29" s="178" t="s">
        <v>249</v>
      </c>
      <c r="C29" s="178"/>
      <c r="D29" s="178"/>
      <c r="E29" s="96" t="s">
        <v>146</v>
      </c>
      <c r="F29" s="61"/>
      <c r="G29" s="96" t="s">
        <v>147</v>
      </c>
      <c r="H29" s="61"/>
      <c r="I29" s="28"/>
      <c r="J29" s="28"/>
      <c r="K29" s="28"/>
      <c r="L29" s="28"/>
      <c r="M29" s="28"/>
    </row>
    <row r="30" spans="1:13" s="55" customFormat="1" ht="22.5" customHeight="1">
      <c r="A30" s="24">
        <v>26</v>
      </c>
      <c r="B30" s="178" t="s">
        <v>252</v>
      </c>
      <c r="C30" s="178"/>
      <c r="D30" s="178"/>
      <c r="E30" s="96" t="s">
        <v>148</v>
      </c>
      <c r="F30" s="61"/>
      <c r="G30" s="96" t="s">
        <v>149</v>
      </c>
      <c r="H30" s="61"/>
      <c r="I30" s="28"/>
      <c r="J30" s="28"/>
      <c r="K30" s="28"/>
      <c r="L30" s="28"/>
      <c r="M30" s="28"/>
    </row>
    <row r="31" spans="1:13" s="55" customFormat="1" ht="22.5" customHeight="1">
      <c r="A31" s="24">
        <v>27</v>
      </c>
      <c r="B31" s="178" t="s">
        <v>247</v>
      </c>
      <c r="C31" s="178"/>
      <c r="D31" s="178"/>
      <c r="E31" s="96" t="s">
        <v>150</v>
      </c>
      <c r="F31" s="61"/>
      <c r="G31" s="96" t="s">
        <v>151</v>
      </c>
      <c r="H31" s="61"/>
      <c r="I31" s="28"/>
      <c r="J31" s="28"/>
      <c r="K31" s="28"/>
      <c r="L31" s="28"/>
      <c r="M31" s="28"/>
    </row>
    <row r="32" spans="1:13" s="55" customFormat="1" ht="22.5" customHeight="1">
      <c r="A32" s="24">
        <v>28</v>
      </c>
      <c r="B32" s="178" t="s">
        <v>253</v>
      </c>
      <c r="C32" s="178"/>
      <c r="D32" s="178"/>
      <c r="E32" s="96" t="s">
        <v>152</v>
      </c>
      <c r="F32" s="61"/>
      <c r="G32" s="96" t="s">
        <v>153</v>
      </c>
      <c r="H32" s="61"/>
      <c r="I32" s="28"/>
      <c r="J32" s="28"/>
      <c r="K32" s="28"/>
      <c r="L32" s="28"/>
      <c r="M32" s="28"/>
    </row>
    <row r="33" spans="1:13" s="55" customFormat="1" ht="22.5" customHeight="1">
      <c r="A33" s="24">
        <v>29</v>
      </c>
      <c r="B33" s="178" t="s">
        <v>254</v>
      </c>
      <c r="C33" s="178"/>
      <c r="D33" s="178"/>
      <c r="E33" s="96" t="s">
        <v>154</v>
      </c>
      <c r="F33" s="61"/>
      <c r="G33" s="96" t="s">
        <v>155</v>
      </c>
      <c r="H33" s="61"/>
      <c r="I33" s="28"/>
      <c r="J33" s="28"/>
      <c r="K33" s="28"/>
      <c r="L33" s="28"/>
      <c r="M33" s="28"/>
    </row>
    <row r="34" spans="1:13" s="55" customFormat="1" ht="22.5" customHeight="1">
      <c r="A34" s="24">
        <v>30</v>
      </c>
      <c r="B34" s="178" t="s">
        <v>254</v>
      </c>
      <c r="C34" s="178"/>
      <c r="D34" s="178"/>
      <c r="E34" s="96" t="s">
        <v>156</v>
      </c>
      <c r="F34" s="61"/>
      <c r="G34" s="96" t="s">
        <v>157</v>
      </c>
      <c r="H34" s="61"/>
      <c r="I34" s="28"/>
      <c r="J34" s="28"/>
      <c r="K34" s="28"/>
      <c r="L34" s="28"/>
      <c r="M34" s="28"/>
    </row>
    <row r="35" spans="1:13" s="55" customFormat="1" ht="22.5" customHeight="1">
      <c r="A35" s="24">
        <v>31</v>
      </c>
      <c r="B35" s="178" t="s">
        <v>255</v>
      </c>
      <c r="C35" s="178"/>
      <c r="D35" s="178"/>
      <c r="E35" s="96" t="s">
        <v>158</v>
      </c>
      <c r="F35" s="61"/>
      <c r="G35" s="96" t="s">
        <v>159</v>
      </c>
      <c r="H35" s="61"/>
      <c r="I35" s="28"/>
      <c r="J35" s="28"/>
      <c r="K35" s="28"/>
      <c r="L35" s="28"/>
      <c r="M35" s="28"/>
    </row>
    <row r="36" spans="1:13" s="55" customFormat="1" ht="22.5" customHeight="1">
      <c r="A36" s="24">
        <v>32</v>
      </c>
      <c r="B36" s="178" t="s">
        <v>203</v>
      </c>
      <c r="C36" s="178"/>
      <c r="D36" s="178"/>
      <c r="E36" s="96" t="s">
        <v>160</v>
      </c>
      <c r="F36" s="61"/>
      <c r="G36" s="96" t="s">
        <v>161</v>
      </c>
      <c r="H36" s="61"/>
      <c r="I36" s="28"/>
      <c r="J36" s="28"/>
      <c r="K36" s="28"/>
      <c r="L36" s="28"/>
      <c r="M36" s="28"/>
    </row>
    <row r="37" spans="1:13" s="55" customFormat="1" ht="22.5" customHeight="1">
      <c r="A37" s="24">
        <v>33</v>
      </c>
      <c r="B37" s="178" t="s">
        <v>256</v>
      </c>
      <c r="C37" s="178"/>
      <c r="D37" s="178"/>
      <c r="E37" s="96" t="s">
        <v>162</v>
      </c>
      <c r="F37" s="61"/>
      <c r="G37" s="96" t="s">
        <v>163</v>
      </c>
      <c r="H37" s="61"/>
      <c r="I37" s="28"/>
      <c r="J37" s="28"/>
      <c r="K37" s="28"/>
      <c r="L37" s="28"/>
      <c r="M37" s="28"/>
    </row>
    <row r="38" spans="1:13" s="55" customFormat="1" ht="22.5" customHeight="1">
      <c r="A38" s="24">
        <v>34</v>
      </c>
      <c r="B38" s="178" t="s">
        <v>247</v>
      </c>
      <c r="C38" s="178"/>
      <c r="D38" s="178"/>
      <c r="E38" s="96" t="s">
        <v>164</v>
      </c>
      <c r="F38" s="61"/>
      <c r="G38" s="96" t="s">
        <v>367</v>
      </c>
      <c r="H38" s="61"/>
      <c r="I38" s="28"/>
      <c r="J38" s="28"/>
      <c r="K38" s="28"/>
      <c r="L38" s="28"/>
      <c r="M38" s="28"/>
    </row>
    <row r="39" spans="1:13" s="55" customFormat="1" ht="22.5" customHeight="1">
      <c r="A39" s="24">
        <v>35</v>
      </c>
      <c r="B39" s="178" t="s">
        <v>257</v>
      </c>
      <c r="C39" s="178"/>
      <c r="D39" s="178"/>
      <c r="E39" s="96" t="s">
        <v>165</v>
      </c>
      <c r="F39" s="61"/>
      <c r="G39" s="96" t="s">
        <v>166</v>
      </c>
      <c r="H39" s="61"/>
      <c r="I39" s="28"/>
      <c r="J39" s="28"/>
      <c r="K39" s="28"/>
      <c r="L39" s="28"/>
      <c r="M39" s="28"/>
    </row>
    <row r="40" spans="1:13" s="55" customFormat="1" ht="22.5" customHeight="1">
      <c r="A40" s="24">
        <v>36</v>
      </c>
      <c r="B40" s="178" t="s">
        <v>249</v>
      </c>
      <c r="C40" s="178"/>
      <c r="D40" s="178"/>
      <c r="E40" s="96" t="s">
        <v>167</v>
      </c>
      <c r="F40" s="61"/>
      <c r="G40" s="96" t="s">
        <v>168</v>
      </c>
      <c r="H40" s="61"/>
      <c r="I40" s="28"/>
      <c r="J40" s="28"/>
      <c r="K40" s="28"/>
      <c r="L40" s="28"/>
      <c r="M40" s="28"/>
    </row>
    <row r="41" spans="1:13" s="55" customFormat="1" ht="22.5" customHeight="1">
      <c r="A41" s="24">
        <v>37</v>
      </c>
      <c r="B41" s="178" t="s">
        <v>258</v>
      </c>
      <c r="C41" s="178"/>
      <c r="D41" s="178"/>
      <c r="E41" s="96" t="s">
        <v>169</v>
      </c>
      <c r="F41" s="61"/>
      <c r="G41" s="96" t="s">
        <v>171</v>
      </c>
      <c r="H41" s="61"/>
      <c r="I41" s="28"/>
      <c r="J41" s="28"/>
      <c r="K41" s="28"/>
      <c r="L41" s="28"/>
      <c r="M41" s="28"/>
    </row>
    <row r="42" spans="1:13" s="55" customFormat="1" ht="22.5" customHeight="1">
      <c r="A42" s="24">
        <v>38</v>
      </c>
      <c r="B42" s="178" t="s">
        <v>259</v>
      </c>
      <c r="C42" s="178"/>
      <c r="D42" s="178"/>
      <c r="E42" s="61" t="s">
        <v>170</v>
      </c>
      <c r="F42" s="61"/>
      <c r="G42" s="96" t="s">
        <v>172</v>
      </c>
      <c r="H42" s="61"/>
      <c r="I42" s="28"/>
      <c r="J42" s="28"/>
      <c r="K42" s="28"/>
      <c r="L42" s="28"/>
      <c r="M42" s="28"/>
    </row>
    <row r="43" spans="1:13" s="55" customFormat="1" ht="22.5" customHeight="1">
      <c r="A43" s="24">
        <v>39</v>
      </c>
      <c r="B43" s="178" t="s">
        <v>260</v>
      </c>
      <c r="C43" s="178"/>
      <c r="D43" s="178"/>
      <c r="E43" s="96" t="s">
        <v>172</v>
      </c>
      <c r="F43" s="61"/>
      <c r="G43" s="96" t="s">
        <v>173</v>
      </c>
      <c r="H43" s="61"/>
      <c r="I43" s="28"/>
      <c r="J43" s="28"/>
      <c r="K43" s="28"/>
      <c r="L43" s="28"/>
      <c r="M43" s="28"/>
    </row>
    <row r="44" spans="1:13" s="55" customFormat="1" ht="22.5" customHeight="1">
      <c r="A44" s="24">
        <v>40</v>
      </c>
      <c r="B44" s="178" t="s">
        <v>256</v>
      </c>
      <c r="C44" s="178"/>
      <c r="D44" s="178"/>
      <c r="E44" s="96" t="s">
        <v>174</v>
      </c>
      <c r="F44" s="61"/>
      <c r="G44" s="96" t="s">
        <v>175</v>
      </c>
      <c r="H44" s="61"/>
      <c r="I44" s="28"/>
      <c r="J44" s="28"/>
      <c r="K44" s="28"/>
      <c r="L44" s="28"/>
      <c r="M44" s="28"/>
    </row>
    <row r="45" spans="1:13" s="55" customFormat="1" ht="22.5" customHeight="1">
      <c r="A45" s="24">
        <v>41</v>
      </c>
      <c r="B45" s="178" t="s">
        <v>261</v>
      </c>
      <c r="C45" s="178"/>
      <c r="D45" s="178"/>
      <c r="E45" s="96" t="s">
        <v>175</v>
      </c>
      <c r="F45" s="61"/>
      <c r="G45" s="96" t="s">
        <v>176</v>
      </c>
      <c r="H45" s="61"/>
      <c r="I45" s="28"/>
      <c r="J45" s="28"/>
      <c r="K45" s="28"/>
      <c r="L45" s="28"/>
      <c r="M45" s="28"/>
    </row>
    <row r="46" spans="1:13" s="55" customFormat="1" ht="22.5" customHeight="1">
      <c r="A46" s="24">
        <v>42</v>
      </c>
      <c r="B46" s="178" t="s">
        <v>262</v>
      </c>
      <c r="C46" s="178"/>
      <c r="D46" s="178"/>
      <c r="E46" s="96" t="s">
        <v>176</v>
      </c>
      <c r="F46" s="61"/>
      <c r="G46" s="96" t="s">
        <v>177</v>
      </c>
      <c r="H46" s="61"/>
      <c r="I46" s="28"/>
      <c r="J46" s="28"/>
      <c r="K46" s="28"/>
      <c r="L46" s="28"/>
      <c r="M46" s="28"/>
    </row>
    <row r="47" spans="1:13" s="55" customFormat="1" ht="22.5" customHeight="1">
      <c r="A47" s="24">
        <v>43</v>
      </c>
      <c r="B47" s="178" t="s">
        <v>263</v>
      </c>
      <c r="C47" s="178"/>
      <c r="D47" s="178"/>
      <c r="E47" s="96" t="s">
        <v>178</v>
      </c>
      <c r="F47" s="61"/>
      <c r="G47" s="96" t="s">
        <v>179</v>
      </c>
      <c r="H47" s="61"/>
      <c r="I47" s="28"/>
      <c r="J47" s="28"/>
      <c r="K47" s="28"/>
      <c r="L47" s="28"/>
      <c r="M47" s="28"/>
    </row>
    <row r="48" spans="1:13" s="55" customFormat="1" ht="22.5" customHeight="1">
      <c r="A48" s="24">
        <v>44</v>
      </c>
      <c r="B48" s="178" t="s">
        <v>262</v>
      </c>
      <c r="C48" s="178"/>
      <c r="D48" s="178"/>
      <c r="E48" s="96" t="s">
        <v>179</v>
      </c>
      <c r="F48" s="61"/>
      <c r="G48" s="96" t="s">
        <v>180</v>
      </c>
      <c r="H48" s="61"/>
      <c r="I48" s="28"/>
      <c r="J48" s="28"/>
      <c r="K48" s="28"/>
      <c r="L48" s="28"/>
      <c r="M48" s="28"/>
    </row>
    <row r="49" spans="1:13" s="55" customFormat="1" ht="22.5" customHeight="1">
      <c r="A49" s="24">
        <v>45</v>
      </c>
      <c r="B49" s="178" t="s">
        <v>264</v>
      </c>
      <c r="C49" s="178"/>
      <c r="D49" s="178"/>
      <c r="E49" s="96" t="s">
        <v>180</v>
      </c>
      <c r="F49" s="61"/>
      <c r="G49" s="96" t="s">
        <v>181</v>
      </c>
      <c r="H49" s="61"/>
      <c r="I49" s="28"/>
      <c r="J49" s="28"/>
      <c r="K49" s="28"/>
      <c r="L49" s="28"/>
      <c r="M49" s="28"/>
    </row>
    <row r="50" spans="1:13" s="55" customFormat="1" ht="22.5" customHeight="1">
      <c r="A50" s="24">
        <v>46</v>
      </c>
      <c r="B50" s="178" t="s">
        <v>265</v>
      </c>
      <c r="C50" s="178"/>
      <c r="D50" s="178"/>
      <c r="E50" s="96" t="s">
        <v>181</v>
      </c>
      <c r="F50" s="61"/>
      <c r="G50" s="96" t="s">
        <v>182</v>
      </c>
      <c r="H50" s="61"/>
      <c r="I50" s="28"/>
      <c r="J50" s="28"/>
      <c r="K50" s="28"/>
      <c r="L50" s="28"/>
      <c r="M50" s="28"/>
    </row>
    <row r="51" spans="1:13" s="55" customFormat="1" ht="22.5" customHeight="1">
      <c r="A51" s="24">
        <v>47</v>
      </c>
      <c r="B51" s="178" t="s">
        <v>261</v>
      </c>
      <c r="C51" s="178"/>
      <c r="D51" s="178"/>
      <c r="E51" s="96" t="s">
        <v>182</v>
      </c>
      <c r="F51" s="61"/>
      <c r="G51" s="96" t="s">
        <v>183</v>
      </c>
      <c r="H51" s="61"/>
      <c r="I51" s="28"/>
      <c r="J51" s="28"/>
      <c r="K51" s="28"/>
      <c r="L51" s="28"/>
      <c r="M51" s="28"/>
    </row>
    <row r="52" spans="1:13" s="55" customFormat="1" ht="22.5" customHeight="1">
      <c r="A52" s="24">
        <v>48</v>
      </c>
      <c r="B52" s="178" t="s">
        <v>266</v>
      </c>
      <c r="C52" s="178"/>
      <c r="D52" s="178"/>
      <c r="E52" s="96" t="s">
        <v>184</v>
      </c>
      <c r="F52" s="61"/>
      <c r="G52" s="96" t="s">
        <v>185</v>
      </c>
      <c r="H52" s="61"/>
      <c r="I52" s="28"/>
      <c r="J52" s="28"/>
      <c r="K52" s="28"/>
      <c r="L52" s="28"/>
      <c r="M52" s="28"/>
    </row>
    <row r="53" spans="1:13" s="55" customFormat="1" ht="22.5" customHeight="1">
      <c r="A53" s="24">
        <v>49</v>
      </c>
      <c r="B53" s="178" t="s">
        <v>267</v>
      </c>
      <c r="C53" s="178"/>
      <c r="D53" s="178"/>
      <c r="E53" s="96" t="s">
        <v>185</v>
      </c>
      <c r="F53" s="61"/>
      <c r="G53" s="96" t="s">
        <v>186</v>
      </c>
      <c r="H53" s="61"/>
      <c r="I53" s="28"/>
      <c r="J53" s="28"/>
      <c r="K53" s="28"/>
      <c r="L53" s="28"/>
      <c r="M53" s="28"/>
    </row>
    <row r="54" spans="1:13" s="55" customFormat="1" ht="22.5" customHeight="1">
      <c r="A54" s="24">
        <v>50</v>
      </c>
      <c r="B54" s="178" t="s">
        <v>268</v>
      </c>
      <c r="C54" s="178"/>
      <c r="D54" s="178"/>
      <c r="E54" s="96" t="s">
        <v>186</v>
      </c>
      <c r="F54" s="61"/>
      <c r="G54" s="96" t="s">
        <v>187</v>
      </c>
      <c r="H54" s="61"/>
      <c r="I54" s="28"/>
      <c r="J54" s="28"/>
      <c r="K54" s="28"/>
      <c r="L54" s="28"/>
      <c r="M54" s="28"/>
    </row>
    <row r="55" spans="1:13" s="55" customFormat="1" ht="22.5" customHeight="1">
      <c r="A55" s="24">
        <v>51</v>
      </c>
      <c r="B55" s="178" t="s">
        <v>0</v>
      </c>
      <c r="C55" s="178"/>
      <c r="D55" s="178"/>
      <c r="E55" s="96" t="s">
        <v>368</v>
      </c>
      <c r="F55" s="61"/>
      <c r="G55" s="96" t="s">
        <v>369</v>
      </c>
      <c r="H55" s="61"/>
      <c r="I55" s="28"/>
      <c r="J55" s="28"/>
      <c r="K55" s="28"/>
      <c r="L55" s="28"/>
      <c r="M55" s="28"/>
    </row>
    <row r="56" spans="1:13" s="55" customFormat="1" ht="22.5" customHeight="1">
      <c r="A56" s="24">
        <v>52</v>
      </c>
      <c r="B56" s="178" t="s">
        <v>325</v>
      </c>
      <c r="C56" s="178"/>
      <c r="D56" s="178"/>
      <c r="E56" s="96" t="s">
        <v>370</v>
      </c>
      <c r="F56" s="61"/>
      <c r="G56" s="178" t="s">
        <v>458</v>
      </c>
      <c r="H56" s="178"/>
      <c r="I56" s="28"/>
      <c r="J56" s="28"/>
      <c r="K56" s="28"/>
      <c r="L56" s="28"/>
      <c r="M56" s="28"/>
    </row>
    <row r="57" spans="1:13" s="55" customFormat="1" ht="22.5" customHeight="1">
      <c r="A57" s="24">
        <v>53</v>
      </c>
      <c r="B57" s="178" t="s">
        <v>405</v>
      </c>
      <c r="C57" s="178"/>
      <c r="D57" s="178"/>
      <c r="E57" s="96" t="s">
        <v>459</v>
      </c>
      <c r="F57" s="61"/>
      <c r="G57" s="178" t="s">
        <v>488</v>
      </c>
      <c r="H57" s="178"/>
      <c r="I57" s="28"/>
      <c r="J57" s="28"/>
      <c r="K57" s="28"/>
      <c r="L57" s="28"/>
      <c r="M57" s="28"/>
    </row>
    <row r="58" spans="1:13" s="55" customFormat="1" ht="22.5" customHeight="1">
      <c r="A58" s="24">
        <v>54</v>
      </c>
      <c r="B58" s="178" t="s">
        <v>487</v>
      </c>
      <c r="C58" s="178"/>
      <c r="D58" s="178"/>
      <c r="E58" s="96" t="s">
        <v>489</v>
      </c>
      <c r="F58" s="61"/>
      <c r="G58" s="178" t="s">
        <v>526</v>
      </c>
      <c r="H58" s="178"/>
      <c r="I58" s="28"/>
      <c r="J58" s="28"/>
      <c r="K58" s="28"/>
      <c r="L58" s="28"/>
      <c r="M58" s="28"/>
    </row>
    <row r="59" spans="1:13" s="55" customFormat="1" ht="22.5" customHeight="1">
      <c r="A59" s="160">
        <v>55</v>
      </c>
      <c r="B59" s="178" t="s">
        <v>527</v>
      </c>
      <c r="C59" s="178"/>
      <c r="D59" s="178"/>
      <c r="E59" s="161" t="s">
        <v>529</v>
      </c>
      <c r="F59" s="61"/>
      <c r="G59" s="178" t="s">
        <v>528</v>
      </c>
      <c r="H59" s="178"/>
      <c r="I59" s="28"/>
      <c r="J59" s="28"/>
      <c r="K59" s="28"/>
      <c r="L59" s="28"/>
      <c r="M59" s="28"/>
    </row>
    <row r="60" spans="1:13" s="55" customFormat="1" ht="22.5" customHeight="1">
      <c r="A60" s="28" t="s">
        <v>215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13" s="55" customFormat="1" ht="17.25" customHeight="1">
      <c r="A61" s="28"/>
      <c r="I61" s="29"/>
      <c r="J61" s="28"/>
      <c r="K61" s="28"/>
      <c r="L61" s="28"/>
      <c r="M61" s="28"/>
    </row>
    <row r="62" spans="1:13" s="55" customFormat="1" ht="17.2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</sheetData>
  <sheetProtection/>
  <mergeCells count="65">
    <mergeCell ref="G5:H5"/>
    <mergeCell ref="B51:D51"/>
    <mergeCell ref="B52:D52"/>
    <mergeCell ref="B54:D54"/>
    <mergeCell ref="E5:F5"/>
    <mergeCell ref="B53:D53"/>
    <mergeCell ref="B39:D39"/>
    <mergeCell ref="B40:D40"/>
    <mergeCell ref="B41:D41"/>
    <mergeCell ref="B42:D42"/>
    <mergeCell ref="B44:D44"/>
    <mergeCell ref="B55:D55"/>
    <mergeCell ref="B57:D57"/>
    <mergeCell ref="B48:D48"/>
    <mergeCell ref="B49:D49"/>
    <mergeCell ref="B50:D50"/>
    <mergeCell ref="B47:D47"/>
    <mergeCell ref="B45:D45"/>
    <mergeCell ref="B46:D46"/>
    <mergeCell ref="B29:D29"/>
    <mergeCell ref="B30:D30"/>
    <mergeCell ref="B31:D31"/>
    <mergeCell ref="B32:D32"/>
    <mergeCell ref="B35:D35"/>
    <mergeCell ref="B43:D43"/>
    <mergeCell ref="B20:D20"/>
    <mergeCell ref="B21:D21"/>
    <mergeCell ref="B36:D36"/>
    <mergeCell ref="B37:D37"/>
    <mergeCell ref="B38:D38"/>
    <mergeCell ref="B26:D26"/>
    <mergeCell ref="B27:D27"/>
    <mergeCell ref="B28:D28"/>
    <mergeCell ref="B33:D33"/>
    <mergeCell ref="B34:D34"/>
    <mergeCell ref="A2:H2"/>
    <mergeCell ref="G57:H57"/>
    <mergeCell ref="B56:D56"/>
    <mergeCell ref="G56:H56"/>
    <mergeCell ref="B5:D5"/>
    <mergeCell ref="B10:D10"/>
    <mergeCell ref="B22:D22"/>
    <mergeCell ref="B23:D23"/>
    <mergeCell ref="B24:D24"/>
    <mergeCell ref="B25:D25"/>
    <mergeCell ref="B13:D13"/>
    <mergeCell ref="B8:D8"/>
    <mergeCell ref="B58:D58"/>
    <mergeCell ref="G58:H58"/>
    <mergeCell ref="B14:D14"/>
    <mergeCell ref="B15:D15"/>
    <mergeCell ref="B16:D16"/>
    <mergeCell ref="B17:D17"/>
    <mergeCell ref="B18:D18"/>
    <mergeCell ref="B19:D19"/>
    <mergeCell ref="E4:F4"/>
    <mergeCell ref="B9:D9"/>
    <mergeCell ref="B59:D59"/>
    <mergeCell ref="G59:H59"/>
    <mergeCell ref="G4:H4"/>
    <mergeCell ref="B4:D4"/>
    <mergeCell ref="B6:D6"/>
    <mergeCell ref="B7:D7"/>
    <mergeCell ref="B11:D11"/>
    <mergeCell ref="B12:D1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11"/>
  <sheetViews>
    <sheetView zoomScalePageLayoutView="0" workbookViewId="0" topLeftCell="A1">
      <selection activeCell="A1" sqref="A1"/>
    </sheetView>
  </sheetViews>
  <sheetFormatPr defaultColWidth="6.75390625" defaultRowHeight="17.25" customHeight="1"/>
  <cols>
    <col min="1" max="1" width="17.625" style="28" customWidth="1"/>
    <col min="2" max="12" width="9.50390625" style="28" customWidth="1"/>
    <col min="13" max="24" width="6.75390625" style="28" customWidth="1"/>
    <col min="25" max="25" width="17.75390625" style="28" bestFit="1" customWidth="1"/>
    <col min="26" max="16384" width="6.75390625" style="28" customWidth="1"/>
  </cols>
  <sheetData>
    <row r="1" spans="1:33" ht="17.25" customHeight="1">
      <c r="A1" s="28" t="s">
        <v>484</v>
      </c>
      <c r="G1" s="33"/>
      <c r="K1" s="33"/>
      <c r="AG1" s="29"/>
    </row>
    <row r="2" spans="1:33" s="55" customFormat="1" ht="27" customHeight="1">
      <c r="A2" s="195" t="s">
        <v>270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</row>
    <row r="3" spans="1:13" s="55" customFormat="1" ht="17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4" s="55" customFormat="1" ht="23.25" customHeight="1">
      <c r="A4" s="198" t="s">
        <v>206</v>
      </c>
      <c r="B4" s="188" t="s">
        <v>229</v>
      </c>
      <c r="C4" s="46" t="s">
        <v>228</v>
      </c>
      <c r="D4" s="46" t="s">
        <v>460</v>
      </c>
      <c r="E4" s="46" t="s">
        <v>461</v>
      </c>
      <c r="F4" s="46" t="s">
        <v>462</v>
      </c>
      <c r="G4" s="46" t="s">
        <v>463</v>
      </c>
      <c r="H4" s="46" t="s">
        <v>464</v>
      </c>
      <c r="I4" s="46" t="s">
        <v>465</v>
      </c>
      <c r="J4" s="32" t="s">
        <v>466</v>
      </c>
      <c r="K4" s="46" t="s">
        <v>467</v>
      </c>
      <c r="L4" s="46" t="s">
        <v>236</v>
      </c>
      <c r="M4" s="46" t="s">
        <v>238</v>
      </c>
      <c r="N4" s="56"/>
    </row>
    <row r="5" spans="1:14" s="55" customFormat="1" ht="23.25" customHeight="1" thickBot="1">
      <c r="A5" s="199"/>
      <c r="B5" s="191"/>
      <c r="C5" s="84" t="s">
        <v>227</v>
      </c>
      <c r="D5" s="84" t="s">
        <v>226</v>
      </c>
      <c r="E5" s="84" t="s">
        <v>230</v>
      </c>
      <c r="F5" s="84" t="s">
        <v>231</v>
      </c>
      <c r="G5" s="100" t="s">
        <v>468</v>
      </c>
      <c r="H5" s="84" t="s">
        <v>232</v>
      </c>
      <c r="I5" s="84" t="s">
        <v>233</v>
      </c>
      <c r="J5" s="71" t="s">
        <v>234</v>
      </c>
      <c r="K5" s="84" t="s">
        <v>235</v>
      </c>
      <c r="L5" s="84" t="s">
        <v>237</v>
      </c>
      <c r="M5" s="84" t="s">
        <v>239</v>
      </c>
      <c r="N5" s="56"/>
    </row>
    <row r="6" spans="1:13" s="55" customFormat="1" ht="22.5" customHeight="1" thickTop="1">
      <c r="A6" s="139" t="s">
        <v>520</v>
      </c>
      <c r="B6" s="98">
        <v>30</v>
      </c>
      <c r="C6" s="138">
        <v>2</v>
      </c>
      <c r="D6" s="138">
        <v>1</v>
      </c>
      <c r="E6" s="93">
        <v>0</v>
      </c>
      <c r="F6" s="98">
        <v>1</v>
      </c>
      <c r="G6" s="98">
        <v>3</v>
      </c>
      <c r="H6" s="98">
        <v>2</v>
      </c>
      <c r="I6" s="98">
        <v>6</v>
      </c>
      <c r="J6" s="98">
        <v>9</v>
      </c>
      <c r="K6" s="98">
        <v>5</v>
      </c>
      <c r="L6" s="98">
        <v>1</v>
      </c>
      <c r="M6" s="99">
        <v>56.1</v>
      </c>
    </row>
    <row r="7" spans="1:13" s="55" customFormat="1" ht="22.5" customHeight="1">
      <c r="A7" s="92" t="s">
        <v>502</v>
      </c>
      <c r="B7" s="98">
        <v>29</v>
      </c>
      <c r="C7" s="98">
        <v>1</v>
      </c>
      <c r="D7" s="98">
        <v>2</v>
      </c>
      <c r="E7" s="93">
        <v>0</v>
      </c>
      <c r="F7" s="93">
        <v>0</v>
      </c>
      <c r="G7" s="98">
        <v>1</v>
      </c>
      <c r="H7" s="98">
        <v>4</v>
      </c>
      <c r="I7" s="98">
        <v>5</v>
      </c>
      <c r="J7" s="98">
        <v>9</v>
      </c>
      <c r="K7" s="98">
        <v>5</v>
      </c>
      <c r="L7" s="98">
        <v>2</v>
      </c>
      <c r="M7" s="99">
        <v>57.1</v>
      </c>
    </row>
    <row r="8" spans="1:13" s="55" customFormat="1" ht="22.5" customHeight="1">
      <c r="A8" s="92" t="s">
        <v>530</v>
      </c>
      <c r="B8" s="98">
        <v>28</v>
      </c>
      <c r="C8" s="93">
        <v>0</v>
      </c>
      <c r="D8" s="98">
        <v>2</v>
      </c>
      <c r="E8" s="93">
        <v>0</v>
      </c>
      <c r="F8" s="93">
        <v>0</v>
      </c>
      <c r="G8" s="98">
        <v>1</v>
      </c>
      <c r="H8" s="98">
        <v>4</v>
      </c>
      <c r="I8" s="98">
        <v>4</v>
      </c>
      <c r="J8" s="98">
        <v>9</v>
      </c>
      <c r="K8" s="98">
        <v>5</v>
      </c>
      <c r="L8" s="98">
        <v>3</v>
      </c>
      <c r="M8" s="99">
        <v>59.3</v>
      </c>
    </row>
    <row r="9" spans="1:13" s="55" customFormat="1" ht="22.5" customHeight="1">
      <c r="A9" s="92" t="s">
        <v>521</v>
      </c>
      <c r="B9" s="98">
        <v>26</v>
      </c>
      <c r="C9" s="93">
        <v>0</v>
      </c>
      <c r="D9" s="98">
        <v>1</v>
      </c>
      <c r="E9" s="137">
        <v>3</v>
      </c>
      <c r="F9" s="93">
        <v>0</v>
      </c>
      <c r="G9" s="98">
        <v>3</v>
      </c>
      <c r="H9" s="98">
        <v>6</v>
      </c>
      <c r="I9" s="98">
        <v>5</v>
      </c>
      <c r="J9" s="98">
        <v>4</v>
      </c>
      <c r="K9" s="98">
        <v>4</v>
      </c>
      <c r="L9" s="93">
        <v>0</v>
      </c>
      <c r="M9" s="99">
        <v>53.3</v>
      </c>
    </row>
    <row r="10" spans="1:13" s="55" customFormat="1" ht="22.5" customHeight="1">
      <c r="A10" s="92" t="s">
        <v>522</v>
      </c>
      <c r="B10" s="163">
        <v>26</v>
      </c>
      <c r="C10" s="93">
        <v>0</v>
      </c>
      <c r="D10" s="98">
        <v>1</v>
      </c>
      <c r="E10" s="163">
        <v>3</v>
      </c>
      <c r="F10" s="93">
        <v>0</v>
      </c>
      <c r="G10" s="163">
        <v>3</v>
      </c>
      <c r="H10" s="163">
        <v>6</v>
      </c>
      <c r="I10" s="163">
        <v>5</v>
      </c>
      <c r="J10" s="163">
        <v>4</v>
      </c>
      <c r="K10" s="163">
        <v>3</v>
      </c>
      <c r="L10" s="163">
        <v>1</v>
      </c>
      <c r="M10" s="162">
        <v>54.3</v>
      </c>
    </row>
    <row r="11" spans="1:13" s="55" customFormat="1" ht="22.5" customHeight="1">
      <c r="A11" s="28" t="s">
        <v>193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</sheetData>
  <sheetProtection/>
  <mergeCells count="3">
    <mergeCell ref="A4:A5"/>
    <mergeCell ref="B4:B5"/>
    <mergeCell ref="A2:M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23.375" style="9" customWidth="1"/>
    <col min="2" max="7" width="15.00390625" style="9" bestFit="1" customWidth="1"/>
    <col min="8" max="8" width="12.00390625" style="9" customWidth="1"/>
    <col min="9" max="16384" width="6.75390625" style="9" customWidth="1"/>
  </cols>
  <sheetData>
    <row r="1" spans="1:19" s="5" customFormat="1" ht="18" customHeight="1">
      <c r="A1" s="5" t="s">
        <v>484</v>
      </c>
      <c r="G1" s="8"/>
      <c r="K1" s="8"/>
      <c r="S1" s="1"/>
    </row>
    <row r="2" spans="1:19" s="28" customFormat="1" ht="27" customHeight="1">
      <c r="A2" s="195" t="s">
        <v>64</v>
      </c>
      <c r="B2" s="195"/>
      <c r="C2" s="195"/>
      <c r="D2" s="195"/>
      <c r="E2" s="195"/>
      <c r="F2" s="195"/>
      <c r="G2" s="195"/>
      <c r="H2" s="195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s="28" customFormat="1" ht="18" customHeight="1">
      <c r="A3" s="17"/>
      <c r="B3" s="17"/>
      <c r="C3" s="17"/>
      <c r="D3" s="17"/>
      <c r="E3" s="17"/>
      <c r="F3" s="17"/>
      <c r="G3" s="17"/>
      <c r="H3" s="17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s="28" customFormat="1" ht="18" customHeight="1">
      <c r="A4" s="29" t="s">
        <v>284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8" s="28" customFormat="1" ht="24" customHeight="1">
      <c r="A5" s="198" t="s">
        <v>271</v>
      </c>
      <c r="B5" s="188" t="s">
        <v>285</v>
      </c>
      <c r="C5" s="188" t="s">
        <v>286</v>
      </c>
      <c r="D5" s="188" t="s">
        <v>287</v>
      </c>
      <c r="E5" s="200" t="s">
        <v>275</v>
      </c>
      <c r="F5" s="201"/>
      <c r="G5" s="188" t="s">
        <v>272</v>
      </c>
      <c r="H5" s="188" t="s">
        <v>316</v>
      </c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s="28" customFormat="1" ht="24" customHeight="1" thickBot="1">
      <c r="A6" s="199"/>
      <c r="B6" s="191"/>
      <c r="C6" s="191"/>
      <c r="D6" s="191"/>
      <c r="E6" s="66" t="s">
        <v>276</v>
      </c>
      <c r="F6" s="66" t="s">
        <v>277</v>
      </c>
      <c r="G6" s="191"/>
      <c r="H6" s="191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s="28" customFormat="1" ht="21.75" customHeight="1" thickTop="1">
      <c r="A7" s="139" t="s">
        <v>531</v>
      </c>
      <c r="B7" s="119">
        <v>2572</v>
      </c>
      <c r="C7" s="119">
        <v>978</v>
      </c>
      <c r="D7" s="119">
        <v>741</v>
      </c>
      <c r="E7" s="119">
        <v>234</v>
      </c>
      <c r="F7" s="119">
        <v>106</v>
      </c>
      <c r="G7" s="119">
        <v>10</v>
      </c>
      <c r="H7" s="119">
        <v>503</v>
      </c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18" s="28" customFormat="1" ht="21.75" customHeight="1">
      <c r="A8" s="164" t="s">
        <v>532</v>
      </c>
      <c r="B8" s="119">
        <v>2548</v>
      </c>
      <c r="C8" s="119">
        <v>952</v>
      </c>
      <c r="D8" s="119">
        <v>731</v>
      </c>
      <c r="E8" s="119">
        <v>215</v>
      </c>
      <c r="F8" s="119">
        <v>108</v>
      </c>
      <c r="G8" s="119">
        <v>11</v>
      </c>
      <c r="H8" s="119">
        <v>531</v>
      </c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s="28" customFormat="1" ht="21.75" customHeight="1">
      <c r="A9" s="92" t="s">
        <v>500</v>
      </c>
      <c r="B9" s="119">
        <v>2534</v>
      </c>
      <c r="C9" s="119">
        <v>945</v>
      </c>
      <c r="D9" s="119">
        <v>721</v>
      </c>
      <c r="E9" s="119">
        <v>202</v>
      </c>
      <c r="F9" s="119">
        <v>106</v>
      </c>
      <c r="G9" s="119">
        <v>10</v>
      </c>
      <c r="H9" s="119">
        <v>550</v>
      </c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s="28" customFormat="1" ht="21.75" customHeight="1">
      <c r="A10" s="92" t="s">
        <v>533</v>
      </c>
      <c r="B10" s="119">
        <v>2496</v>
      </c>
      <c r="C10" s="119">
        <v>941</v>
      </c>
      <c r="D10" s="119">
        <v>705</v>
      </c>
      <c r="E10" s="119">
        <v>194</v>
      </c>
      <c r="F10" s="119">
        <v>101</v>
      </c>
      <c r="G10" s="119">
        <v>7</v>
      </c>
      <c r="H10" s="119">
        <v>548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s="28" customFormat="1" ht="21.75" customHeight="1">
      <c r="A11" s="92" t="s">
        <v>534</v>
      </c>
      <c r="B11" s="165">
        <v>2442</v>
      </c>
      <c r="C11" s="165">
        <v>923</v>
      </c>
      <c r="D11" s="165">
        <v>694</v>
      </c>
      <c r="E11" s="165">
        <v>190</v>
      </c>
      <c r="F11" s="165">
        <v>93</v>
      </c>
      <c r="G11" s="165">
        <v>6</v>
      </c>
      <c r="H11" s="165">
        <v>536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s="28" customFormat="1" ht="21.75" customHeight="1">
      <c r="A12" s="105" t="s">
        <v>278</v>
      </c>
      <c r="B12" s="120"/>
      <c r="C12" s="121"/>
      <c r="D12" s="121"/>
      <c r="E12" s="121"/>
      <c r="F12" s="121"/>
      <c r="G12" s="121"/>
      <c r="H12" s="122"/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8" s="28" customFormat="1" ht="21.75" customHeight="1">
      <c r="A13" s="174" t="s">
        <v>441</v>
      </c>
      <c r="B13" s="165">
        <v>136</v>
      </c>
      <c r="C13" s="165">
        <v>118</v>
      </c>
      <c r="D13" s="165">
        <v>6</v>
      </c>
      <c r="E13" s="93">
        <v>0</v>
      </c>
      <c r="F13" s="93">
        <v>0</v>
      </c>
      <c r="G13" s="93">
        <v>0</v>
      </c>
      <c r="H13" s="165">
        <v>12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s="28" customFormat="1" ht="21.75" customHeight="1">
      <c r="A14" s="174" t="s">
        <v>442</v>
      </c>
      <c r="B14" s="165">
        <v>97</v>
      </c>
      <c r="C14" s="165">
        <v>62</v>
      </c>
      <c r="D14" s="165">
        <v>16</v>
      </c>
      <c r="E14" s="165">
        <v>6</v>
      </c>
      <c r="F14" s="93">
        <v>0</v>
      </c>
      <c r="G14" s="93">
        <v>0</v>
      </c>
      <c r="H14" s="165">
        <v>13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s="28" customFormat="1" ht="21.75" customHeight="1">
      <c r="A15" s="174" t="s">
        <v>536</v>
      </c>
      <c r="B15" s="165">
        <v>229</v>
      </c>
      <c r="C15" s="165">
        <v>124</v>
      </c>
      <c r="D15" s="165">
        <v>14</v>
      </c>
      <c r="E15" s="165">
        <v>29</v>
      </c>
      <c r="F15" s="165">
        <v>41</v>
      </c>
      <c r="G15" s="93">
        <v>0</v>
      </c>
      <c r="H15" s="165">
        <v>19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s="28" customFormat="1" ht="21.75" customHeight="1">
      <c r="A16" s="174" t="s">
        <v>443</v>
      </c>
      <c r="B16" s="165">
        <v>133</v>
      </c>
      <c r="C16" s="165">
        <v>77</v>
      </c>
      <c r="D16" s="165">
        <v>35</v>
      </c>
      <c r="E16" s="165">
        <v>4</v>
      </c>
      <c r="F16" s="93">
        <v>0</v>
      </c>
      <c r="G16" s="93">
        <v>0</v>
      </c>
      <c r="H16" s="165">
        <v>17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s="28" customFormat="1" ht="21.75" customHeight="1">
      <c r="A17" s="174" t="s">
        <v>495</v>
      </c>
      <c r="B17" s="165">
        <v>294</v>
      </c>
      <c r="C17" s="165">
        <v>183</v>
      </c>
      <c r="D17" s="165">
        <v>8</v>
      </c>
      <c r="E17" s="165">
        <v>33</v>
      </c>
      <c r="F17" s="93">
        <v>0</v>
      </c>
      <c r="G17" s="93">
        <v>0</v>
      </c>
      <c r="H17" s="165">
        <v>70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s="28" customFormat="1" ht="21.75" customHeight="1">
      <c r="A18" s="174" t="s">
        <v>444</v>
      </c>
      <c r="B18" s="165">
        <v>137</v>
      </c>
      <c r="C18" s="165">
        <v>58</v>
      </c>
      <c r="D18" s="165">
        <v>72</v>
      </c>
      <c r="E18" s="93">
        <v>0</v>
      </c>
      <c r="F18" s="93">
        <v>0</v>
      </c>
      <c r="G18" s="93">
        <v>0</v>
      </c>
      <c r="H18" s="165">
        <v>7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s="28" customFormat="1" ht="21.75" customHeight="1">
      <c r="A19" s="174" t="s">
        <v>537</v>
      </c>
      <c r="B19" s="165">
        <v>100</v>
      </c>
      <c r="C19" s="165">
        <v>34</v>
      </c>
      <c r="D19" s="165">
        <v>51</v>
      </c>
      <c r="E19" s="93">
        <v>0</v>
      </c>
      <c r="F19" s="93">
        <v>0</v>
      </c>
      <c r="G19" s="93">
        <v>0</v>
      </c>
      <c r="H19" s="165">
        <v>7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s="28" customFormat="1" ht="21.75" customHeight="1">
      <c r="A20" s="174" t="s">
        <v>445</v>
      </c>
      <c r="B20" s="165">
        <v>9</v>
      </c>
      <c r="C20" s="165">
        <v>9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s="28" customFormat="1" ht="21.75" customHeight="1">
      <c r="A21" s="105" t="s">
        <v>279</v>
      </c>
      <c r="B21" s="120"/>
      <c r="C21" s="121"/>
      <c r="D21" s="121"/>
      <c r="E21" s="121"/>
      <c r="F21" s="121"/>
      <c r="G21" s="121"/>
      <c r="H21" s="122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s="28" customFormat="1" ht="21.75" customHeight="1">
      <c r="A22" s="61" t="s">
        <v>446</v>
      </c>
      <c r="B22" s="165">
        <v>150</v>
      </c>
      <c r="C22" s="165">
        <v>36</v>
      </c>
      <c r="D22" s="165">
        <v>54</v>
      </c>
      <c r="E22" s="165">
        <v>6</v>
      </c>
      <c r="F22" s="165">
        <v>44</v>
      </c>
      <c r="G22" s="165">
        <v>1</v>
      </c>
      <c r="H22" s="165">
        <v>9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s="28" customFormat="1" ht="21.75" customHeight="1">
      <c r="A23" s="61" t="s">
        <v>447</v>
      </c>
      <c r="B23" s="165">
        <v>470</v>
      </c>
      <c r="C23" s="165">
        <v>13</v>
      </c>
      <c r="D23" s="165">
        <v>432</v>
      </c>
      <c r="E23" s="93">
        <v>0</v>
      </c>
      <c r="F23" s="93">
        <v>0</v>
      </c>
      <c r="G23" s="93">
        <v>0</v>
      </c>
      <c r="H23" s="165">
        <v>25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s="28" customFormat="1" ht="21" customHeight="1">
      <c r="A24" s="61" t="s">
        <v>448</v>
      </c>
      <c r="B24" s="165">
        <v>238</v>
      </c>
      <c r="C24" s="93">
        <v>0</v>
      </c>
      <c r="D24" s="93">
        <v>0</v>
      </c>
      <c r="E24" s="93">
        <v>0</v>
      </c>
      <c r="F24" s="93">
        <v>0</v>
      </c>
      <c r="G24" s="93">
        <v>0</v>
      </c>
      <c r="H24" s="165">
        <v>238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s="28" customFormat="1" ht="21.75" customHeight="1">
      <c r="A25" s="61" t="s">
        <v>449</v>
      </c>
      <c r="B25" s="165">
        <v>149</v>
      </c>
      <c r="C25" s="165">
        <v>106</v>
      </c>
      <c r="D25" s="165">
        <v>6</v>
      </c>
      <c r="E25" s="93">
        <v>0</v>
      </c>
      <c r="F25" s="93">
        <v>0</v>
      </c>
      <c r="G25" s="93">
        <v>0</v>
      </c>
      <c r="H25" s="165">
        <v>37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s="28" customFormat="1" ht="37.5" customHeight="1">
      <c r="A26" s="102" t="s">
        <v>450</v>
      </c>
      <c r="B26" s="165">
        <v>273</v>
      </c>
      <c r="C26" s="165">
        <v>76</v>
      </c>
      <c r="D26" s="93">
        <v>0</v>
      </c>
      <c r="E26" s="165">
        <v>112</v>
      </c>
      <c r="F26" s="93">
        <v>0</v>
      </c>
      <c r="G26" s="165">
        <v>3</v>
      </c>
      <c r="H26" s="165">
        <v>82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s="28" customFormat="1" ht="21.75" customHeight="1">
      <c r="A27" s="61" t="s">
        <v>451</v>
      </c>
      <c r="B27" s="165">
        <v>10</v>
      </c>
      <c r="C27" s="165">
        <v>10</v>
      </c>
      <c r="D27" s="93">
        <v>0</v>
      </c>
      <c r="E27" s="93">
        <v>0</v>
      </c>
      <c r="F27" s="93">
        <v>0</v>
      </c>
      <c r="G27" s="93">
        <v>0</v>
      </c>
      <c r="H27" s="93">
        <v>0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s="28" customFormat="1" ht="21.75" customHeight="1">
      <c r="A28" s="61" t="s">
        <v>452</v>
      </c>
      <c r="B28" s="165">
        <v>6</v>
      </c>
      <c r="C28" s="165">
        <v>6</v>
      </c>
      <c r="D28" s="93">
        <v>0</v>
      </c>
      <c r="E28" s="93">
        <v>0</v>
      </c>
      <c r="F28" s="93">
        <v>0</v>
      </c>
      <c r="G28" s="93">
        <v>0</v>
      </c>
      <c r="H28" s="93">
        <v>0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 s="28" customFormat="1" ht="21.75" customHeight="1">
      <c r="A29" s="61" t="s">
        <v>453</v>
      </c>
      <c r="B29" s="166">
        <v>-6</v>
      </c>
      <c r="C29" s="166">
        <v>-6</v>
      </c>
      <c r="D29" s="93">
        <v>0</v>
      </c>
      <c r="E29" s="93">
        <v>0</v>
      </c>
      <c r="F29" s="93">
        <v>0</v>
      </c>
      <c r="G29" s="93">
        <v>0</v>
      </c>
      <c r="H29" s="93">
        <v>0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s="28" customFormat="1" ht="21.75" customHeight="1">
      <c r="A30" s="61" t="s">
        <v>454</v>
      </c>
      <c r="B30" s="166">
        <v>-2</v>
      </c>
      <c r="C30" s="167">
        <v>-2</v>
      </c>
      <c r="D30" s="93">
        <v>0</v>
      </c>
      <c r="E30" s="93">
        <v>0</v>
      </c>
      <c r="F30" s="93">
        <v>0</v>
      </c>
      <c r="G30" s="93">
        <v>0</v>
      </c>
      <c r="H30" s="93">
        <v>0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 s="28" customFormat="1" ht="21.75" customHeight="1">
      <c r="A31" s="61" t="s">
        <v>455</v>
      </c>
      <c r="B31" s="165">
        <v>11</v>
      </c>
      <c r="C31" s="165">
        <v>11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9" s="28" customFormat="1" ht="21.75" customHeight="1">
      <c r="A32" s="29" t="s">
        <v>280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spans="1:19" s="28" customFormat="1" ht="21.75" customHeight="1">
      <c r="A33" s="29" t="s">
        <v>281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3:19" ht="18" customHeight="1"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1:19" ht="18" customHeight="1">
      <c r="A35" s="23"/>
      <c r="B35" s="23"/>
      <c r="C35" s="22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</sheetData>
  <sheetProtection/>
  <mergeCells count="8">
    <mergeCell ref="G5:G6"/>
    <mergeCell ref="H5:H6"/>
    <mergeCell ref="E5:F5"/>
    <mergeCell ref="A2:H2"/>
    <mergeCell ref="A5:A6"/>
    <mergeCell ref="B5:B6"/>
    <mergeCell ref="C5:C6"/>
    <mergeCell ref="D5:D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23.375" style="55" customWidth="1"/>
    <col min="2" max="6" width="16.75390625" style="55" customWidth="1"/>
    <col min="7" max="7" width="15.00390625" style="55" bestFit="1" customWidth="1"/>
    <col min="8" max="8" width="12.00390625" style="55" customWidth="1"/>
    <col min="9" max="16384" width="6.75390625" style="55" customWidth="1"/>
  </cols>
  <sheetData>
    <row r="1" spans="1:19" ht="18" customHeight="1">
      <c r="A1" s="55" t="s">
        <v>484</v>
      </c>
      <c r="G1" s="90"/>
      <c r="K1" s="90"/>
      <c r="S1" s="56"/>
    </row>
    <row r="2" spans="1:19" s="28" customFormat="1" ht="27" customHeight="1">
      <c r="A2" s="195" t="s">
        <v>283</v>
      </c>
      <c r="B2" s="195"/>
      <c r="C2" s="195"/>
      <c r="D2" s="195"/>
      <c r="E2" s="195"/>
      <c r="F2" s="19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s="28" customFormat="1" ht="18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7" s="28" customFormat="1" ht="18" customHeight="1">
      <c r="A4" s="28" t="s">
        <v>282</v>
      </c>
      <c r="G4" s="29"/>
    </row>
    <row r="5" spans="1:6" s="28" customFormat="1" ht="25.5" customHeight="1" thickBot="1">
      <c r="A5" s="66" t="s">
        <v>274</v>
      </c>
      <c r="B5" s="66" t="s">
        <v>485</v>
      </c>
      <c r="C5" s="66" t="s">
        <v>483</v>
      </c>
      <c r="D5" s="66" t="s">
        <v>486</v>
      </c>
      <c r="E5" s="66" t="s">
        <v>501</v>
      </c>
      <c r="F5" s="155" t="s">
        <v>535</v>
      </c>
    </row>
    <row r="6" spans="1:6" s="28" customFormat="1" ht="22.5" customHeight="1" thickTop="1">
      <c r="A6" s="68" t="s">
        <v>304</v>
      </c>
      <c r="B6" s="104">
        <v>3975742.03</v>
      </c>
      <c r="C6" s="104">
        <v>3982161.2</v>
      </c>
      <c r="D6" s="104">
        <v>4368725.59</v>
      </c>
      <c r="E6" s="104">
        <v>4385762.21</v>
      </c>
      <c r="F6" s="168">
        <v>4067443.52</v>
      </c>
    </row>
    <row r="7" spans="1:6" s="28" customFormat="1" ht="22.5" customHeight="1">
      <c r="A7" s="61" t="s">
        <v>307</v>
      </c>
      <c r="B7" s="103">
        <v>769588.96</v>
      </c>
      <c r="C7" s="103">
        <v>769588.96</v>
      </c>
      <c r="D7" s="103">
        <v>769588.96</v>
      </c>
      <c r="E7" s="103">
        <v>769588.96</v>
      </c>
      <c r="F7" s="168">
        <v>769588.96</v>
      </c>
    </row>
    <row r="8" spans="1:6" s="28" customFormat="1" ht="22.5" customHeight="1">
      <c r="A8" s="175" t="s">
        <v>538</v>
      </c>
      <c r="B8" s="103">
        <v>113875.4</v>
      </c>
      <c r="C8" s="103">
        <v>113875.4</v>
      </c>
      <c r="D8" s="103">
        <v>113875.4</v>
      </c>
      <c r="E8" s="103">
        <v>113875.4</v>
      </c>
      <c r="F8" s="168">
        <v>113875.4</v>
      </c>
    </row>
    <row r="9" spans="1:6" s="28" customFormat="1" ht="22.5" customHeight="1">
      <c r="A9" s="61" t="s">
        <v>320</v>
      </c>
      <c r="B9" s="103">
        <v>78416.79</v>
      </c>
      <c r="C9" s="103">
        <v>78416.79</v>
      </c>
      <c r="D9" s="103">
        <v>78416.79</v>
      </c>
      <c r="E9" s="103">
        <v>78416.79</v>
      </c>
      <c r="F9" s="168">
        <v>78416.79</v>
      </c>
    </row>
    <row r="10" spans="1:6" s="28" customFormat="1" ht="22.5" customHeight="1">
      <c r="A10" s="61" t="s">
        <v>308</v>
      </c>
      <c r="B10" s="103">
        <v>329910.49</v>
      </c>
      <c r="C10" s="103">
        <v>329910.49</v>
      </c>
      <c r="D10" s="108">
        <v>0</v>
      </c>
      <c r="E10" s="108">
        <v>0</v>
      </c>
      <c r="F10" s="151">
        <v>0</v>
      </c>
    </row>
    <row r="11" spans="1:6" s="28" customFormat="1" ht="22.5" customHeight="1">
      <c r="A11" s="61" t="s">
        <v>309</v>
      </c>
      <c r="B11" s="103">
        <v>2049837.98</v>
      </c>
      <c r="C11" s="103">
        <v>2053664.76</v>
      </c>
      <c r="D11" s="103">
        <v>2425418.51</v>
      </c>
      <c r="E11" s="103">
        <v>2441766.67</v>
      </c>
      <c r="F11" s="168">
        <v>2454489.23</v>
      </c>
    </row>
    <row r="12" spans="1:6" s="28" customFormat="1" ht="22.5" customHeight="1">
      <c r="A12" s="61" t="s">
        <v>310</v>
      </c>
      <c r="B12" s="103">
        <v>108278.68</v>
      </c>
      <c r="C12" s="103">
        <v>108278.68</v>
      </c>
      <c r="D12" s="103">
        <v>108278.68</v>
      </c>
      <c r="E12" s="103">
        <v>108278.68</v>
      </c>
      <c r="F12" s="168">
        <v>108278.68</v>
      </c>
    </row>
    <row r="13" spans="1:6" s="28" customFormat="1" ht="22.5" customHeight="1">
      <c r="A13" s="61" t="s">
        <v>311</v>
      </c>
      <c r="B13" s="103">
        <v>302250.99</v>
      </c>
      <c r="C13" s="103">
        <v>302250.99</v>
      </c>
      <c r="D13" s="103">
        <v>302250.99</v>
      </c>
      <c r="E13" s="103">
        <v>302250.99</v>
      </c>
      <c r="F13" s="168">
        <v>302250.99</v>
      </c>
    </row>
    <row r="14" spans="1:6" s="28" customFormat="1" ht="22.5" customHeight="1">
      <c r="A14" s="61" t="s">
        <v>312</v>
      </c>
      <c r="B14" s="103">
        <v>33591.81</v>
      </c>
      <c r="C14" s="103">
        <v>33591.81</v>
      </c>
      <c r="D14" s="103">
        <v>33591.81</v>
      </c>
      <c r="E14" s="103">
        <v>33500.81</v>
      </c>
      <c r="F14" s="168">
        <v>33482.96</v>
      </c>
    </row>
    <row r="15" spans="1:6" s="28" customFormat="1" ht="22.5" customHeight="1">
      <c r="A15" s="61" t="s">
        <v>313</v>
      </c>
      <c r="B15" s="103">
        <v>18445.9</v>
      </c>
      <c r="C15" s="103">
        <v>16693.47</v>
      </c>
      <c r="D15" s="103">
        <v>16693.47</v>
      </c>
      <c r="E15" s="103">
        <v>16693.47</v>
      </c>
      <c r="F15" s="168">
        <v>14858.73</v>
      </c>
    </row>
    <row r="16" spans="1:6" s="28" customFormat="1" ht="22.5" customHeight="1">
      <c r="A16" s="61" t="s">
        <v>321</v>
      </c>
      <c r="B16" s="103">
        <v>31253.21</v>
      </c>
      <c r="C16" s="103">
        <v>31253.21</v>
      </c>
      <c r="D16" s="103">
        <v>31253.21</v>
      </c>
      <c r="E16" s="103">
        <v>31253.21</v>
      </c>
      <c r="F16" s="168">
        <v>31253.21</v>
      </c>
    </row>
    <row r="17" spans="1:6" s="28" customFormat="1" ht="22.5" customHeight="1">
      <c r="A17" s="61" t="s">
        <v>314</v>
      </c>
      <c r="B17" s="103">
        <v>140291.82</v>
      </c>
      <c r="C17" s="103">
        <v>144636.64</v>
      </c>
      <c r="D17" s="103">
        <v>489357.77</v>
      </c>
      <c r="E17" s="103">
        <v>490137.23</v>
      </c>
      <c r="F17" s="168">
        <f>+F6-F7-F8-F9-F10-F11-F12-F13-F14-F15-F16</f>
        <v>160948.5700000002</v>
      </c>
    </row>
    <row r="18" spans="1:6" s="28" customFormat="1" ht="22.5" customHeight="1">
      <c r="A18" s="61" t="s">
        <v>305</v>
      </c>
      <c r="B18" s="103">
        <v>306746.02</v>
      </c>
      <c r="C18" s="103">
        <v>307051.82</v>
      </c>
      <c r="D18" s="103">
        <v>307968</v>
      </c>
      <c r="E18" s="103">
        <v>307730.39</v>
      </c>
      <c r="F18" s="168">
        <v>773247.52</v>
      </c>
    </row>
    <row r="19" spans="1:6" s="28" customFormat="1" ht="22.5" customHeight="1">
      <c r="A19" s="61" t="s">
        <v>306</v>
      </c>
      <c r="B19" s="103">
        <v>4282488.05</v>
      </c>
      <c r="C19" s="103">
        <v>4289213.02</v>
      </c>
      <c r="D19" s="103">
        <v>4676693.59</v>
      </c>
      <c r="E19" s="103">
        <v>4693492.6</v>
      </c>
      <c r="F19" s="168">
        <f>+F4+F17</f>
        <v>160948.5700000002</v>
      </c>
    </row>
    <row r="20" spans="1:19" s="28" customFormat="1" ht="22.5" customHeight="1">
      <c r="A20" s="29" t="s">
        <v>456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</sheetData>
  <sheetProtection/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38.75390625" style="12" customWidth="1"/>
    <col min="2" max="4" width="15.75390625" style="12" customWidth="1"/>
    <col min="5" max="5" width="9.50390625" style="12" bestFit="1" customWidth="1"/>
    <col min="6" max="16384" width="6.75390625" style="12" customWidth="1"/>
  </cols>
  <sheetData>
    <row r="1" s="28" customFormat="1" ht="18" customHeight="1">
      <c r="A1" s="28" t="s">
        <v>484</v>
      </c>
    </row>
    <row r="2" spans="1:5" ht="27" customHeight="1">
      <c r="A2" s="176" t="s">
        <v>65</v>
      </c>
      <c r="B2" s="176"/>
      <c r="C2" s="176"/>
      <c r="D2" s="176"/>
      <c r="E2" s="10"/>
    </row>
    <row r="3" spans="1:5" ht="18" customHeight="1">
      <c r="A3" s="6"/>
      <c r="B3" s="6"/>
      <c r="C3" s="6"/>
      <c r="D3" s="6"/>
      <c r="E3" s="10"/>
    </row>
    <row r="4" ht="18" customHeight="1">
      <c r="A4" s="12" t="s">
        <v>192</v>
      </c>
    </row>
    <row r="5" spans="1:4" ht="25.5" customHeight="1" thickBot="1">
      <c r="A5" s="54" t="s">
        <v>32</v>
      </c>
      <c r="B5" s="54" t="s">
        <v>31</v>
      </c>
      <c r="C5" s="54" t="s">
        <v>189</v>
      </c>
      <c r="D5" s="54" t="s">
        <v>190</v>
      </c>
    </row>
    <row r="6" spans="1:4" ht="22.5" customHeight="1" thickTop="1">
      <c r="A6" s="139" t="s">
        <v>504</v>
      </c>
      <c r="B6" s="48">
        <v>179613</v>
      </c>
      <c r="C6" s="50">
        <v>83402</v>
      </c>
      <c r="D6" s="50">
        <v>96211</v>
      </c>
    </row>
    <row r="7" spans="1:4" s="10" customFormat="1" ht="22.5" customHeight="1">
      <c r="A7" s="49" t="s">
        <v>496</v>
      </c>
      <c r="B7" s="48">
        <v>180274</v>
      </c>
      <c r="C7" s="50">
        <v>83445</v>
      </c>
      <c r="D7" s="50">
        <v>96829</v>
      </c>
    </row>
    <row r="8" spans="1:4" s="10" customFormat="1" ht="22.5" customHeight="1">
      <c r="A8" s="49" t="s">
        <v>497</v>
      </c>
      <c r="B8" s="48">
        <v>181534</v>
      </c>
      <c r="C8" s="50">
        <v>83909</v>
      </c>
      <c r="D8" s="50">
        <v>97625</v>
      </c>
    </row>
    <row r="9" spans="1:4" s="10" customFormat="1" ht="22.5" customHeight="1">
      <c r="A9" s="49" t="s">
        <v>498</v>
      </c>
      <c r="B9" s="48">
        <v>182632</v>
      </c>
      <c r="C9" s="50">
        <v>84263</v>
      </c>
      <c r="D9" s="50">
        <v>98369</v>
      </c>
    </row>
    <row r="10" spans="1:4" s="10" customFormat="1" ht="22.5" customHeight="1">
      <c r="A10" s="49" t="s">
        <v>505</v>
      </c>
      <c r="B10" s="48">
        <v>183887</v>
      </c>
      <c r="C10" s="50">
        <v>84773</v>
      </c>
      <c r="D10" s="50">
        <v>99114</v>
      </c>
    </row>
    <row r="11" spans="1:4" ht="11.25" customHeight="1">
      <c r="A11" s="51"/>
      <c r="B11" s="34"/>
      <c r="C11" s="52"/>
      <c r="D11" s="53"/>
    </row>
    <row r="12" spans="1:4" ht="22.5" customHeight="1">
      <c r="A12" s="47" t="s">
        <v>406</v>
      </c>
      <c r="B12" s="140">
        <v>1227</v>
      </c>
      <c r="C12" s="140">
        <v>567</v>
      </c>
      <c r="D12" s="140">
        <v>660</v>
      </c>
    </row>
    <row r="13" spans="1:4" ht="22.5" customHeight="1">
      <c r="A13" s="47" t="s">
        <v>407</v>
      </c>
      <c r="B13" s="140">
        <v>2656</v>
      </c>
      <c r="C13" s="140">
        <v>1351</v>
      </c>
      <c r="D13" s="140">
        <v>1305</v>
      </c>
    </row>
    <row r="14" spans="1:4" ht="22.5" customHeight="1">
      <c r="A14" s="47" t="s">
        <v>408</v>
      </c>
      <c r="B14" s="140">
        <v>2586</v>
      </c>
      <c r="C14" s="140">
        <v>1218</v>
      </c>
      <c r="D14" s="140">
        <v>1368</v>
      </c>
    </row>
    <row r="15" spans="1:4" ht="22.5" customHeight="1">
      <c r="A15" s="47" t="s">
        <v>409</v>
      </c>
      <c r="B15" s="140">
        <v>1997</v>
      </c>
      <c r="C15" s="140">
        <v>959</v>
      </c>
      <c r="D15" s="140">
        <v>1038</v>
      </c>
    </row>
    <row r="16" spans="1:4" ht="22.5" customHeight="1">
      <c r="A16" s="47" t="s">
        <v>410</v>
      </c>
      <c r="B16" s="140">
        <v>1304</v>
      </c>
      <c r="C16" s="140">
        <v>596</v>
      </c>
      <c r="D16" s="140">
        <v>708</v>
      </c>
    </row>
    <row r="17" spans="1:4" ht="22.5" customHeight="1">
      <c r="A17" s="47" t="s">
        <v>411</v>
      </c>
      <c r="B17" s="140">
        <v>4580</v>
      </c>
      <c r="C17" s="140">
        <v>1874</v>
      </c>
      <c r="D17" s="140">
        <v>2706</v>
      </c>
    </row>
    <row r="18" spans="1:4" ht="22.5" customHeight="1">
      <c r="A18" s="47" t="s">
        <v>412</v>
      </c>
      <c r="B18" s="140">
        <v>7172</v>
      </c>
      <c r="C18" s="140">
        <v>3165</v>
      </c>
      <c r="D18" s="140">
        <v>4007</v>
      </c>
    </row>
    <row r="19" spans="1:4" ht="22.5" customHeight="1">
      <c r="A19" s="47" t="s">
        <v>413</v>
      </c>
      <c r="B19" s="140">
        <v>5017</v>
      </c>
      <c r="C19" s="140">
        <v>2173</v>
      </c>
      <c r="D19" s="140">
        <v>2844</v>
      </c>
    </row>
    <row r="20" spans="1:4" ht="22.5" customHeight="1">
      <c r="A20" s="47" t="s">
        <v>414</v>
      </c>
      <c r="B20" s="140">
        <v>5210</v>
      </c>
      <c r="C20" s="140">
        <v>2398</v>
      </c>
      <c r="D20" s="140">
        <v>2812</v>
      </c>
    </row>
    <row r="21" spans="1:4" ht="22.5" customHeight="1">
      <c r="A21" s="47" t="s">
        <v>415</v>
      </c>
      <c r="B21" s="140">
        <v>4126</v>
      </c>
      <c r="C21" s="140">
        <v>1925</v>
      </c>
      <c r="D21" s="140">
        <v>2201</v>
      </c>
    </row>
    <row r="22" spans="1:4" ht="22.5" customHeight="1">
      <c r="A22" s="47" t="s">
        <v>416</v>
      </c>
      <c r="B22" s="140">
        <v>3953</v>
      </c>
      <c r="C22" s="140">
        <v>1946</v>
      </c>
      <c r="D22" s="140">
        <v>2007</v>
      </c>
    </row>
    <row r="23" spans="1:4" ht="22.5" customHeight="1">
      <c r="A23" s="47" t="s">
        <v>417</v>
      </c>
      <c r="B23" s="140">
        <v>2210</v>
      </c>
      <c r="C23" s="140">
        <v>1016</v>
      </c>
      <c r="D23" s="140">
        <v>1194</v>
      </c>
    </row>
    <row r="24" spans="1:4" ht="22.5" customHeight="1">
      <c r="A24" s="47" t="s">
        <v>1</v>
      </c>
      <c r="B24" s="140">
        <v>3962</v>
      </c>
      <c r="C24" s="140">
        <v>1861</v>
      </c>
      <c r="D24" s="140">
        <v>2101</v>
      </c>
    </row>
    <row r="25" spans="1:4" ht="22.5" customHeight="1">
      <c r="A25" s="47" t="s">
        <v>2</v>
      </c>
      <c r="B25" s="140">
        <v>2439</v>
      </c>
      <c r="C25" s="140">
        <v>1125</v>
      </c>
      <c r="D25" s="140">
        <v>1314</v>
      </c>
    </row>
    <row r="26" spans="1:4" ht="22.5" customHeight="1">
      <c r="A26" s="47" t="s">
        <v>3</v>
      </c>
      <c r="B26" s="140">
        <v>1934</v>
      </c>
      <c r="C26" s="140">
        <v>927</v>
      </c>
      <c r="D26" s="140">
        <v>1007</v>
      </c>
    </row>
    <row r="27" spans="1:4" ht="22.5" customHeight="1">
      <c r="A27" s="7" t="s">
        <v>506</v>
      </c>
      <c r="B27" s="140">
        <v>658</v>
      </c>
      <c r="C27" s="140">
        <v>322</v>
      </c>
      <c r="D27" s="140">
        <v>336</v>
      </c>
    </row>
    <row r="28" spans="1:4" ht="22.5" customHeight="1">
      <c r="A28" s="47" t="s">
        <v>4</v>
      </c>
      <c r="B28" s="140">
        <v>2450</v>
      </c>
      <c r="C28" s="140">
        <v>955</v>
      </c>
      <c r="D28" s="140">
        <v>1495</v>
      </c>
    </row>
    <row r="29" spans="1:4" ht="22.5" customHeight="1">
      <c r="A29" s="47" t="s">
        <v>5</v>
      </c>
      <c r="B29" s="140">
        <v>4707</v>
      </c>
      <c r="C29" s="140">
        <v>2172</v>
      </c>
      <c r="D29" s="140">
        <v>2535</v>
      </c>
    </row>
    <row r="30" spans="1:4" ht="22.5" customHeight="1">
      <c r="A30" s="47" t="s">
        <v>6</v>
      </c>
      <c r="B30" s="140">
        <v>4972</v>
      </c>
      <c r="C30" s="140">
        <v>2389</v>
      </c>
      <c r="D30" s="140">
        <v>2583</v>
      </c>
    </row>
    <row r="31" spans="1:4" ht="22.5" customHeight="1">
      <c r="A31" s="47" t="s">
        <v>418</v>
      </c>
      <c r="B31" s="140">
        <v>2899</v>
      </c>
      <c r="C31" s="140">
        <v>1382</v>
      </c>
      <c r="D31" s="140">
        <v>1517</v>
      </c>
    </row>
    <row r="32" spans="1:4" ht="22.5" customHeight="1">
      <c r="A32" s="47" t="s">
        <v>7</v>
      </c>
      <c r="B32" s="140">
        <v>363</v>
      </c>
      <c r="C32" s="140">
        <v>179</v>
      </c>
      <c r="D32" s="140">
        <v>184</v>
      </c>
    </row>
    <row r="33" spans="1:4" ht="22.5" customHeight="1">
      <c r="A33" s="47" t="s">
        <v>499</v>
      </c>
      <c r="B33" s="140">
        <v>1294</v>
      </c>
      <c r="C33" s="140">
        <v>610</v>
      </c>
      <c r="D33" s="140">
        <v>684</v>
      </c>
    </row>
    <row r="34" spans="1:4" ht="22.5" customHeight="1">
      <c r="A34" s="47" t="s">
        <v>8</v>
      </c>
      <c r="B34" s="140">
        <v>592</v>
      </c>
      <c r="C34" s="140">
        <v>272</v>
      </c>
      <c r="D34" s="140">
        <v>320</v>
      </c>
    </row>
    <row r="35" spans="1:4" ht="22.5" customHeight="1">
      <c r="A35" s="47" t="s">
        <v>9</v>
      </c>
      <c r="B35" s="140">
        <v>224</v>
      </c>
      <c r="C35" s="140">
        <v>101</v>
      </c>
      <c r="D35" s="140">
        <v>123</v>
      </c>
    </row>
    <row r="36" spans="1:4" ht="22.5" customHeight="1">
      <c r="A36" s="47" t="s">
        <v>10</v>
      </c>
      <c r="B36" s="140">
        <v>4644</v>
      </c>
      <c r="C36" s="140">
        <v>2123</v>
      </c>
      <c r="D36" s="140">
        <v>2521</v>
      </c>
    </row>
    <row r="37" spans="1:4" ht="22.5" customHeight="1">
      <c r="A37" s="47" t="s">
        <v>11</v>
      </c>
      <c r="B37" s="140">
        <v>83</v>
      </c>
      <c r="C37" s="140">
        <v>36</v>
      </c>
      <c r="D37" s="140">
        <v>47</v>
      </c>
    </row>
    <row r="38" spans="1:4" ht="22.5" customHeight="1">
      <c r="A38" s="47" t="s">
        <v>12</v>
      </c>
      <c r="B38" s="140">
        <v>3127</v>
      </c>
      <c r="C38" s="140">
        <v>1421</v>
      </c>
      <c r="D38" s="140">
        <v>1706</v>
      </c>
    </row>
    <row r="39" spans="1:4" ht="22.5" customHeight="1">
      <c r="A39" s="47" t="s">
        <v>13</v>
      </c>
      <c r="B39" s="140">
        <v>5012</v>
      </c>
      <c r="C39" s="140">
        <v>2429</v>
      </c>
      <c r="D39" s="140">
        <v>2583</v>
      </c>
    </row>
    <row r="40" spans="1:4" ht="22.5" customHeight="1">
      <c r="A40" s="47" t="s">
        <v>14</v>
      </c>
      <c r="B40" s="140">
        <v>3236</v>
      </c>
      <c r="C40" s="140">
        <v>1528</v>
      </c>
      <c r="D40" s="140">
        <v>1708</v>
      </c>
    </row>
    <row r="41" spans="1:4" ht="22.5" customHeight="1">
      <c r="A41" s="47" t="s">
        <v>15</v>
      </c>
      <c r="B41" s="140">
        <v>3492</v>
      </c>
      <c r="C41" s="140">
        <v>1582</v>
      </c>
      <c r="D41" s="140">
        <v>1910</v>
      </c>
    </row>
    <row r="42" spans="1:4" ht="22.5" customHeight="1">
      <c r="A42" s="47" t="s">
        <v>16</v>
      </c>
      <c r="B42" s="140">
        <v>2564</v>
      </c>
      <c r="C42" s="140">
        <v>1164</v>
      </c>
      <c r="D42" s="140">
        <v>1400</v>
      </c>
    </row>
    <row r="43" spans="1:4" ht="22.5" customHeight="1">
      <c r="A43" s="47" t="s">
        <v>419</v>
      </c>
      <c r="B43" s="140">
        <v>4072</v>
      </c>
      <c r="C43" s="140">
        <v>1780</v>
      </c>
      <c r="D43" s="140">
        <v>2292</v>
      </c>
    </row>
    <row r="44" spans="1:4" ht="22.5" customHeight="1">
      <c r="A44" s="47" t="s">
        <v>420</v>
      </c>
      <c r="B44" s="140">
        <v>2339</v>
      </c>
      <c r="C44" s="140">
        <v>1012</v>
      </c>
      <c r="D44" s="140">
        <v>1327</v>
      </c>
    </row>
    <row r="45" spans="1:4" ht="22.5" customHeight="1">
      <c r="A45" s="47" t="s">
        <v>17</v>
      </c>
      <c r="B45" s="140">
        <v>3703</v>
      </c>
      <c r="C45" s="140">
        <v>1669</v>
      </c>
      <c r="D45" s="140">
        <v>2034</v>
      </c>
    </row>
    <row r="46" spans="1:4" ht="22.5" customHeight="1">
      <c r="A46" s="47" t="s">
        <v>18</v>
      </c>
      <c r="B46" s="140">
        <v>2855</v>
      </c>
      <c r="C46" s="140">
        <v>1307</v>
      </c>
      <c r="D46" s="140">
        <v>1548</v>
      </c>
    </row>
    <row r="47" spans="1:4" ht="22.5" customHeight="1">
      <c r="A47" s="7" t="s">
        <v>507</v>
      </c>
      <c r="B47" s="140">
        <v>3505</v>
      </c>
      <c r="C47" s="140">
        <v>1627</v>
      </c>
      <c r="D47" s="140">
        <v>1878</v>
      </c>
    </row>
    <row r="48" spans="1:4" ht="22.5" customHeight="1">
      <c r="A48" s="47" t="s">
        <v>421</v>
      </c>
      <c r="B48" s="140">
        <v>3816</v>
      </c>
      <c r="C48" s="140">
        <v>1657</v>
      </c>
      <c r="D48" s="140">
        <v>2159</v>
      </c>
    </row>
    <row r="49" spans="1:4" ht="22.5" customHeight="1">
      <c r="A49" s="7" t="s">
        <v>508</v>
      </c>
      <c r="B49" s="140">
        <v>2594</v>
      </c>
      <c r="C49" s="140">
        <v>1265</v>
      </c>
      <c r="D49" s="140">
        <v>1329</v>
      </c>
    </row>
    <row r="50" spans="1:4" ht="22.5" customHeight="1">
      <c r="A50" s="47" t="s">
        <v>19</v>
      </c>
      <c r="B50" s="140">
        <v>1734</v>
      </c>
      <c r="C50" s="140">
        <v>839</v>
      </c>
      <c r="D50" s="140">
        <v>895</v>
      </c>
    </row>
    <row r="51" spans="1:4" ht="22.5" customHeight="1">
      <c r="A51" s="47" t="s">
        <v>20</v>
      </c>
      <c r="B51" s="140">
        <v>3895</v>
      </c>
      <c r="C51" s="140">
        <v>1788</v>
      </c>
      <c r="D51" s="140">
        <v>2107</v>
      </c>
    </row>
    <row r="52" spans="1:4" ht="22.5" customHeight="1">
      <c r="A52" s="47" t="s">
        <v>422</v>
      </c>
      <c r="B52" s="140">
        <v>2468</v>
      </c>
      <c r="C52" s="140">
        <v>1156</v>
      </c>
      <c r="D52" s="140">
        <v>1312</v>
      </c>
    </row>
    <row r="53" spans="1:4" ht="22.5" customHeight="1">
      <c r="A53" s="47" t="s">
        <v>21</v>
      </c>
      <c r="B53" s="140">
        <v>3433</v>
      </c>
      <c r="C53" s="140">
        <v>1413</v>
      </c>
      <c r="D53" s="140">
        <v>2020</v>
      </c>
    </row>
    <row r="54" spans="1:4" ht="22.5" customHeight="1">
      <c r="A54" s="47" t="s">
        <v>423</v>
      </c>
      <c r="B54" s="140">
        <v>3075</v>
      </c>
      <c r="C54" s="140">
        <v>1473</v>
      </c>
      <c r="D54" s="140">
        <v>1602</v>
      </c>
    </row>
    <row r="55" spans="1:4" ht="22.5" customHeight="1">
      <c r="A55" s="47" t="s">
        <v>424</v>
      </c>
      <c r="B55" s="140">
        <v>2996</v>
      </c>
      <c r="C55" s="140">
        <v>1352</v>
      </c>
      <c r="D55" s="140">
        <v>1644</v>
      </c>
    </row>
    <row r="56" spans="1:4" ht="22.5" customHeight="1">
      <c r="A56" s="47" t="s">
        <v>22</v>
      </c>
      <c r="B56" s="140">
        <v>3016</v>
      </c>
      <c r="C56" s="140">
        <v>1394</v>
      </c>
      <c r="D56" s="140">
        <v>1622</v>
      </c>
    </row>
    <row r="57" spans="1:4" ht="22.5" customHeight="1">
      <c r="A57" s="47" t="s">
        <v>23</v>
      </c>
      <c r="B57" s="140">
        <v>2202</v>
      </c>
      <c r="C57" s="140">
        <v>1031</v>
      </c>
      <c r="D57" s="140">
        <v>1171</v>
      </c>
    </row>
    <row r="58" spans="1:4" ht="22.5" customHeight="1">
      <c r="A58" s="47" t="s">
        <v>24</v>
      </c>
      <c r="B58" s="140">
        <v>1895</v>
      </c>
      <c r="C58" s="140">
        <v>843</v>
      </c>
      <c r="D58" s="140">
        <v>1052</v>
      </c>
    </row>
    <row r="59" spans="1:4" ht="22.5" customHeight="1">
      <c r="A59" s="47" t="s">
        <v>25</v>
      </c>
      <c r="B59" s="140">
        <v>2484</v>
      </c>
      <c r="C59" s="140">
        <v>1190</v>
      </c>
      <c r="D59" s="140">
        <v>1294</v>
      </c>
    </row>
    <row r="60" spans="1:4" ht="22.5" customHeight="1">
      <c r="A60" s="47" t="s">
        <v>425</v>
      </c>
      <c r="B60" s="140">
        <v>1920</v>
      </c>
      <c r="C60" s="140">
        <v>842</v>
      </c>
      <c r="D60" s="140">
        <v>1078</v>
      </c>
    </row>
    <row r="61" spans="1:4" ht="22.5" customHeight="1">
      <c r="A61" s="47" t="s">
        <v>426</v>
      </c>
      <c r="B61" s="140">
        <v>3736</v>
      </c>
      <c r="C61" s="140">
        <v>1671</v>
      </c>
      <c r="D61" s="140">
        <v>2065</v>
      </c>
    </row>
    <row r="62" spans="1:4" ht="22.5" customHeight="1">
      <c r="A62" s="47" t="s">
        <v>26</v>
      </c>
      <c r="B62" s="140">
        <v>3026</v>
      </c>
      <c r="C62" s="140">
        <v>1438</v>
      </c>
      <c r="D62" s="140">
        <v>1588</v>
      </c>
    </row>
    <row r="63" spans="1:4" ht="22.5" customHeight="1">
      <c r="A63" s="47" t="s">
        <v>427</v>
      </c>
      <c r="B63" s="140">
        <v>1111</v>
      </c>
      <c r="C63" s="140">
        <v>498</v>
      </c>
      <c r="D63" s="140">
        <v>613</v>
      </c>
    </row>
    <row r="64" spans="1:4" ht="22.5" customHeight="1">
      <c r="A64" s="47" t="s">
        <v>428</v>
      </c>
      <c r="B64" s="140">
        <v>2842</v>
      </c>
      <c r="C64" s="140">
        <v>1368</v>
      </c>
      <c r="D64" s="140">
        <v>1474</v>
      </c>
    </row>
    <row r="65" spans="1:4" ht="22.5" customHeight="1">
      <c r="A65" s="47" t="s">
        <v>429</v>
      </c>
      <c r="B65" s="140">
        <v>1823</v>
      </c>
      <c r="C65" s="140">
        <v>830</v>
      </c>
      <c r="D65" s="140">
        <v>993</v>
      </c>
    </row>
    <row r="66" spans="1:4" ht="22.5" customHeight="1">
      <c r="A66" s="47" t="s">
        <v>430</v>
      </c>
      <c r="B66" s="140">
        <v>2094</v>
      </c>
      <c r="C66" s="140">
        <v>937</v>
      </c>
      <c r="D66" s="140">
        <v>1157</v>
      </c>
    </row>
    <row r="67" spans="1:4" ht="22.5" customHeight="1">
      <c r="A67" s="47" t="s">
        <v>27</v>
      </c>
      <c r="B67" s="140">
        <v>1304</v>
      </c>
      <c r="C67" s="140">
        <v>645</v>
      </c>
      <c r="D67" s="140">
        <v>659</v>
      </c>
    </row>
    <row r="68" spans="1:4" ht="22.5" customHeight="1">
      <c r="A68" s="47" t="s">
        <v>28</v>
      </c>
      <c r="B68" s="140">
        <v>2384</v>
      </c>
      <c r="C68" s="140">
        <v>1136</v>
      </c>
      <c r="D68" s="140">
        <v>1248</v>
      </c>
    </row>
    <row r="69" spans="1:4" ht="22.5" customHeight="1">
      <c r="A69" s="47" t="s">
        <v>431</v>
      </c>
      <c r="B69" s="140">
        <v>3583</v>
      </c>
      <c r="C69" s="140">
        <v>1695</v>
      </c>
      <c r="D69" s="140">
        <v>1888</v>
      </c>
    </row>
    <row r="70" spans="1:4" ht="22.5" customHeight="1">
      <c r="A70" s="47" t="s">
        <v>432</v>
      </c>
      <c r="B70" s="140">
        <v>3678</v>
      </c>
      <c r="C70" s="140">
        <v>1746</v>
      </c>
      <c r="D70" s="140">
        <v>1932</v>
      </c>
    </row>
    <row r="71" spans="1:4" ht="22.5" customHeight="1">
      <c r="A71" s="47" t="s">
        <v>29</v>
      </c>
      <c r="B71" s="140">
        <v>2580</v>
      </c>
      <c r="C71" s="140">
        <v>1218</v>
      </c>
      <c r="D71" s="140">
        <v>1362</v>
      </c>
    </row>
    <row r="72" spans="1:4" ht="22.5" customHeight="1">
      <c r="A72" s="47" t="s">
        <v>30</v>
      </c>
      <c r="B72" s="140">
        <v>3150</v>
      </c>
      <c r="C72" s="140">
        <v>1612</v>
      </c>
      <c r="D72" s="140">
        <v>1538</v>
      </c>
    </row>
    <row r="73" spans="1:4" ht="22.5" customHeight="1">
      <c r="A73" s="47" t="s">
        <v>433</v>
      </c>
      <c r="B73" s="140">
        <v>2838</v>
      </c>
      <c r="C73" s="140">
        <v>1299</v>
      </c>
      <c r="D73" s="140">
        <v>1539</v>
      </c>
    </row>
    <row r="74" spans="1:4" ht="22.5" customHeight="1">
      <c r="A74" s="7" t="s">
        <v>509</v>
      </c>
      <c r="B74" s="140">
        <v>1963</v>
      </c>
      <c r="C74" s="140">
        <v>873</v>
      </c>
      <c r="D74" s="140">
        <v>1090</v>
      </c>
    </row>
    <row r="75" spans="1:4" ht="22.5" customHeight="1">
      <c r="A75" s="47" t="s">
        <v>434</v>
      </c>
      <c r="B75" s="140">
        <v>5083</v>
      </c>
      <c r="C75" s="140">
        <v>2403</v>
      </c>
      <c r="D75" s="140">
        <v>2680</v>
      </c>
    </row>
    <row r="76" spans="1:4" ht="22.5" customHeight="1">
      <c r="A76" s="12" t="s">
        <v>191</v>
      </c>
      <c r="B76" s="19"/>
      <c r="C76" s="19"/>
      <c r="D76" s="19"/>
    </row>
  </sheetData>
  <sheetProtection/>
  <mergeCells count="1">
    <mergeCell ref="A2:D2"/>
  </mergeCells>
  <printOptions horizontalCentered="1"/>
  <pageMargins left="0.5905511811023623" right="0.5905511811023623" top="0.99" bottom="0.84" header="0.8" footer="0.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8.00390625" style="12" customWidth="1"/>
    <col min="2" max="12" width="9.375" style="12" customWidth="1"/>
    <col min="13" max="16384" width="6.75390625" style="12" customWidth="1"/>
  </cols>
  <sheetData>
    <row r="1" spans="1:3" s="7" customFormat="1" ht="18" customHeight="1">
      <c r="A1" s="7" t="s">
        <v>484</v>
      </c>
      <c r="C1" s="11"/>
    </row>
    <row r="2" spans="1:12" s="55" customFormat="1" ht="27" customHeight="1">
      <c r="A2" s="176" t="s">
        <v>294</v>
      </c>
      <c r="B2" s="180"/>
      <c r="C2" s="180"/>
      <c r="D2" s="180"/>
      <c r="E2" s="180"/>
      <c r="F2" s="180" t="s">
        <v>317</v>
      </c>
      <c r="G2" s="180"/>
      <c r="H2" s="180"/>
      <c r="I2" s="180"/>
      <c r="J2" s="180"/>
      <c r="K2" s="180"/>
      <c r="L2" s="180"/>
    </row>
    <row r="3" spans="1:14" s="55" customFormat="1" ht="18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56"/>
      <c r="N3" s="56"/>
    </row>
    <row r="4" spans="1:14" s="28" customFormat="1" ht="23.25" customHeight="1">
      <c r="A4" s="178" t="s">
        <v>289</v>
      </c>
      <c r="B4" s="178" t="s">
        <v>296</v>
      </c>
      <c r="C4" s="178"/>
      <c r="D4" s="178"/>
      <c r="E4" s="178" t="s">
        <v>297</v>
      </c>
      <c r="F4" s="178" t="s">
        <v>318</v>
      </c>
      <c r="G4" s="178"/>
      <c r="H4" s="178" t="s">
        <v>298</v>
      </c>
      <c r="I4" s="178"/>
      <c r="J4" s="178"/>
      <c r="K4" s="178" t="s">
        <v>299</v>
      </c>
      <c r="L4" s="178" t="s">
        <v>300</v>
      </c>
      <c r="M4" s="29"/>
      <c r="N4" s="29"/>
    </row>
    <row r="5" spans="1:14" s="28" customFormat="1" ht="23.25" customHeight="1" thickBot="1">
      <c r="A5" s="179"/>
      <c r="B5" s="66" t="s">
        <v>225</v>
      </c>
      <c r="C5" s="66" t="s">
        <v>189</v>
      </c>
      <c r="D5" s="66" t="s">
        <v>190</v>
      </c>
      <c r="E5" s="66" t="s">
        <v>225</v>
      </c>
      <c r="F5" s="66" t="s">
        <v>189</v>
      </c>
      <c r="G5" s="66" t="s">
        <v>190</v>
      </c>
      <c r="H5" s="66" t="s">
        <v>225</v>
      </c>
      <c r="I5" s="66" t="s">
        <v>189</v>
      </c>
      <c r="J5" s="66" t="s">
        <v>190</v>
      </c>
      <c r="K5" s="179"/>
      <c r="L5" s="179"/>
      <c r="M5" s="29"/>
      <c r="N5" s="29"/>
    </row>
    <row r="6" spans="1:14" s="55" customFormat="1" ht="22.5" customHeight="1" thickTop="1">
      <c r="A6" s="62" t="s">
        <v>288</v>
      </c>
      <c r="B6" s="63">
        <v>81438</v>
      </c>
      <c r="C6" s="63">
        <v>39867</v>
      </c>
      <c r="D6" s="63">
        <v>41571</v>
      </c>
      <c r="E6" s="63">
        <v>49158</v>
      </c>
      <c r="F6" s="63">
        <v>24007</v>
      </c>
      <c r="G6" s="63">
        <v>25151</v>
      </c>
      <c r="H6" s="64">
        <v>60.4</v>
      </c>
      <c r="I6" s="64">
        <v>60.2</v>
      </c>
      <c r="J6" s="64">
        <v>60.5</v>
      </c>
      <c r="K6" s="65">
        <v>48886</v>
      </c>
      <c r="L6" s="65">
        <v>270</v>
      </c>
      <c r="M6" s="56"/>
      <c r="N6" s="56"/>
    </row>
    <row r="7" spans="1:14" s="55" customFormat="1" ht="22.5" customHeight="1">
      <c r="A7" s="57" t="s">
        <v>319</v>
      </c>
      <c r="B7" s="58">
        <v>95617</v>
      </c>
      <c r="C7" s="58">
        <v>46935</v>
      </c>
      <c r="D7" s="58">
        <v>48682</v>
      </c>
      <c r="E7" s="58">
        <v>55962</v>
      </c>
      <c r="F7" s="58">
        <v>27686</v>
      </c>
      <c r="G7" s="58">
        <v>28276</v>
      </c>
      <c r="H7" s="59">
        <v>58.5</v>
      </c>
      <c r="I7" s="59">
        <v>59</v>
      </c>
      <c r="J7" s="59">
        <v>58.1</v>
      </c>
      <c r="K7" s="60">
        <v>55709</v>
      </c>
      <c r="L7" s="60">
        <v>251</v>
      </c>
      <c r="M7" s="56"/>
      <c r="N7" s="56"/>
    </row>
    <row r="8" spans="1:14" s="55" customFormat="1" ht="22.5" customHeight="1">
      <c r="A8" s="57" t="s">
        <v>66</v>
      </c>
      <c r="B8" s="58">
        <v>110925</v>
      </c>
      <c r="C8" s="58">
        <v>53952</v>
      </c>
      <c r="D8" s="58">
        <v>56973</v>
      </c>
      <c r="E8" s="58">
        <v>74239</v>
      </c>
      <c r="F8" s="58">
        <v>36234</v>
      </c>
      <c r="G8" s="58">
        <v>38005</v>
      </c>
      <c r="H8" s="59">
        <v>66.9</v>
      </c>
      <c r="I8" s="59">
        <v>67.2</v>
      </c>
      <c r="J8" s="59">
        <v>66.7</v>
      </c>
      <c r="K8" s="60">
        <v>73751</v>
      </c>
      <c r="L8" s="60">
        <v>481</v>
      </c>
      <c r="M8" s="56"/>
      <c r="N8" s="56"/>
    </row>
    <row r="9" spans="1:14" s="55" customFormat="1" ht="22.5" customHeight="1">
      <c r="A9" s="57" t="s">
        <v>67</v>
      </c>
      <c r="B9" s="58">
        <v>118913</v>
      </c>
      <c r="C9" s="58">
        <v>57170</v>
      </c>
      <c r="D9" s="58">
        <v>61743</v>
      </c>
      <c r="E9" s="58">
        <v>71726</v>
      </c>
      <c r="F9" s="58">
        <v>34572</v>
      </c>
      <c r="G9" s="58">
        <v>37154</v>
      </c>
      <c r="H9" s="59">
        <v>60.3</v>
      </c>
      <c r="I9" s="59">
        <v>60.5</v>
      </c>
      <c r="J9" s="59">
        <v>60.3</v>
      </c>
      <c r="K9" s="60">
        <v>71275</v>
      </c>
      <c r="L9" s="60">
        <v>447</v>
      </c>
      <c r="M9" s="56"/>
      <c r="N9" s="56"/>
    </row>
    <row r="10" spans="1:14" s="55" customFormat="1" ht="22.5" customHeight="1">
      <c r="A10" s="57" t="s">
        <v>68</v>
      </c>
      <c r="B10" s="58">
        <v>120954</v>
      </c>
      <c r="C10" s="58">
        <v>57985</v>
      </c>
      <c r="D10" s="58">
        <v>62969</v>
      </c>
      <c r="E10" s="58">
        <v>83584</v>
      </c>
      <c r="F10" s="58">
        <v>40383</v>
      </c>
      <c r="G10" s="58">
        <v>43201</v>
      </c>
      <c r="H10" s="59">
        <v>69.1</v>
      </c>
      <c r="I10" s="59">
        <v>69.6</v>
      </c>
      <c r="J10" s="59">
        <v>68.6</v>
      </c>
      <c r="K10" s="60">
        <v>82433</v>
      </c>
      <c r="L10" s="60">
        <v>1149</v>
      </c>
      <c r="M10" s="56"/>
      <c r="N10" s="56"/>
    </row>
    <row r="11" spans="1:12" s="55" customFormat="1" ht="22.5" customHeight="1">
      <c r="A11" s="57" t="s">
        <v>69</v>
      </c>
      <c r="B11" s="58">
        <v>130489</v>
      </c>
      <c r="C11" s="58">
        <v>62398</v>
      </c>
      <c r="D11" s="58">
        <v>68091</v>
      </c>
      <c r="E11" s="58">
        <v>85748</v>
      </c>
      <c r="F11" s="58">
        <v>41342</v>
      </c>
      <c r="G11" s="58">
        <v>44406</v>
      </c>
      <c r="H11" s="59">
        <v>65.7</v>
      </c>
      <c r="I11" s="59">
        <v>66.3</v>
      </c>
      <c r="J11" s="59">
        <v>65.2</v>
      </c>
      <c r="K11" s="60">
        <v>85401</v>
      </c>
      <c r="L11" s="60">
        <v>346</v>
      </c>
    </row>
    <row r="12" spans="1:12" s="55" customFormat="1" ht="22.5" customHeight="1">
      <c r="A12" s="57" t="s">
        <v>334</v>
      </c>
      <c r="B12" s="58">
        <v>136541</v>
      </c>
      <c r="C12" s="58">
        <v>64904</v>
      </c>
      <c r="D12" s="58">
        <v>71637</v>
      </c>
      <c r="E12" s="58">
        <v>89972</v>
      </c>
      <c r="F12" s="58">
        <v>42684</v>
      </c>
      <c r="G12" s="58">
        <v>47288</v>
      </c>
      <c r="H12" s="59">
        <v>65.9</v>
      </c>
      <c r="I12" s="59">
        <v>65.8</v>
      </c>
      <c r="J12" s="59">
        <v>66</v>
      </c>
      <c r="K12" s="60">
        <v>88777</v>
      </c>
      <c r="L12" s="60">
        <v>1196</v>
      </c>
    </row>
    <row r="13" spans="1:12" s="55" customFormat="1" ht="22.5" customHeight="1">
      <c r="A13" s="57" t="s">
        <v>335</v>
      </c>
      <c r="B13" s="58">
        <v>145656</v>
      </c>
      <c r="C13" s="58">
        <v>68887</v>
      </c>
      <c r="D13" s="58">
        <v>76769</v>
      </c>
      <c r="E13" s="58">
        <v>103316</v>
      </c>
      <c r="F13" s="58">
        <v>48441</v>
      </c>
      <c r="G13" s="58">
        <v>54875</v>
      </c>
      <c r="H13" s="59">
        <v>70.9</v>
      </c>
      <c r="I13" s="59">
        <v>70.3</v>
      </c>
      <c r="J13" s="59">
        <v>71.5</v>
      </c>
      <c r="K13" s="60">
        <v>102827</v>
      </c>
      <c r="L13" s="60">
        <v>481</v>
      </c>
    </row>
    <row r="14" spans="1:12" s="55" customFormat="1" ht="22.5" customHeight="1">
      <c r="A14" s="57" t="s">
        <v>336</v>
      </c>
      <c r="B14" s="58">
        <v>155190</v>
      </c>
      <c r="C14" s="58">
        <v>73225</v>
      </c>
      <c r="D14" s="58">
        <v>81965</v>
      </c>
      <c r="E14" s="58">
        <v>103566</v>
      </c>
      <c r="F14" s="58">
        <v>48871</v>
      </c>
      <c r="G14" s="58">
        <v>54695</v>
      </c>
      <c r="H14" s="59">
        <v>66.7</v>
      </c>
      <c r="I14" s="59">
        <v>66.7</v>
      </c>
      <c r="J14" s="59">
        <v>66.7</v>
      </c>
      <c r="K14" s="60">
        <v>103009</v>
      </c>
      <c r="L14" s="60">
        <v>555</v>
      </c>
    </row>
    <row r="15" spans="1:12" s="55" customFormat="1" ht="22.5" customHeight="1">
      <c r="A15" s="61"/>
      <c r="B15" s="177" t="s">
        <v>301</v>
      </c>
      <c r="C15" s="177"/>
      <c r="D15" s="177"/>
      <c r="E15" s="177"/>
      <c r="F15" s="177" t="s">
        <v>371</v>
      </c>
      <c r="G15" s="177"/>
      <c r="H15" s="177"/>
      <c r="I15" s="177"/>
      <c r="J15" s="177"/>
      <c r="K15" s="177"/>
      <c r="L15" s="177"/>
    </row>
    <row r="16" spans="1:12" s="55" customFormat="1" ht="22.5" customHeight="1">
      <c r="A16" s="57" t="s">
        <v>337</v>
      </c>
      <c r="B16" s="58">
        <v>160614</v>
      </c>
      <c r="C16" s="58">
        <v>75705</v>
      </c>
      <c r="D16" s="58">
        <v>84909</v>
      </c>
      <c r="E16" s="58">
        <v>93561</v>
      </c>
      <c r="F16" s="58">
        <v>44304</v>
      </c>
      <c r="G16" s="58">
        <v>49257</v>
      </c>
      <c r="H16" s="59">
        <v>58.3</v>
      </c>
      <c r="I16" s="59">
        <v>58.5</v>
      </c>
      <c r="J16" s="59">
        <v>58</v>
      </c>
      <c r="K16" s="60">
        <v>91221</v>
      </c>
      <c r="L16" s="60">
        <v>2339</v>
      </c>
    </row>
    <row r="17" spans="1:12" s="55" customFormat="1" ht="22.5" customHeight="1">
      <c r="A17" s="57" t="s">
        <v>70</v>
      </c>
      <c r="B17" s="58">
        <v>169933</v>
      </c>
      <c r="C17" s="58">
        <v>79652</v>
      </c>
      <c r="D17" s="58">
        <v>90281</v>
      </c>
      <c r="E17" s="58">
        <v>99555</v>
      </c>
      <c r="F17" s="58">
        <v>47156</v>
      </c>
      <c r="G17" s="58">
        <v>52399</v>
      </c>
      <c r="H17" s="59">
        <v>58.6</v>
      </c>
      <c r="I17" s="59">
        <v>59.2</v>
      </c>
      <c r="J17" s="59">
        <v>58</v>
      </c>
      <c r="K17" s="60">
        <v>96248</v>
      </c>
      <c r="L17" s="60">
        <v>3302</v>
      </c>
    </row>
    <row r="18" spans="1:12" s="55" customFormat="1" ht="22.5" customHeight="1">
      <c r="A18" s="57" t="s">
        <v>338</v>
      </c>
      <c r="B18" s="58">
        <v>176354</v>
      </c>
      <c r="C18" s="58">
        <v>82130</v>
      </c>
      <c r="D18" s="58">
        <v>94224</v>
      </c>
      <c r="E18" s="58">
        <v>104255</v>
      </c>
      <c r="F18" s="58">
        <v>49249</v>
      </c>
      <c r="G18" s="58">
        <v>55006</v>
      </c>
      <c r="H18" s="59">
        <v>59.12</v>
      </c>
      <c r="I18" s="59">
        <v>60</v>
      </c>
      <c r="J18" s="59">
        <v>58.4</v>
      </c>
      <c r="K18" s="60">
        <v>101685</v>
      </c>
      <c r="L18" s="60">
        <v>2553</v>
      </c>
    </row>
    <row r="19" spans="1:12" s="55" customFormat="1" ht="22.5" customHeight="1">
      <c r="A19" s="57" t="s">
        <v>435</v>
      </c>
      <c r="B19" s="58">
        <v>179250</v>
      </c>
      <c r="C19" s="58">
        <v>83186</v>
      </c>
      <c r="D19" s="58">
        <v>96064</v>
      </c>
      <c r="E19" s="58">
        <v>123082</v>
      </c>
      <c r="F19" s="58">
        <v>57028</v>
      </c>
      <c r="G19" s="58">
        <v>66054</v>
      </c>
      <c r="H19" s="59">
        <v>68.7</v>
      </c>
      <c r="I19" s="59">
        <v>68.6</v>
      </c>
      <c r="J19" s="59">
        <v>68.8</v>
      </c>
      <c r="K19" s="60">
        <v>121294</v>
      </c>
      <c r="L19" s="60">
        <v>1784</v>
      </c>
    </row>
    <row r="20" spans="1:12" s="55" customFormat="1" ht="22.5" customHeight="1">
      <c r="A20" s="57" t="s">
        <v>510</v>
      </c>
      <c r="B20" s="58">
        <v>183736</v>
      </c>
      <c r="C20" s="58">
        <v>84707</v>
      </c>
      <c r="D20" s="58">
        <v>99029</v>
      </c>
      <c r="E20" s="58">
        <v>123699</v>
      </c>
      <c r="F20" s="58">
        <v>58370</v>
      </c>
      <c r="G20" s="58">
        <v>65329</v>
      </c>
      <c r="H20" s="59">
        <v>67.32</v>
      </c>
      <c r="I20" s="59">
        <v>68.91</v>
      </c>
      <c r="J20" s="59">
        <v>65.97</v>
      </c>
      <c r="K20" s="60">
        <v>121384</v>
      </c>
      <c r="L20" s="60">
        <v>2314</v>
      </c>
    </row>
    <row r="21" spans="1:12" s="55" customFormat="1" ht="22.5" customHeight="1">
      <c r="A21" s="61"/>
      <c r="B21" s="177" t="s">
        <v>302</v>
      </c>
      <c r="C21" s="177"/>
      <c r="D21" s="177"/>
      <c r="E21" s="177"/>
      <c r="F21" s="177" t="s">
        <v>372</v>
      </c>
      <c r="G21" s="177"/>
      <c r="H21" s="177"/>
      <c r="I21" s="177"/>
      <c r="J21" s="177"/>
      <c r="K21" s="177"/>
      <c r="L21" s="177"/>
    </row>
    <row r="22" spans="1:12" s="55" customFormat="1" ht="22.5" customHeight="1">
      <c r="A22" s="57" t="s">
        <v>339</v>
      </c>
      <c r="B22" s="58">
        <v>160614</v>
      </c>
      <c r="C22" s="58">
        <v>75705</v>
      </c>
      <c r="D22" s="58">
        <v>84909</v>
      </c>
      <c r="E22" s="58">
        <v>93514</v>
      </c>
      <c r="F22" s="58">
        <v>44286</v>
      </c>
      <c r="G22" s="58">
        <v>49228</v>
      </c>
      <c r="H22" s="59">
        <v>58.2</v>
      </c>
      <c r="I22" s="59">
        <v>58.5</v>
      </c>
      <c r="J22" s="59">
        <v>58</v>
      </c>
      <c r="K22" s="60">
        <v>91028</v>
      </c>
      <c r="L22" s="60">
        <v>2484</v>
      </c>
    </row>
    <row r="23" spans="1:12" s="55" customFormat="1" ht="22.5" customHeight="1">
      <c r="A23" s="57" t="s">
        <v>340</v>
      </c>
      <c r="B23" s="58">
        <v>170065</v>
      </c>
      <c r="C23" s="58">
        <v>79729</v>
      </c>
      <c r="D23" s="58">
        <v>90336</v>
      </c>
      <c r="E23" s="58">
        <v>99571</v>
      </c>
      <c r="F23" s="58">
        <v>47162</v>
      </c>
      <c r="G23" s="58">
        <v>52409</v>
      </c>
      <c r="H23" s="59">
        <v>58.6</v>
      </c>
      <c r="I23" s="59">
        <v>59.2</v>
      </c>
      <c r="J23" s="59">
        <v>58</v>
      </c>
      <c r="K23" s="60">
        <v>96729</v>
      </c>
      <c r="L23" s="60">
        <v>2839</v>
      </c>
    </row>
    <row r="24" spans="1:12" s="55" customFormat="1" ht="22.5" customHeight="1">
      <c r="A24" s="57" t="s">
        <v>333</v>
      </c>
      <c r="B24" s="58">
        <v>176477</v>
      </c>
      <c r="C24" s="58">
        <v>82192</v>
      </c>
      <c r="D24" s="58">
        <v>94285</v>
      </c>
      <c r="E24" s="58">
        <v>104226</v>
      </c>
      <c r="F24" s="58">
        <v>49235</v>
      </c>
      <c r="G24" s="58">
        <v>54991</v>
      </c>
      <c r="H24" s="59">
        <v>59.1</v>
      </c>
      <c r="I24" s="59">
        <v>59.9</v>
      </c>
      <c r="J24" s="59">
        <v>58.3</v>
      </c>
      <c r="K24" s="60">
        <v>102245</v>
      </c>
      <c r="L24" s="60">
        <v>1979</v>
      </c>
    </row>
    <row r="25" spans="1:12" s="55" customFormat="1" ht="22.5" customHeight="1">
      <c r="A25" s="57" t="s">
        <v>435</v>
      </c>
      <c r="B25" s="58">
        <v>179413</v>
      </c>
      <c r="C25" s="58">
        <v>83262</v>
      </c>
      <c r="D25" s="58">
        <v>96151</v>
      </c>
      <c r="E25" s="58">
        <v>123086</v>
      </c>
      <c r="F25" s="58">
        <v>57034</v>
      </c>
      <c r="G25" s="58">
        <v>66052</v>
      </c>
      <c r="H25" s="59">
        <v>68.6</v>
      </c>
      <c r="I25" s="59">
        <v>68.5</v>
      </c>
      <c r="J25" s="59">
        <v>68.7</v>
      </c>
      <c r="K25" s="60">
        <v>120998</v>
      </c>
      <c r="L25" s="60">
        <v>2085</v>
      </c>
    </row>
    <row r="26" spans="1:12" s="55" customFormat="1" ht="22.5" customHeight="1">
      <c r="A26" s="57" t="s">
        <v>510</v>
      </c>
      <c r="B26" s="58">
        <v>183736</v>
      </c>
      <c r="C26" s="58">
        <v>84707</v>
      </c>
      <c r="D26" s="58">
        <v>99029</v>
      </c>
      <c r="E26" s="58">
        <v>123656</v>
      </c>
      <c r="F26" s="58">
        <v>58347</v>
      </c>
      <c r="G26" s="58">
        <v>65309</v>
      </c>
      <c r="H26" s="59">
        <v>67.3</v>
      </c>
      <c r="I26" s="59">
        <v>68.88</v>
      </c>
      <c r="J26" s="59">
        <v>65.95</v>
      </c>
      <c r="K26" s="60">
        <v>121858</v>
      </c>
      <c r="L26" s="60">
        <v>1797</v>
      </c>
    </row>
    <row r="27" spans="1:12" s="55" customFormat="1" ht="22.5" customHeight="1">
      <c r="A27" s="28" t="s">
        <v>191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s="55" customFormat="1" ht="18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3" s="55" customFormat="1" ht="18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56"/>
    </row>
  </sheetData>
  <sheetProtection/>
  <mergeCells count="9">
    <mergeCell ref="B15:L15"/>
    <mergeCell ref="B21:L21"/>
    <mergeCell ref="A4:A5"/>
    <mergeCell ref="A2:L2"/>
    <mergeCell ref="B4:D4"/>
    <mergeCell ref="E4:G4"/>
    <mergeCell ref="H4:J4"/>
    <mergeCell ref="K4:K5"/>
    <mergeCell ref="L4:L5"/>
  </mergeCells>
  <printOptions horizontalCentered="1"/>
  <pageMargins left="0.5905511811023623" right="0.5905511811023623" top="0.65" bottom="0.32" header="0.35" footer="0.2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8.00390625" style="28" customWidth="1"/>
    <col min="2" max="12" width="9.375" style="28" customWidth="1"/>
    <col min="13" max="16384" width="6.75390625" style="28" customWidth="1"/>
  </cols>
  <sheetData>
    <row r="1" spans="1:3" ht="18" customHeight="1">
      <c r="A1" s="28" t="s">
        <v>484</v>
      </c>
      <c r="C1" s="33"/>
    </row>
    <row r="2" spans="1:13" ht="27" customHeight="1">
      <c r="A2" s="176" t="s">
        <v>295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29"/>
    </row>
    <row r="3" ht="18" customHeight="1">
      <c r="M3" s="29"/>
    </row>
    <row r="4" spans="1:13" s="55" customFormat="1" ht="24.75" customHeight="1">
      <c r="A4" s="178" t="s">
        <v>289</v>
      </c>
      <c r="B4" s="178" t="s">
        <v>296</v>
      </c>
      <c r="C4" s="178"/>
      <c r="D4" s="178"/>
      <c r="E4" s="178" t="s">
        <v>297</v>
      </c>
      <c r="F4" s="178" t="s">
        <v>318</v>
      </c>
      <c r="G4" s="178"/>
      <c r="H4" s="178" t="s">
        <v>298</v>
      </c>
      <c r="I4" s="178"/>
      <c r="J4" s="178"/>
      <c r="K4" s="178" t="s">
        <v>299</v>
      </c>
      <c r="L4" s="178" t="s">
        <v>300</v>
      </c>
      <c r="M4" s="56"/>
    </row>
    <row r="5" spans="1:13" s="55" customFormat="1" ht="24.75" customHeight="1" thickBot="1">
      <c r="A5" s="179"/>
      <c r="B5" s="66" t="s">
        <v>225</v>
      </c>
      <c r="C5" s="66" t="s">
        <v>189</v>
      </c>
      <c r="D5" s="66" t="s">
        <v>190</v>
      </c>
      <c r="E5" s="66" t="s">
        <v>225</v>
      </c>
      <c r="F5" s="66" t="s">
        <v>189</v>
      </c>
      <c r="G5" s="66" t="s">
        <v>190</v>
      </c>
      <c r="H5" s="66" t="s">
        <v>225</v>
      </c>
      <c r="I5" s="66" t="s">
        <v>189</v>
      </c>
      <c r="J5" s="66" t="s">
        <v>190</v>
      </c>
      <c r="K5" s="179"/>
      <c r="L5" s="179"/>
      <c r="M5" s="56"/>
    </row>
    <row r="6" spans="1:13" s="55" customFormat="1" ht="22.5" customHeight="1" thickTop="1">
      <c r="A6" s="68"/>
      <c r="B6" s="181" t="s">
        <v>373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56"/>
    </row>
    <row r="7" spans="1:13" s="55" customFormat="1" ht="22.5" customHeight="1">
      <c r="A7" s="57" t="s">
        <v>290</v>
      </c>
      <c r="B7" s="58">
        <v>102878</v>
      </c>
      <c r="C7" s="58">
        <v>50222</v>
      </c>
      <c r="D7" s="58">
        <v>52656</v>
      </c>
      <c r="E7" s="58">
        <v>70679</v>
      </c>
      <c r="F7" s="58">
        <v>34647</v>
      </c>
      <c r="G7" s="58">
        <v>36032</v>
      </c>
      <c r="H7" s="59">
        <v>68.7</v>
      </c>
      <c r="I7" s="59">
        <v>69</v>
      </c>
      <c r="J7" s="59">
        <v>68.4</v>
      </c>
      <c r="K7" s="60">
        <v>69056</v>
      </c>
      <c r="L7" s="60">
        <v>1598</v>
      </c>
      <c r="M7" s="56"/>
    </row>
    <row r="8" spans="1:13" s="55" customFormat="1" ht="22.5" customHeight="1">
      <c r="A8" s="57" t="s">
        <v>78</v>
      </c>
      <c r="B8" s="58">
        <v>112304</v>
      </c>
      <c r="C8" s="58">
        <v>54500</v>
      </c>
      <c r="D8" s="58">
        <v>57804</v>
      </c>
      <c r="E8" s="58">
        <v>71624</v>
      </c>
      <c r="F8" s="58">
        <v>34580</v>
      </c>
      <c r="G8" s="58">
        <v>37044</v>
      </c>
      <c r="H8" s="59">
        <v>63.8</v>
      </c>
      <c r="I8" s="59">
        <v>63.4</v>
      </c>
      <c r="J8" s="59">
        <v>64.1</v>
      </c>
      <c r="K8" s="60">
        <v>69606</v>
      </c>
      <c r="L8" s="60">
        <v>2006</v>
      </c>
      <c r="M8" s="56"/>
    </row>
    <row r="9" spans="1:12" s="55" customFormat="1" ht="22.5" customHeight="1">
      <c r="A9" s="57" t="s">
        <v>71</v>
      </c>
      <c r="B9" s="58">
        <v>120954</v>
      </c>
      <c r="C9" s="58">
        <v>57985</v>
      </c>
      <c r="D9" s="58">
        <v>62969</v>
      </c>
      <c r="E9" s="58">
        <v>83534</v>
      </c>
      <c r="F9" s="58">
        <v>40358</v>
      </c>
      <c r="G9" s="58">
        <v>43176</v>
      </c>
      <c r="H9" s="59">
        <v>69.1</v>
      </c>
      <c r="I9" s="59">
        <v>69.6</v>
      </c>
      <c r="J9" s="59">
        <v>68.6</v>
      </c>
      <c r="K9" s="60">
        <v>81223</v>
      </c>
      <c r="L9" s="60">
        <v>2309</v>
      </c>
    </row>
    <row r="10" spans="1:12" s="55" customFormat="1" ht="22.5" customHeight="1">
      <c r="A10" s="57" t="s">
        <v>72</v>
      </c>
      <c r="B10" s="58">
        <v>129584</v>
      </c>
      <c r="C10" s="58">
        <v>62027</v>
      </c>
      <c r="D10" s="58">
        <v>67557</v>
      </c>
      <c r="E10" s="58">
        <v>69643</v>
      </c>
      <c r="F10" s="58">
        <v>33740</v>
      </c>
      <c r="G10" s="58">
        <v>35903</v>
      </c>
      <c r="H10" s="59">
        <v>53.7</v>
      </c>
      <c r="I10" s="59">
        <v>54.5</v>
      </c>
      <c r="J10" s="59">
        <v>53.1</v>
      </c>
      <c r="K10" s="60">
        <v>68961</v>
      </c>
      <c r="L10" s="60">
        <v>672</v>
      </c>
    </row>
    <row r="11" spans="1:12" s="55" customFormat="1" ht="22.5" customHeight="1">
      <c r="A11" s="67" t="s">
        <v>73</v>
      </c>
      <c r="B11" s="58">
        <v>136541</v>
      </c>
      <c r="C11" s="58">
        <v>64904</v>
      </c>
      <c r="D11" s="58">
        <v>71637</v>
      </c>
      <c r="E11" s="58">
        <v>89900</v>
      </c>
      <c r="F11" s="58">
        <v>42649</v>
      </c>
      <c r="G11" s="58">
        <v>47251</v>
      </c>
      <c r="H11" s="59">
        <v>65.8</v>
      </c>
      <c r="I11" s="59">
        <v>65.7</v>
      </c>
      <c r="J11" s="59">
        <v>66</v>
      </c>
      <c r="K11" s="60">
        <v>86707</v>
      </c>
      <c r="L11" s="60">
        <v>3182</v>
      </c>
    </row>
    <row r="12" spans="1:12" s="55" customFormat="1" ht="22.5" customHeight="1">
      <c r="A12" s="57" t="s">
        <v>74</v>
      </c>
      <c r="B12" s="58">
        <v>145360</v>
      </c>
      <c r="C12" s="58">
        <v>68780</v>
      </c>
      <c r="D12" s="58">
        <v>76580</v>
      </c>
      <c r="E12" s="58">
        <v>95057</v>
      </c>
      <c r="F12" s="58">
        <v>44828</v>
      </c>
      <c r="G12" s="58">
        <v>50229</v>
      </c>
      <c r="H12" s="59">
        <v>65.4</v>
      </c>
      <c r="I12" s="59">
        <v>65.2</v>
      </c>
      <c r="J12" s="59">
        <v>65.6</v>
      </c>
      <c r="K12" s="60">
        <v>93310</v>
      </c>
      <c r="L12" s="60">
        <v>1736</v>
      </c>
    </row>
    <row r="13" spans="1:12" s="55" customFormat="1" ht="22.5" customHeight="1">
      <c r="A13" s="67" t="s">
        <v>75</v>
      </c>
      <c r="B13" s="58">
        <v>151729</v>
      </c>
      <c r="C13" s="58">
        <v>71633</v>
      </c>
      <c r="D13" s="58">
        <v>80096</v>
      </c>
      <c r="E13" s="58">
        <v>70844</v>
      </c>
      <c r="F13" s="58">
        <v>34276</v>
      </c>
      <c r="G13" s="58">
        <v>36568</v>
      </c>
      <c r="H13" s="59">
        <v>46.7</v>
      </c>
      <c r="I13" s="59">
        <v>47.9</v>
      </c>
      <c r="J13" s="59">
        <v>45.7</v>
      </c>
      <c r="K13" s="60">
        <v>68734</v>
      </c>
      <c r="L13" s="60">
        <v>2105</v>
      </c>
    </row>
    <row r="14" spans="1:12" s="55" customFormat="1" ht="22.5" customHeight="1">
      <c r="A14" s="67" t="s">
        <v>200</v>
      </c>
      <c r="B14" s="58">
        <v>157826</v>
      </c>
      <c r="C14" s="58">
        <v>74524</v>
      </c>
      <c r="D14" s="58">
        <v>83302</v>
      </c>
      <c r="E14" s="58">
        <v>56671</v>
      </c>
      <c r="F14" s="58">
        <v>27968</v>
      </c>
      <c r="G14" s="58">
        <v>28703</v>
      </c>
      <c r="H14" s="59">
        <v>35.9</v>
      </c>
      <c r="I14" s="59">
        <v>37.5</v>
      </c>
      <c r="J14" s="59">
        <v>34.5</v>
      </c>
      <c r="K14" s="60">
        <v>54994</v>
      </c>
      <c r="L14" s="60">
        <v>1672</v>
      </c>
    </row>
    <row r="15" spans="1:12" s="55" customFormat="1" ht="22.5" customHeight="1">
      <c r="A15" s="67" t="s">
        <v>76</v>
      </c>
      <c r="B15" s="58">
        <v>165062</v>
      </c>
      <c r="C15" s="58">
        <v>77701</v>
      </c>
      <c r="D15" s="58">
        <v>87361</v>
      </c>
      <c r="E15" s="58">
        <v>96769</v>
      </c>
      <c r="F15" s="58">
        <v>45956</v>
      </c>
      <c r="G15" s="58">
        <v>50813</v>
      </c>
      <c r="H15" s="59">
        <v>58.6</v>
      </c>
      <c r="I15" s="59">
        <v>59.1</v>
      </c>
      <c r="J15" s="59">
        <v>58.2</v>
      </c>
      <c r="K15" s="60">
        <v>94631</v>
      </c>
      <c r="L15" s="60">
        <v>2132</v>
      </c>
    </row>
    <row r="16" spans="1:12" s="55" customFormat="1" ht="22.5" customHeight="1">
      <c r="A16" s="67" t="s">
        <v>77</v>
      </c>
      <c r="B16" s="58">
        <v>173020</v>
      </c>
      <c r="C16" s="58">
        <v>80909</v>
      </c>
      <c r="D16" s="58">
        <v>92111</v>
      </c>
      <c r="E16" s="58">
        <v>97022</v>
      </c>
      <c r="F16" s="58">
        <v>45787</v>
      </c>
      <c r="G16" s="58">
        <v>51235</v>
      </c>
      <c r="H16" s="59">
        <v>56.1</v>
      </c>
      <c r="I16" s="59">
        <v>56.6</v>
      </c>
      <c r="J16" s="59">
        <v>55.6</v>
      </c>
      <c r="K16" s="60">
        <v>94843</v>
      </c>
      <c r="L16" s="60">
        <v>2167</v>
      </c>
    </row>
    <row r="17" spans="1:12" s="55" customFormat="1" ht="22.5" customHeight="1">
      <c r="A17" s="67" t="s">
        <v>332</v>
      </c>
      <c r="B17" s="58">
        <v>177348</v>
      </c>
      <c r="C17" s="58">
        <v>82458</v>
      </c>
      <c r="D17" s="58">
        <v>94890</v>
      </c>
      <c r="E17" s="58">
        <v>98647</v>
      </c>
      <c r="F17" s="58">
        <v>46885</v>
      </c>
      <c r="G17" s="58">
        <v>51762</v>
      </c>
      <c r="H17" s="59">
        <v>55.6</v>
      </c>
      <c r="I17" s="59">
        <v>56.9</v>
      </c>
      <c r="J17" s="59">
        <v>54.6</v>
      </c>
      <c r="K17" s="60">
        <v>96606</v>
      </c>
      <c r="L17" s="60">
        <v>2035</v>
      </c>
    </row>
    <row r="18" spans="1:12" s="55" customFormat="1" ht="22.5" customHeight="1">
      <c r="A18" s="67" t="s">
        <v>491</v>
      </c>
      <c r="B18" s="58">
        <v>191671</v>
      </c>
      <c r="C18" s="58">
        <v>84007</v>
      </c>
      <c r="D18" s="58">
        <v>97664</v>
      </c>
      <c r="E18" s="58">
        <v>104418</v>
      </c>
      <c r="F18" s="58">
        <v>49336</v>
      </c>
      <c r="G18" s="58">
        <v>55082</v>
      </c>
      <c r="H18" s="59">
        <v>57.5</v>
      </c>
      <c r="I18" s="59">
        <v>58.7</v>
      </c>
      <c r="J18" s="59">
        <v>56.4</v>
      </c>
      <c r="K18" s="60">
        <v>102378</v>
      </c>
      <c r="L18" s="60">
        <v>2035</v>
      </c>
    </row>
    <row r="19" spans="1:12" s="55" customFormat="1" ht="22.5" customHeight="1">
      <c r="A19" s="61"/>
      <c r="B19" s="177" t="s">
        <v>374</v>
      </c>
      <c r="C19" s="177"/>
      <c r="D19" s="177"/>
      <c r="E19" s="177"/>
      <c r="F19" s="177" t="s">
        <v>457</v>
      </c>
      <c r="G19" s="177"/>
      <c r="H19" s="177"/>
      <c r="I19" s="177"/>
      <c r="J19" s="177"/>
      <c r="K19" s="177"/>
      <c r="L19" s="177"/>
    </row>
    <row r="20" spans="1:12" s="55" customFormat="1" ht="22.5" customHeight="1">
      <c r="A20" s="57" t="s">
        <v>291</v>
      </c>
      <c r="B20" s="58">
        <v>94944</v>
      </c>
      <c r="C20" s="58">
        <v>46572</v>
      </c>
      <c r="D20" s="58">
        <v>48372</v>
      </c>
      <c r="E20" s="58">
        <v>29190</v>
      </c>
      <c r="F20" s="58">
        <v>14383</v>
      </c>
      <c r="G20" s="58">
        <v>14807</v>
      </c>
      <c r="H20" s="59">
        <v>30.7</v>
      </c>
      <c r="I20" s="59">
        <v>30.9</v>
      </c>
      <c r="J20" s="59">
        <v>30.6</v>
      </c>
      <c r="K20" s="60">
        <v>28954</v>
      </c>
      <c r="L20" s="60">
        <v>234</v>
      </c>
    </row>
    <row r="21" spans="1:12" s="55" customFormat="1" ht="22.5" customHeight="1">
      <c r="A21" s="57" t="s">
        <v>341</v>
      </c>
      <c r="B21" s="58">
        <v>102878</v>
      </c>
      <c r="C21" s="58">
        <v>50222</v>
      </c>
      <c r="D21" s="58">
        <v>52656</v>
      </c>
      <c r="E21" s="58">
        <v>70689</v>
      </c>
      <c r="F21" s="58">
        <v>34653</v>
      </c>
      <c r="G21" s="58">
        <v>36036</v>
      </c>
      <c r="H21" s="59">
        <v>68.7</v>
      </c>
      <c r="I21" s="59">
        <v>69</v>
      </c>
      <c r="J21" s="59">
        <v>68.4</v>
      </c>
      <c r="K21" s="60">
        <v>69362</v>
      </c>
      <c r="L21" s="60">
        <v>1319</v>
      </c>
    </row>
    <row r="22" spans="1:12" s="55" customFormat="1" ht="22.5" customHeight="1">
      <c r="A22" s="57" t="s">
        <v>78</v>
      </c>
      <c r="B22" s="58">
        <v>112304</v>
      </c>
      <c r="C22" s="58">
        <v>54500</v>
      </c>
      <c r="D22" s="58">
        <v>57804</v>
      </c>
      <c r="E22" s="58">
        <v>71639</v>
      </c>
      <c r="F22" s="58">
        <v>34589</v>
      </c>
      <c r="G22" s="58">
        <v>37050</v>
      </c>
      <c r="H22" s="59">
        <v>63.8</v>
      </c>
      <c r="I22" s="59">
        <v>63.5</v>
      </c>
      <c r="J22" s="59">
        <v>64.1</v>
      </c>
      <c r="K22" s="60">
        <v>70623</v>
      </c>
      <c r="L22" s="60">
        <v>1013</v>
      </c>
    </row>
    <row r="23" spans="1:12" s="55" customFormat="1" ht="22.5" customHeight="1">
      <c r="A23" s="57" t="s">
        <v>71</v>
      </c>
      <c r="B23" s="58">
        <v>120954</v>
      </c>
      <c r="C23" s="58">
        <v>57985</v>
      </c>
      <c r="D23" s="58">
        <v>62969</v>
      </c>
      <c r="E23" s="58">
        <v>83565</v>
      </c>
      <c r="F23" s="58">
        <v>40375</v>
      </c>
      <c r="G23" s="58">
        <v>43190</v>
      </c>
      <c r="H23" s="59">
        <v>69.1</v>
      </c>
      <c r="I23" s="59">
        <v>69.6</v>
      </c>
      <c r="J23" s="59">
        <v>68.6</v>
      </c>
      <c r="K23" s="60">
        <v>81283</v>
      </c>
      <c r="L23" s="60">
        <v>2281</v>
      </c>
    </row>
    <row r="24" spans="1:12" s="55" customFormat="1" ht="22.5" customHeight="1">
      <c r="A24" s="57" t="s">
        <v>72</v>
      </c>
      <c r="B24" s="58">
        <v>129584</v>
      </c>
      <c r="C24" s="58">
        <v>62027</v>
      </c>
      <c r="D24" s="58">
        <v>67557</v>
      </c>
      <c r="E24" s="58">
        <v>69651</v>
      </c>
      <c r="F24" s="58">
        <v>33745</v>
      </c>
      <c r="G24" s="58">
        <v>35906</v>
      </c>
      <c r="H24" s="59">
        <v>53.7</v>
      </c>
      <c r="I24" s="59">
        <v>54.4</v>
      </c>
      <c r="J24" s="59">
        <v>53.1</v>
      </c>
      <c r="K24" s="60">
        <v>68682</v>
      </c>
      <c r="L24" s="60">
        <v>967</v>
      </c>
    </row>
    <row r="25" spans="1:12" s="55" customFormat="1" ht="22.5" customHeight="1">
      <c r="A25" s="57" t="s">
        <v>79</v>
      </c>
      <c r="B25" s="58">
        <v>136541</v>
      </c>
      <c r="C25" s="58">
        <v>64904</v>
      </c>
      <c r="D25" s="58">
        <v>71637</v>
      </c>
      <c r="E25" s="58">
        <v>88035</v>
      </c>
      <c r="F25" s="58">
        <v>41962</v>
      </c>
      <c r="G25" s="58">
        <v>46073</v>
      </c>
      <c r="H25" s="59">
        <v>64.5</v>
      </c>
      <c r="I25" s="59">
        <v>64.7</v>
      </c>
      <c r="J25" s="59">
        <v>64.3</v>
      </c>
      <c r="K25" s="60">
        <v>87617</v>
      </c>
      <c r="L25" s="60">
        <v>2340</v>
      </c>
    </row>
    <row r="26" spans="1:12" s="55" customFormat="1" ht="22.5" customHeight="1">
      <c r="A26" s="57" t="s">
        <v>74</v>
      </c>
      <c r="B26" s="58">
        <v>145360</v>
      </c>
      <c r="C26" s="58">
        <v>68780</v>
      </c>
      <c r="D26" s="58">
        <v>76580</v>
      </c>
      <c r="E26" s="58">
        <v>95074</v>
      </c>
      <c r="F26" s="58">
        <v>44838</v>
      </c>
      <c r="G26" s="58">
        <v>50236</v>
      </c>
      <c r="H26" s="59">
        <v>65.4</v>
      </c>
      <c r="I26" s="59">
        <v>65.2</v>
      </c>
      <c r="J26" s="59">
        <v>65.6</v>
      </c>
      <c r="K26" s="60">
        <v>93802</v>
      </c>
      <c r="L26" s="60">
        <v>1258</v>
      </c>
    </row>
    <row r="27" spans="1:12" s="55" customFormat="1" ht="22.5" customHeight="1">
      <c r="A27" s="57" t="s">
        <v>80</v>
      </c>
      <c r="B27" s="58">
        <v>151729</v>
      </c>
      <c r="C27" s="58">
        <v>71633</v>
      </c>
      <c r="D27" s="58">
        <v>80096</v>
      </c>
      <c r="E27" s="58">
        <v>70863</v>
      </c>
      <c r="F27" s="58">
        <v>34285</v>
      </c>
      <c r="G27" s="58">
        <v>36578</v>
      </c>
      <c r="H27" s="59">
        <v>46.7</v>
      </c>
      <c r="I27" s="59">
        <v>47.9</v>
      </c>
      <c r="J27" s="59">
        <v>45.7</v>
      </c>
      <c r="K27" s="60">
        <v>69441</v>
      </c>
      <c r="L27" s="60">
        <v>1421</v>
      </c>
    </row>
    <row r="28" spans="1:12" s="55" customFormat="1" ht="22.5" customHeight="1">
      <c r="A28" s="57" t="s">
        <v>201</v>
      </c>
      <c r="B28" s="58">
        <v>157826</v>
      </c>
      <c r="C28" s="58">
        <v>74524</v>
      </c>
      <c r="D28" s="58">
        <v>83302</v>
      </c>
      <c r="E28" s="58">
        <v>56681</v>
      </c>
      <c r="F28" s="58">
        <v>27974</v>
      </c>
      <c r="G28" s="58">
        <v>28707</v>
      </c>
      <c r="H28" s="59">
        <v>35.9</v>
      </c>
      <c r="I28" s="59">
        <v>37.5</v>
      </c>
      <c r="J28" s="59">
        <v>34.5</v>
      </c>
      <c r="K28" s="60">
        <v>55218</v>
      </c>
      <c r="L28" s="60">
        <v>1462</v>
      </c>
    </row>
    <row r="29" spans="1:12" s="55" customFormat="1" ht="22.5" customHeight="1">
      <c r="A29" s="57" t="s">
        <v>81</v>
      </c>
      <c r="B29" s="58">
        <v>160636</v>
      </c>
      <c r="C29" s="58">
        <v>75699</v>
      </c>
      <c r="D29" s="58">
        <v>84937</v>
      </c>
      <c r="E29" s="58">
        <v>28117</v>
      </c>
      <c r="F29" s="58">
        <v>14303</v>
      </c>
      <c r="G29" s="58">
        <v>13814</v>
      </c>
      <c r="H29" s="59">
        <v>17.5</v>
      </c>
      <c r="I29" s="59">
        <v>18.9</v>
      </c>
      <c r="J29" s="59">
        <v>16.3</v>
      </c>
      <c r="K29" s="60">
        <v>27238</v>
      </c>
      <c r="L29" s="60">
        <v>879</v>
      </c>
    </row>
    <row r="30" spans="1:12" s="55" customFormat="1" ht="22.5" customHeight="1">
      <c r="A30" s="57" t="s">
        <v>82</v>
      </c>
      <c r="B30" s="58">
        <v>165062</v>
      </c>
      <c r="C30" s="58">
        <v>77701</v>
      </c>
      <c r="D30" s="58">
        <v>87361</v>
      </c>
      <c r="E30" s="58">
        <v>96772</v>
      </c>
      <c r="F30" s="58">
        <v>45957</v>
      </c>
      <c r="G30" s="58">
        <v>50815</v>
      </c>
      <c r="H30" s="59">
        <v>58.6</v>
      </c>
      <c r="I30" s="59">
        <v>59.2</v>
      </c>
      <c r="J30" s="59">
        <v>58.2</v>
      </c>
      <c r="K30" s="60">
        <v>91614</v>
      </c>
      <c r="L30" s="60">
        <v>5147</v>
      </c>
    </row>
    <row r="31" spans="1:12" s="55" customFormat="1" ht="22.5" customHeight="1">
      <c r="A31" s="57" t="s">
        <v>83</v>
      </c>
      <c r="B31" s="58">
        <v>172859</v>
      </c>
      <c r="C31" s="58">
        <v>80821</v>
      </c>
      <c r="D31" s="58">
        <v>92038</v>
      </c>
      <c r="E31" s="58">
        <v>96983</v>
      </c>
      <c r="F31" s="58">
        <v>45766</v>
      </c>
      <c r="G31" s="58">
        <v>51217</v>
      </c>
      <c r="H31" s="59">
        <v>56.1</v>
      </c>
      <c r="I31" s="59">
        <v>56.6</v>
      </c>
      <c r="J31" s="59">
        <v>55.6</v>
      </c>
      <c r="K31" s="60">
        <v>89975</v>
      </c>
      <c r="L31" s="60">
        <v>7006</v>
      </c>
    </row>
    <row r="32" spans="1:12" s="55" customFormat="1" ht="22.5" customHeight="1">
      <c r="A32" s="57" t="s">
        <v>342</v>
      </c>
      <c r="B32" s="58">
        <v>177198</v>
      </c>
      <c r="C32" s="58">
        <v>82387</v>
      </c>
      <c r="D32" s="58">
        <v>94811</v>
      </c>
      <c r="E32" s="58">
        <v>98612</v>
      </c>
      <c r="F32" s="58">
        <v>46868</v>
      </c>
      <c r="G32" s="58">
        <v>51744</v>
      </c>
      <c r="H32" s="59">
        <v>55.7</v>
      </c>
      <c r="I32" s="59">
        <v>56.9</v>
      </c>
      <c r="J32" s="59">
        <v>54.6</v>
      </c>
      <c r="K32" s="60">
        <v>95223</v>
      </c>
      <c r="L32" s="60">
        <v>3381</v>
      </c>
    </row>
    <row r="33" spans="1:12" s="55" customFormat="1" ht="22.5" customHeight="1">
      <c r="A33" s="57" t="s">
        <v>490</v>
      </c>
      <c r="B33" s="58">
        <v>181671</v>
      </c>
      <c r="C33" s="58">
        <v>84007</v>
      </c>
      <c r="D33" s="58">
        <v>97664</v>
      </c>
      <c r="E33" s="58">
        <v>104436</v>
      </c>
      <c r="F33" s="58">
        <v>49346</v>
      </c>
      <c r="G33" s="58">
        <v>55090</v>
      </c>
      <c r="H33" s="59">
        <v>57.5</v>
      </c>
      <c r="I33" s="59">
        <v>58.7</v>
      </c>
      <c r="J33" s="59">
        <v>56.4</v>
      </c>
      <c r="K33" s="60">
        <v>101583</v>
      </c>
      <c r="L33" s="60">
        <v>2853</v>
      </c>
    </row>
    <row r="34" spans="1:12" s="55" customFormat="1" ht="18" customHeight="1">
      <c r="A34" s="28" t="s">
        <v>292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</row>
    <row r="35" spans="1:12" s="55" customFormat="1" ht="18" customHeight="1">
      <c r="A35" s="28" t="s">
        <v>293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2" s="55" customFormat="1" ht="18" customHeight="1">
      <c r="A36" s="28" t="s">
        <v>191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</sheetData>
  <sheetProtection/>
  <mergeCells count="9">
    <mergeCell ref="B6:L6"/>
    <mergeCell ref="B19:L19"/>
    <mergeCell ref="A2:L2"/>
    <mergeCell ref="A4:A5"/>
    <mergeCell ref="B4:D4"/>
    <mergeCell ref="E4:G4"/>
    <mergeCell ref="H4:J4"/>
    <mergeCell ref="K4:K5"/>
    <mergeCell ref="L4:L5"/>
  </mergeCells>
  <printOptions horizontalCentered="1"/>
  <pageMargins left="0.5905511811023623" right="0.5905511811023623" top="0.56" bottom="0.5905511811023623" header="0.5118110236220472" footer="0.5118110236220472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selection activeCell="A1" sqref="A1"/>
    </sheetView>
  </sheetViews>
  <sheetFormatPr defaultColWidth="6.625" defaultRowHeight="18" customHeight="1"/>
  <cols>
    <col min="1" max="1" width="18.00390625" style="9" customWidth="1"/>
    <col min="2" max="12" width="9.375" style="9" customWidth="1"/>
    <col min="13" max="16384" width="6.625" style="9" customWidth="1"/>
  </cols>
  <sheetData>
    <row r="1" spans="1:18" s="5" customFormat="1" ht="18" customHeight="1">
      <c r="A1" s="5" t="s">
        <v>484</v>
      </c>
      <c r="G1" s="8"/>
      <c r="I1" s="8"/>
      <c r="K1" s="8"/>
      <c r="R1" s="8"/>
    </row>
    <row r="2" spans="1:20" s="28" customFormat="1" ht="27" customHeight="1">
      <c r="A2" s="176" t="s">
        <v>34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0"/>
      <c r="N2" s="10"/>
      <c r="O2" s="10"/>
      <c r="P2" s="10"/>
      <c r="Q2" s="10"/>
      <c r="R2" s="10"/>
      <c r="S2" s="10"/>
      <c r="T2" s="10"/>
    </row>
    <row r="3" s="28" customFormat="1" ht="18" customHeight="1"/>
    <row r="4" spans="1:12" s="28" customFormat="1" ht="24" customHeight="1">
      <c r="A4" s="178" t="s">
        <v>289</v>
      </c>
      <c r="B4" s="178" t="s">
        <v>296</v>
      </c>
      <c r="C4" s="178"/>
      <c r="D4" s="178"/>
      <c r="E4" s="178" t="s">
        <v>297</v>
      </c>
      <c r="F4" s="178" t="s">
        <v>318</v>
      </c>
      <c r="G4" s="178"/>
      <c r="H4" s="178" t="s">
        <v>298</v>
      </c>
      <c r="I4" s="178"/>
      <c r="J4" s="178"/>
      <c r="K4" s="178" t="s">
        <v>299</v>
      </c>
      <c r="L4" s="178" t="s">
        <v>300</v>
      </c>
    </row>
    <row r="5" spans="1:12" s="28" customFormat="1" ht="24" customHeight="1" thickBot="1">
      <c r="A5" s="179"/>
      <c r="B5" s="66" t="s">
        <v>225</v>
      </c>
      <c r="C5" s="66" t="s">
        <v>189</v>
      </c>
      <c r="D5" s="66" t="s">
        <v>190</v>
      </c>
      <c r="E5" s="66" t="s">
        <v>225</v>
      </c>
      <c r="F5" s="66" t="s">
        <v>189</v>
      </c>
      <c r="G5" s="66" t="s">
        <v>190</v>
      </c>
      <c r="H5" s="66" t="s">
        <v>225</v>
      </c>
      <c r="I5" s="66" t="s">
        <v>189</v>
      </c>
      <c r="J5" s="66" t="s">
        <v>190</v>
      </c>
      <c r="K5" s="179"/>
      <c r="L5" s="179"/>
    </row>
    <row r="6" spans="1:12" s="28" customFormat="1" ht="22.5" customHeight="1" thickTop="1">
      <c r="A6" s="62" t="s">
        <v>303</v>
      </c>
      <c r="B6" s="63">
        <v>21176</v>
      </c>
      <c r="C6" s="63">
        <v>9869</v>
      </c>
      <c r="D6" s="63">
        <v>11307</v>
      </c>
      <c r="E6" s="63">
        <v>9080</v>
      </c>
      <c r="F6" s="63">
        <v>4746</v>
      </c>
      <c r="G6" s="63">
        <v>4334</v>
      </c>
      <c r="H6" s="64">
        <v>42.9</v>
      </c>
      <c r="I6" s="64">
        <v>48.1</v>
      </c>
      <c r="J6" s="64">
        <v>38.3</v>
      </c>
      <c r="K6" s="65">
        <v>9022</v>
      </c>
      <c r="L6" s="65">
        <v>55</v>
      </c>
    </row>
    <row r="7" spans="1:12" s="28" customFormat="1" ht="22.5" customHeight="1">
      <c r="A7" s="67" t="s">
        <v>84</v>
      </c>
      <c r="B7" s="58">
        <v>32426</v>
      </c>
      <c r="C7" s="58">
        <v>15128</v>
      </c>
      <c r="D7" s="58">
        <v>17298</v>
      </c>
      <c r="E7" s="58">
        <v>10361</v>
      </c>
      <c r="F7" s="58">
        <v>5429</v>
      </c>
      <c r="G7" s="58">
        <v>4932</v>
      </c>
      <c r="H7" s="59">
        <v>32</v>
      </c>
      <c r="I7" s="59">
        <v>35.9</v>
      </c>
      <c r="J7" s="59">
        <v>28.5</v>
      </c>
      <c r="K7" s="60">
        <v>10299</v>
      </c>
      <c r="L7" s="60">
        <v>62</v>
      </c>
    </row>
    <row r="8" spans="1:12" s="28" customFormat="1" ht="22.5" customHeight="1">
      <c r="A8" s="67" t="s">
        <v>85</v>
      </c>
      <c r="B8" s="58">
        <v>41780</v>
      </c>
      <c r="C8" s="58">
        <v>19786</v>
      </c>
      <c r="D8" s="58">
        <v>21994</v>
      </c>
      <c r="E8" s="58">
        <v>13767</v>
      </c>
      <c r="F8" s="58">
        <v>6671</v>
      </c>
      <c r="G8" s="58">
        <v>7096</v>
      </c>
      <c r="H8" s="59">
        <v>33</v>
      </c>
      <c r="I8" s="59">
        <v>33.7</v>
      </c>
      <c r="J8" s="59">
        <v>32.3</v>
      </c>
      <c r="K8" s="60">
        <v>13707</v>
      </c>
      <c r="L8" s="60">
        <v>60</v>
      </c>
    </row>
    <row r="9" spans="1:12" s="28" customFormat="1" ht="22.5" customHeight="1">
      <c r="A9" s="67" t="s">
        <v>86</v>
      </c>
      <c r="B9" s="58">
        <v>65244</v>
      </c>
      <c r="C9" s="58">
        <v>31786</v>
      </c>
      <c r="D9" s="58">
        <v>33458</v>
      </c>
      <c r="E9" s="58">
        <v>22136</v>
      </c>
      <c r="F9" s="58">
        <v>11267</v>
      </c>
      <c r="G9" s="58">
        <v>10869</v>
      </c>
      <c r="H9" s="59">
        <v>33.9</v>
      </c>
      <c r="I9" s="59">
        <v>35.5</v>
      </c>
      <c r="J9" s="59">
        <v>32.5</v>
      </c>
      <c r="K9" s="60">
        <v>21980</v>
      </c>
      <c r="L9" s="60">
        <v>155</v>
      </c>
    </row>
    <row r="10" spans="1:12" s="28" customFormat="1" ht="22.5" customHeight="1">
      <c r="A10" s="67" t="s">
        <v>87</v>
      </c>
      <c r="B10" s="58">
        <v>84203</v>
      </c>
      <c r="C10" s="58">
        <v>41175</v>
      </c>
      <c r="D10" s="58">
        <v>43028</v>
      </c>
      <c r="E10" s="58">
        <v>32834</v>
      </c>
      <c r="F10" s="58">
        <v>16747</v>
      </c>
      <c r="G10" s="58">
        <v>16087</v>
      </c>
      <c r="H10" s="59">
        <v>39</v>
      </c>
      <c r="I10" s="59">
        <v>40.7</v>
      </c>
      <c r="J10" s="59">
        <v>37.4</v>
      </c>
      <c r="K10" s="60">
        <v>32646</v>
      </c>
      <c r="L10" s="60">
        <v>185</v>
      </c>
    </row>
    <row r="11" spans="1:12" s="28" customFormat="1" ht="22.5" customHeight="1">
      <c r="A11" s="67" t="s">
        <v>88</v>
      </c>
      <c r="B11" s="58">
        <v>102789</v>
      </c>
      <c r="C11" s="58">
        <v>50105</v>
      </c>
      <c r="D11" s="58">
        <v>52684</v>
      </c>
      <c r="E11" s="58">
        <v>44895</v>
      </c>
      <c r="F11" s="58">
        <v>22226</v>
      </c>
      <c r="G11" s="58">
        <v>22669</v>
      </c>
      <c r="H11" s="59">
        <v>43.7</v>
      </c>
      <c r="I11" s="59">
        <v>44.4</v>
      </c>
      <c r="J11" s="59">
        <v>43</v>
      </c>
      <c r="K11" s="60">
        <v>44675</v>
      </c>
      <c r="L11" s="60">
        <v>208</v>
      </c>
    </row>
    <row r="12" spans="1:12" s="28" customFormat="1" ht="22.5" customHeight="1">
      <c r="A12" s="67" t="s">
        <v>89</v>
      </c>
      <c r="B12" s="58">
        <v>114258</v>
      </c>
      <c r="C12" s="58">
        <v>55003</v>
      </c>
      <c r="D12" s="58">
        <v>59255</v>
      </c>
      <c r="E12" s="58">
        <v>42986</v>
      </c>
      <c r="F12" s="58">
        <v>21142</v>
      </c>
      <c r="G12" s="58">
        <v>21844</v>
      </c>
      <c r="H12" s="59">
        <v>37.6</v>
      </c>
      <c r="I12" s="59">
        <v>38.4</v>
      </c>
      <c r="J12" s="59">
        <v>36.9</v>
      </c>
      <c r="K12" s="60">
        <v>42714</v>
      </c>
      <c r="L12" s="60">
        <v>270</v>
      </c>
    </row>
    <row r="13" spans="1:12" s="28" customFormat="1" ht="22.5" customHeight="1">
      <c r="A13" s="67" t="s">
        <v>90</v>
      </c>
      <c r="B13" s="58">
        <v>126908</v>
      </c>
      <c r="C13" s="58">
        <v>60685</v>
      </c>
      <c r="D13" s="58">
        <v>66223</v>
      </c>
      <c r="E13" s="58">
        <v>46603</v>
      </c>
      <c r="F13" s="58">
        <v>22531</v>
      </c>
      <c r="G13" s="58">
        <v>24072</v>
      </c>
      <c r="H13" s="59">
        <v>36.7</v>
      </c>
      <c r="I13" s="59">
        <v>37.1</v>
      </c>
      <c r="J13" s="59">
        <v>36.4</v>
      </c>
      <c r="K13" s="60">
        <v>46158</v>
      </c>
      <c r="L13" s="60">
        <v>444</v>
      </c>
    </row>
    <row r="14" spans="1:12" s="28" customFormat="1" ht="22.5" customHeight="1">
      <c r="A14" s="67" t="s">
        <v>91</v>
      </c>
      <c r="B14" s="58">
        <v>137190</v>
      </c>
      <c r="C14" s="58">
        <v>65099</v>
      </c>
      <c r="D14" s="58">
        <v>72091</v>
      </c>
      <c r="E14" s="58">
        <v>39009</v>
      </c>
      <c r="F14" s="58">
        <v>19043</v>
      </c>
      <c r="G14" s="58">
        <v>19966</v>
      </c>
      <c r="H14" s="59">
        <v>28.4</v>
      </c>
      <c r="I14" s="59">
        <v>29.3</v>
      </c>
      <c r="J14" s="59">
        <v>27.7</v>
      </c>
      <c r="K14" s="60">
        <v>38445</v>
      </c>
      <c r="L14" s="60">
        <v>563</v>
      </c>
    </row>
    <row r="15" spans="1:12" s="28" customFormat="1" ht="22.5" customHeight="1">
      <c r="A15" s="57" t="s">
        <v>92</v>
      </c>
      <c r="B15" s="58">
        <v>144941</v>
      </c>
      <c r="C15" s="58">
        <v>68379</v>
      </c>
      <c r="D15" s="58">
        <v>76562</v>
      </c>
      <c r="E15" s="58">
        <v>44950</v>
      </c>
      <c r="F15" s="58">
        <v>21417</v>
      </c>
      <c r="G15" s="58">
        <v>23533</v>
      </c>
      <c r="H15" s="59">
        <v>31</v>
      </c>
      <c r="I15" s="59">
        <v>31.3</v>
      </c>
      <c r="J15" s="59">
        <v>30.7</v>
      </c>
      <c r="K15" s="60">
        <v>44359</v>
      </c>
      <c r="L15" s="60">
        <v>591</v>
      </c>
    </row>
    <row r="16" spans="1:12" s="28" customFormat="1" ht="22.5" customHeight="1">
      <c r="A16" s="67" t="s">
        <v>93</v>
      </c>
      <c r="B16" s="58">
        <v>154972</v>
      </c>
      <c r="C16" s="58">
        <v>73087</v>
      </c>
      <c r="D16" s="58">
        <v>81885</v>
      </c>
      <c r="E16" s="58">
        <v>44183</v>
      </c>
      <c r="F16" s="58">
        <v>20761</v>
      </c>
      <c r="G16" s="58">
        <v>23422</v>
      </c>
      <c r="H16" s="59">
        <v>28.5</v>
      </c>
      <c r="I16" s="59">
        <v>28.4</v>
      </c>
      <c r="J16" s="59">
        <v>28.6</v>
      </c>
      <c r="K16" s="60">
        <v>43554</v>
      </c>
      <c r="L16" s="60">
        <v>627</v>
      </c>
    </row>
    <row r="17" spans="1:12" s="28" customFormat="1" ht="22.5" customHeight="1">
      <c r="A17" s="67" t="s">
        <v>94</v>
      </c>
      <c r="B17" s="58">
        <v>163361</v>
      </c>
      <c r="C17" s="58">
        <v>76641</v>
      </c>
      <c r="D17" s="58">
        <v>86720</v>
      </c>
      <c r="E17" s="58">
        <v>57635</v>
      </c>
      <c r="F17" s="58">
        <v>27153</v>
      </c>
      <c r="G17" s="58">
        <v>30482</v>
      </c>
      <c r="H17" s="59">
        <v>35.3</v>
      </c>
      <c r="I17" s="59">
        <v>35.4</v>
      </c>
      <c r="J17" s="59">
        <v>35.2</v>
      </c>
      <c r="K17" s="60">
        <v>56709</v>
      </c>
      <c r="L17" s="60">
        <v>926</v>
      </c>
    </row>
    <row r="18" spans="1:12" s="28" customFormat="1" ht="22.5" customHeight="1">
      <c r="A18" s="67" t="s">
        <v>95</v>
      </c>
      <c r="B18" s="58">
        <v>169754</v>
      </c>
      <c r="C18" s="58">
        <v>79247</v>
      </c>
      <c r="D18" s="58">
        <v>90507</v>
      </c>
      <c r="E18" s="58">
        <v>96733</v>
      </c>
      <c r="F18" s="58">
        <v>45639</v>
      </c>
      <c r="G18" s="58">
        <v>51094</v>
      </c>
      <c r="H18" s="59">
        <v>57</v>
      </c>
      <c r="I18" s="59">
        <v>57.6</v>
      </c>
      <c r="J18" s="59">
        <v>56.5</v>
      </c>
      <c r="K18" s="60">
        <v>90088</v>
      </c>
      <c r="L18" s="60">
        <v>6632</v>
      </c>
    </row>
    <row r="19" spans="1:12" s="28" customFormat="1" ht="22.5" customHeight="1">
      <c r="A19" s="67" t="s">
        <v>436</v>
      </c>
      <c r="B19" s="58">
        <v>175438</v>
      </c>
      <c r="C19" s="58">
        <v>81321</v>
      </c>
      <c r="D19" s="58">
        <v>94117</v>
      </c>
      <c r="E19" s="58">
        <v>49913</v>
      </c>
      <c r="F19" s="58">
        <v>23708</v>
      </c>
      <c r="G19" s="58">
        <v>26205</v>
      </c>
      <c r="H19" s="59">
        <v>28.45</v>
      </c>
      <c r="I19" s="59">
        <v>29.15</v>
      </c>
      <c r="J19" s="59">
        <v>27.84</v>
      </c>
      <c r="K19" s="60">
        <v>48845</v>
      </c>
      <c r="L19" s="60">
        <v>1068</v>
      </c>
    </row>
    <row r="20" spans="1:12" s="28" customFormat="1" ht="22.5" customHeight="1">
      <c r="A20" s="67" t="s">
        <v>511</v>
      </c>
      <c r="B20" s="58">
        <v>180523</v>
      </c>
      <c r="C20" s="58">
        <v>83076</v>
      </c>
      <c r="D20" s="58">
        <v>97447</v>
      </c>
      <c r="E20" s="58">
        <v>54133</v>
      </c>
      <c r="F20" s="58">
        <v>25724</v>
      </c>
      <c r="G20" s="58">
        <v>28409</v>
      </c>
      <c r="H20" s="59">
        <v>29.99</v>
      </c>
      <c r="I20" s="59">
        <v>30.96</v>
      </c>
      <c r="J20" s="59">
        <v>29.15</v>
      </c>
      <c r="K20" s="60">
        <v>52820</v>
      </c>
      <c r="L20" s="60">
        <v>1313</v>
      </c>
    </row>
    <row r="21" spans="1:13" s="28" customFormat="1" ht="22.5" customHeight="1">
      <c r="A21" s="28" t="s">
        <v>191</v>
      </c>
      <c r="M21" s="29"/>
    </row>
    <row r="22" s="28" customFormat="1" ht="18" customHeight="1">
      <c r="M22" s="29"/>
    </row>
    <row r="23" s="28" customFormat="1" ht="18" customHeight="1">
      <c r="M23" s="29"/>
    </row>
  </sheetData>
  <sheetProtection/>
  <mergeCells count="7">
    <mergeCell ref="A2:L2"/>
    <mergeCell ref="K4:K5"/>
    <mergeCell ref="L4:L5"/>
    <mergeCell ref="A4:A5"/>
    <mergeCell ref="B4:D4"/>
    <mergeCell ref="E4:G4"/>
    <mergeCell ref="H4:J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selection activeCell="A1" sqref="A1"/>
    </sheetView>
  </sheetViews>
  <sheetFormatPr defaultColWidth="6.625" defaultRowHeight="18" customHeight="1"/>
  <cols>
    <col min="1" max="1" width="18.00390625" style="55" customWidth="1"/>
    <col min="2" max="12" width="9.375" style="55" customWidth="1"/>
    <col min="13" max="16384" width="6.625" style="55" customWidth="1"/>
  </cols>
  <sheetData>
    <row r="1" spans="1:18" ht="18" customHeight="1">
      <c r="A1" s="55" t="s">
        <v>484</v>
      </c>
      <c r="G1" s="90"/>
      <c r="I1" s="90"/>
      <c r="K1" s="90"/>
      <c r="R1" s="90"/>
    </row>
    <row r="2" spans="1:20" s="28" customFormat="1" ht="26.25" customHeight="1">
      <c r="A2" s="176" t="s">
        <v>35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0"/>
      <c r="N2" s="10"/>
      <c r="O2" s="10"/>
      <c r="P2" s="10"/>
      <c r="Q2" s="10"/>
      <c r="R2" s="10"/>
      <c r="S2" s="10"/>
      <c r="T2" s="10"/>
    </row>
    <row r="3" s="28" customFormat="1" ht="18" customHeight="1">
      <c r="M3" s="29"/>
    </row>
    <row r="4" spans="1:12" s="28" customFormat="1" ht="23.25" customHeight="1">
      <c r="A4" s="178" t="s">
        <v>289</v>
      </c>
      <c r="B4" s="178" t="s">
        <v>296</v>
      </c>
      <c r="C4" s="178"/>
      <c r="D4" s="178"/>
      <c r="E4" s="178" t="s">
        <v>297</v>
      </c>
      <c r="F4" s="178" t="s">
        <v>318</v>
      </c>
      <c r="G4" s="178"/>
      <c r="H4" s="178" t="s">
        <v>298</v>
      </c>
      <c r="I4" s="178"/>
      <c r="J4" s="178"/>
      <c r="K4" s="178" t="s">
        <v>299</v>
      </c>
      <c r="L4" s="178" t="s">
        <v>300</v>
      </c>
    </row>
    <row r="5" spans="1:12" s="28" customFormat="1" ht="23.25" customHeight="1" thickBot="1">
      <c r="A5" s="179"/>
      <c r="B5" s="66" t="s">
        <v>225</v>
      </c>
      <c r="C5" s="66" t="s">
        <v>189</v>
      </c>
      <c r="D5" s="66" t="s">
        <v>190</v>
      </c>
      <c r="E5" s="66" t="s">
        <v>225</v>
      </c>
      <c r="F5" s="66" t="s">
        <v>189</v>
      </c>
      <c r="G5" s="66" t="s">
        <v>190</v>
      </c>
      <c r="H5" s="66" t="s">
        <v>225</v>
      </c>
      <c r="I5" s="66" t="s">
        <v>189</v>
      </c>
      <c r="J5" s="66" t="s">
        <v>190</v>
      </c>
      <c r="K5" s="179"/>
      <c r="L5" s="179"/>
    </row>
    <row r="6" spans="1:12" s="28" customFormat="1" ht="22.5" customHeight="1" thickTop="1">
      <c r="A6" s="62" t="s">
        <v>33</v>
      </c>
      <c r="B6" s="63">
        <v>23737</v>
      </c>
      <c r="C6" s="63">
        <v>11085</v>
      </c>
      <c r="D6" s="63">
        <v>12652</v>
      </c>
      <c r="E6" s="63">
        <v>13903</v>
      </c>
      <c r="F6" s="63">
        <v>6460</v>
      </c>
      <c r="G6" s="63">
        <v>7443</v>
      </c>
      <c r="H6" s="64">
        <v>58.6</v>
      </c>
      <c r="I6" s="64">
        <v>58.3</v>
      </c>
      <c r="J6" s="64">
        <v>58.8</v>
      </c>
      <c r="K6" s="65">
        <v>13826</v>
      </c>
      <c r="L6" s="65">
        <v>76</v>
      </c>
    </row>
    <row r="7" spans="1:12" s="28" customFormat="1" ht="22.5" customHeight="1">
      <c r="A7" s="57" t="s">
        <v>107</v>
      </c>
      <c r="B7" s="58">
        <v>36321</v>
      </c>
      <c r="C7" s="58">
        <v>17133</v>
      </c>
      <c r="D7" s="58">
        <v>19188</v>
      </c>
      <c r="E7" s="58">
        <v>14456</v>
      </c>
      <c r="F7" s="58">
        <v>7085</v>
      </c>
      <c r="G7" s="58">
        <v>7371</v>
      </c>
      <c r="H7" s="59">
        <v>39.8</v>
      </c>
      <c r="I7" s="59">
        <v>41.4</v>
      </c>
      <c r="J7" s="59">
        <v>38.4</v>
      </c>
      <c r="K7" s="60">
        <v>14304</v>
      </c>
      <c r="L7" s="60">
        <v>152</v>
      </c>
    </row>
    <row r="8" spans="1:12" s="28" customFormat="1" ht="22.5" customHeight="1">
      <c r="A8" s="57" t="s">
        <v>96</v>
      </c>
      <c r="B8" s="58">
        <v>46667</v>
      </c>
      <c r="C8" s="58">
        <v>22356</v>
      </c>
      <c r="D8" s="58">
        <v>24311</v>
      </c>
      <c r="E8" s="58">
        <v>27724</v>
      </c>
      <c r="F8" s="58">
        <v>13112</v>
      </c>
      <c r="G8" s="58">
        <v>14612</v>
      </c>
      <c r="H8" s="59">
        <v>59.4</v>
      </c>
      <c r="I8" s="59">
        <v>58.7</v>
      </c>
      <c r="J8" s="59">
        <v>60.1</v>
      </c>
      <c r="K8" s="60">
        <v>27432</v>
      </c>
      <c r="L8" s="60">
        <v>289</v>
      </c>
    </row>
    <row r="9" spans="1:12" s="28" customFormat="1" ht="22.5" customHeight="1">
      <c r="A9" s="57" t="s">
        <v>97</v>
      </c>
      <c r="B9" s="58">
        <v>64829</v>
      </c>
      <c r="C9" s="58">
        <v>31500</v>
      </c>
      <c r="D9" s="58">
        <v>33329</v>
      </c>
      <c r="E9" s="58">
        <v>33247</v>
      </c>
      <c r="F9" s="58">
        <v>15313</v>
      </c>
      <c r="G9" s="58">
        <v>17934</v>
      </c>
      <c r="H9" s="59">
        <v>51.3</v>
      </c>
      <c r="I9" s="59">
        <v>48.6</v>
      </c>
      <c r="J9" s="59">
        <v>53.8</v>
      </c>
      <c r="K9" s="60">
        <v>32964</v>
      </c>
      <c r="L9" s="60">
        <v>280</v>
      </c>
    </row>
    <row r="10" spans="1:12" s="28" customFormat="1" ht="22.5" customHeight="1">
      <c r="A10" s="57" t="s">
        <v>98</v>
      </c>
      <c r="B10" s="58">
        <v>85894</v>
      </c>
      <c r="C10" s="58">
        <v>41964</v>
      </c>
      <c r="D10" s="58">
        <v>43930</v>
      </c>
      <c r="E10" s="58">
        <v>42008</v>
      </c>
      <c r="F10" s="58">
        <v>20253</v>
      </c>
      <c r="G10" s="58">
        <v>21755</v>
      </c>
      <c r="H10" s="59">
        <v>48.9</v>
      </c>
      <c r="I10" s="59">
        <v>48.3</v>
      </c>
      <c r="J10" s="59">
        <v>49.5</v>
      </c>
      <c r="K10" s="60">
        <v>41632</v>
      </c>
      <c r="L10" s="60">
        <v>360</v>
      </c>
    </row>
    <row r="11" spans="1:12" s="28" customFormat="1" ht="22.5" customHeight="1">
      <c r="A11" s="57" t="s">
        <v>99</v>
      </c>
      <c r="B11" s="58">
        <v>104288</v>
      </c>
      <c r="C11" s="58">
        <v>50828</v>
      </c>
      <c r="D11" s="58">
        <v>53460</v>
      </c>
      <c r="E11" s="58">
        <v>50468</v>
      </c>
      <c r="F11" s="58">
        <v>24447</v>
      </c>
      <c r="G11" s="58">
        <v>26021</v>
      </c>
      <c r="H11" s="59">
        <v>48.4</v>
      </c>
      <c r="I11" s="59">
        <v>48.1</v>
      </c>
      <c r="J11" s="59">
        <v>48.7</v>
      </c>
      <c r="K11" s="60">
        <v>50032</v>
      </c>
      <c r="L11" s="60">
        <v>430</v>
      </c>
    </row>
    <row r="12" spans="1:12" s="28" customFormat="1" ht="22.5" customHeight="1">
      <c r="A12" s="57" t="s">
        <v>100</v>
      </c>
      <c r="B12" s="58">
        <v>115599</v>
      </c>
      <c r="C12" s="58">
        <v>55591</v>
      </c>
      <c r="D12" s="58">
        <v>60008</v>
      </c>
      <c r="E12" s="58">
        <v>42904</v>
      </c>
      <c r="F12" s="58">
        <v>20942</v>
      </c>
      <c r="G12" s="58">
        <v>21962</v>
      </c>
      <c r="H12" s="59">
        <v>37.7</v>
      </c>
      <c r="I12" s="59">
        <v>36.6</v>
      </c>
      <c r="J12" s="59">
        <v>37.1</v>
      </c>
      <c r="K12" s="60">
        <v>42351</v>
      </c>
      <c r="L12" s="60">
        <v>553</v>
      </c>
    </row>
    <row r="13" spans="1:12" s="28" customFormat="1" ht="22.5" customHeight="1">
      <c r="A13" s="57" t="s">
        <v>101</v>
      </c>
      <c r="B13" s="58">
        <v>127144</v>
      </c>
      <c r="C13" s="58">
        <v>60739</v>
      </c>
      <c r="D13" s="58">
        <v>66405</v>
      </c>
      <c r="E13" s="58">
        <v>50536</v>
      </c>
      <c r="F13" s="58">
        <v>24326</v>
      </c>
      <c r="G13" s="58">
        <v>26210</v>
      </c>
      <c r="H13" s="59">
        <v>39.8</v>
      </c>
      <c r="I13" s="59">
        <v>40.1</v>
      </c>
      <c r="J13" s="59">
        <v>39.5</v>
      </c>
      <c r="K13" s="60">
        <v>49937</v>
      </c>
      <c r="L13" s="60">
        <v>596</v>
      </c>
    </row>
    <row r="14" spans="1:12" s="28" customFormat="1" ht="22.5" customHeight="1">
      <c r="A14" s="57" t="s">
        <v>102</v>
      </c>
      <c r="B14" s="58">
        <v>135376</v>
      </c>
      <c r="C14" s="58">
        <v>64012</v>
      </c>
      <c r="D14" s="58">
        <v>71364</v>
      </c>
      <c r="E14" s="58">
        <v>55856</v>
      </c>
      <c r="F14" s="58">
        <v>26297</v>
      </c>
      <c r="G14" s="58">
        <v>29559</v>
      </c>
      <c r="H14" s="59">
        <v>41.3</v>
      </c>
      <c r="I14" s="59">
        <v>41.1</v>
      </c>
      <c r="J14" s="59">
        <v>41.4</v>
      </c>
      <c r="K14" s="60">
        <v>55001</v>
      </c>
      <c r="L14" s="60">
        <v>851</v>
      </c>
    </row>
    <row r="15" spans="1:12" s="28" customFormat="1" ht="22.5" customHeight="1">
      <c r="A15" s="57" t="s">
        <v>103</v>
      </c>
      <c r="B15" s="58">
        <v>145246</v>
      </c>
      <c r="C15" s="58">
        <v>68514</v>
      </c>
      <c r="D15" s="58">
        <v>76732</v>
      </c>
      <c r="E15" s="58">
        <v>56470</v>
      </c>
      <c r="F15" s="58">
        <v>26025</v>
      </c>
      <c r="G15" s="58">
        <v>30445</v>
      </c>
      <c r="H15" s="59">
        <v>38.9</v>
      </c>
      <c r="I15" s="59">
        <v>38</v>
      </c>
      <c r="J15" s="59">
        <v>40</v>
      </c>
      <c r="K15" s="60">
        <v>55885</v>
      </c>
      <c r="L15" s="60">
        <v>581</v>
      </c>
    </row>
    <row r="16" spans="1:12" s="28" customFormat="1" ht="22.5" customHeight="1">
      <c r="A16" s="57" t="s">
        <v>104</v>
      </c>
      <c r="B16" s="58">
        <v>153690</v>
      </c>
      <c r="C16" s="58">
        <v>72422</v>
      </c>
      <c r="D16" s="58">
        <v>81268</v>
      </c>
      <c r="E16" s="58">
        <v>48070</v>
      </c>
      <c r="F16" s="58">
        <v>22129</v>
      </c>
      <c r="G16" s="58">
        <v>25941</v>
      </c>
      <c r="H16" s="59">
        <v>31.3</v>
      </c>
      <c r="I16" s="59">
        <v>30.6</v>
      </c>
      <c r="J16" s="59">
        <v>31.9</v>
      </c>
      <c r="K16" s="60">
        <v>47388</v>
      </c>
      <c r="L16" s="60">
        <v>682</v>
      </c>
    </row>
    <row r="17" spans="1:12" s="28" customFormat="1" ht="22.5" customHeight="1">
      <c r="A17" s="57" t="s">
        <v>105</v>
      </c>
      <c r="B17" s="58">
        <v>163361</v>
      </c>
      <c r="C17" s="58">
        <v>76641</v>
      </c>
      <c r="D17" s="58">
        <v>86720</v>
      </c>
      <c r="E17" s="58">
        <v>57547</v>
      </c>
      <c r="F17" s="58">
        <v>27115</v>
      </c>
      <c r="G17" s="58">
        <v>30432</v>
      </c>
      <c r="H17" s="59">
        <v>35.2</v>
      </c>
      <c r="I17" s="59">
        <v>35.4</v>
      </c>
      <c r="J17" s="59">
        <v>35.1</v>
      </c>
      <c r="K17" s="60">
        <v>54344</v>
      </c>
      <c r="L17" s="60">
        <v>3202</v>
      </c>
    </row>
    <row r="18" spans="1:12" s="28" customFormat="1" ht="22.5" customHeight="1">
      <c r="A18" s="57" t="s">
        <v>106</v>
      </c>
      <c r="B18" s="58">
        <v>163484</v>
      </c>
      <c r="C18" s="58">
        <v>76590</v>
      </c>
      <c r="D18" s="58">
        <v>86894</v>
      </c>
      <c r="E18" s="58">
        <v>57960</v>
      </c>
      <c r="F18" s="58">
        <v>27370</v>
      </c>
      <c r="G18" s="58">
        <v>30590</v>
      </c>
      <c r="H18" s="59">
        <v>35.5</v>
      </c>
      <c r="I18" s="59">
        <v>35.7</v>
      </c>
      <c r="J18" s="59">
        <v>35.2</v>
      </c>
      <c r="K18" s="60">
        <v>57010</v>
      </c>
      <c r="L18" s="60">
        <v>950</v>
      </c>
    </row>
    <row r="19" spans="1:12" s="28" customFormat="1" ht="22.5" customHeight="1">
      <c r="A19" s="57" t="s">
        <v>343</v>
      </c>
      <c r="B19" s="58">
        <v>171775</v>
      </c>
      <c r="C19" s="58">
        <v>79927</v>
      </c>
      <c r="D19" s="58">
        <v>91848</v>
      </c>
      <c r="E19" s="58">
        <v>62223</v>
      </c>
      <c r="F19" s="58">
        <v>28979</v>
      </c>
      <c r="G19" s="58">
        <v>33244</v>
      </c>
      <c r="H19" s="59">
        <v>36.2</v>
      </c>
      <c r="I19" s="59">
        <v>36.3</v>
      </c>
      <c r="J19" s="59">
        <v>36.2</v>
      </c>
      <c r="K19" s="60">
        <v>60798</v>
      </c>
      <c r="L19" s="60">
        <v>1422</v>
      </c>
    </row>
    <row r="20" spans="1:12" s="28" customFormat="1" ht="22.5" customHeight="1">
      <c r="A20" s="57" t="s">
        <v>492</v>
      </c>
      <c r="B20" s="58">
        <v>177551</v>
      </c>
      <c r="C20" s="58">
        <v>82003</v>
      </c>
      <c r="D20" s="58">
        <v>95548</v>
      </c>
      <c r="E20" s="58">
        <v>70036</v>
      </c>
      <c r="F20" s="58">
        <v>32708</v>
      </c>
      <c r="G20" s="58">
        <v>37328</v>
      </c>
      <c r="H20" s="59">
        <v>39.5</v>
      </c>
      <c r="I20" s="59">
        <v>39.9</v>
      </c>
      <c r="J20" s="59">
        <v>39.1</v>
      </c>
      <c r="K20" s="60">
        <v>68906</v>
      </c>
      <c r="L20" s="60">
        <v>1130</v>
      </c>
    </row>
    <row r="21" spans="1:12" s="28" customFormat="1" ht="22.5" customHeight="1">
      <c r="A21" s="57" t="s">
        <v>512</v>
      </c>
      <c r="B21" s="182" t="s">
        <v>513</v>
      </c>
      <c r="C21" s="183"/>
      <c r="D21" s="183"/>
      <c r="E21" s="183"/>
      <c r="F21" s="183"/>
      <c r="G21" s="183"/>
      <c r="H21" s="183"/>
      <c r="I21" s="183"/>
      <c r="J21" s="183"/>
      <c r="K21" s="183"/>
      <c r="L21" s="184"/>
    </row>
    <row r="22" spans="1:12" s="144" customFormat="1" ht="18" customHeight="1">
      <c r="A22" s="145" t="s">
        <v>514</v>
      </c>
      <c r="B22" s="141"/>
      <c r="C22" s="141"/>
      <c r="D22" s="141"/>
      <c r="E22" s="141"/>
      <c r="F22" s="141"/>
      <c r="G22" s="141"/>
      <c r="H22" s="142"/>
      <c r="I22" s="142"/>
      <c r="J22" s="142"/>
      <c r="K22" s="143"/>
      <c r="L22" s="143"/>
    </row>
    <row r="23" s="28" customFormat="1" ht="22.5" customHeight="1">
      <c r="A23" s="28" t="s">
        <v>191</v>
      </c>
    </row>
  </sheetData>
  <sheetProtection/>
  <mergeCells count="8">
    <mergeCell ref="B21:L21"/>
    <mergeCell ref="A2:L2"/>
    <mergeCell ref="K4:K5"/>
    <mergeCell ref="L4:L5"/>
    <mergeCell ref="A4:A5"/>
    <mergeCell ref="B4:D4"/>
    <mergeCell ref="E4:G4"/>
    <mergeCell ref="H4:J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"/>
  <sheetViews>
    <sheetView zoomScalePageLayoutView="0" workbookViewId="0" topLeftCell="A1">
      <selection activeCell="A1" sqref="A1"/>
    </sheetView>
  </sheetViews>
  <sheetFormatPr defaultColWidth="6.625" defaultRowHeight="17.25" customHeight="1"/>
  <cols>
    <col min="1" max="1" width="5.25390625" style="15" bestFit="1" customWidth="1"/>
    <col min="2" max="2" width="3.50390625" style="12" bestFit="1" customWidth="1"/>
    <col min="3" max="3" width="3.375" style="15" bestFit="1" customWidth="1"/>
    <col min="4" max="4" width="3.50390625" style="12" bestFit="1" customWidth="1"/>
    <col min="5" max="5" width="3.375" style="12" bestFit="1" customWidth="1"/>
    <col min="6" max="6" width="3.50390625" style="12" bestFit="1" customWidth="1"/>
    <col min="7" max="7" width="3.375" style="12" bestFit="1" customWidth="1"/>
    <col min="8" max="8" width="1.12109375" style="12" customWidth="1"/>
    <col min="9" max="19" width="9.25390625" style="12" customWidth="1"/>
    <col min="20" max="16384" width="6.625" style="12" customWidth="1"/>
  </cols>
  <sheetData>
    <row r="1" spans="1:25" s="7" customFormat="1" ht="17.25" customHeight="1">
      <c r="A1" s="14" t="s">
        <v>484</v>
      </c>
      <c r="C1" s="14"/>
      <c r="M1" s="11"/>
      <c r="O1" s="11"/>
      <c r="Q1" s="11"/>
      <c r="Y1" s="11"/>
    </row>
    <row r="2" spans="1:27" s="28" customFormat="1" ht="26.25" customHeight="1">
      <c r="A2" s="176" t="s">
        <v>36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0"/>
      <c r="U2" s="10"/>
      <c r="V2" s="10"/>
      <c r="W2" s="10"/>
      <c r="X2" s="10"/>
      <c r="Y2" s="10"/>
      <c r="Z2" s="10"/>
      <c r="AA2" s="10"/>
    </row>
    <row r="3" spans="1:3" s="28" customFormat="1" ht="17.25" customHeight="1">
      <c r="A3" s="37"/>
      <c r="C3" s="37"/>
    </row>
    <row r="4" spans="1:19" s="28" customFormat="1" ht="24" customHeight="1">
      <c r="A4" s="186" t="s">
        <v>331</v>
      </c>
      <c r="B4" s="187"/>
      <c r="C4" s="187"/>
      <c r="D4" s="187"/>
      <c r="E4" s="187"/>
      <c r="F4" s="187"/>
      <c r="G4" s="187"/>
      <c r="H4" s="188"/>
      <c r="I4" s="178" t="s">
        <v>296</v>
      </c>
      <c r="J4" s="178"/>
      <c r="K4" s="178"/>
      <c r="L4" s="178" t="s">
        <v>297</v>
      </c>
      <c r="M4" s="178" t="s">
        <v>318</v>
      </c>
      <c r="N4" s="178"/>
      <c r="O4" s="178" t="s">
        <v>298</v>
      </c>
      <c r="P4" s="178"/>
      <c r="Q4" s="178"/>
      <c r="R4" s="178" t="s">
        <v>299</v>
      </c>
      <c r="S4" s="178" t="s">
        <v>300</v>
      </c>
    </row>
    <row r="5" spans="1:19" s="28" customFormat="1" ht="24" customHeight="1" thickBot="1">
      <c r="A5" s="189"/>
      <c r="B5" s="190"/>
      <c r="C5" s="190"/>
      <c r="D5" s="190"/>
      <c r="E5" s="190"/>
      <c r="F5" s="190"/>
      <c r="G5" s="190"/>
      <c r="H5" s="191"/>
      <c r="I5" s="66" t="s">
        <v>225</v>
      </c>
      <c r="J5" s="66" t="s">
        <v>189</v>
      </c>
      <c r="K5" s="66" t="s">
        <v>190</v>
      </c>
      <c r="L5" s="66" t="s">
        <v>225</v>
      </c>
      <c r="M5" s="66" t="s">
        <v>189</v>
      </c>
      <c r="N5" s="66" t="s">
        <v>190</v>
      </c>
      <c r="O5" s="66" t="s">
        <v>225</v>
      </c>
      <c r="P5" s="66" t="s">
        <v>189</v>
      </c>
      <c r="Q5" s="66" t="s">
        <v>190</v>
      </c>
      <c r="R5" s="179"/>
      <c r="S5" s="179"/>
    </row>
    <row r="6" spans="1:19" s="28" customFormat="1" ht="22.5" customHeight="1" thickTop="1">
      <c r="A6" s="45" t="s">
        <v>326</v>
      </c>
      <c r="B6" s="27">
        <v>29</v>
      </c>
      <c r="C6" s="25" t="s">
        <v>327</v>
      </c>
      <c r="D6" s="27">
        <v>5</v>
      </c>
      <c r="E6" s="25" t="s">
        <v>329</v>
      </c>
      <c r="F6" s="27">
        <v>8</v>
      </c>
      <c r="G6" s="25" t="s">
        <v>330</v>
      </c>
      <c r="H6" s="36"/>
      <c r="I6" s="63">
        <v>22644</v>
      </c>
      <c r="J6" s="63">
        <v>10503</v>
      </c>
      <c r="K6" s="63">
        <v>12141</v>
      </c>
      <c r="L6" s="63">
        <v>14775</v>
      </c>
      <c r="M6" s="63">
        <v>6597</v>
      </c>
      <c r="N6" s="63">
        <v>8178</v>
      </c>
      <c r="O6" s="64">
        <v>65.2</v>
      </c>
      <c r="P6" s="64">
        <v>62.8</v>
      </c>
      <c r="Q6" s="64">
        <v>67.4</v>
      </c>
      <c r="R6" s="65">
        <v>14626</v>
      </c>
      <c r="S6" s="65">
        <v>149</v>
      </c>
    </row>
    <row r="7" spans="1:19" s="28" customFormat="1" ht="22.5" customHeight="1">
      <c r="A7" s="30"/>
      <c r="B7" s="69">
        <v>31</v>
      </c>
      <c r="C7" s="31"/>
      <c r="D7" s="69">
        <v>6</v>
      </c>
      <c r="E7" s="31"/>
      <c r="F7" s="69">
        <v>10</v>
      </c>
      <c r="G7" s="31"/>
      <c r="H7" s="70"/>
      <c r="I7" s="58">
        <v>31374</v>
      </c>
      <c r="J7" s="58">
        <v>14785</v>
      </c>
      <c r="K7" s="58">
        <v>16589</v>
      </c>
      <c r="L7" s="58">
        <v>18054</v>
      </c>
      <c r="M7" s="58">
        <v>8531</v>
      </c>
      <c r="N7" s="58">
        <v>9523</v>
      </c>
      <c r="O7" s="59">
        <v>57.7</v>
      </c>
      <c r="P7" s="59">
        <v>57.7</v>
      </c>
      <c r="Q7" s="59">
        <v>57.4</v>
      </c>
      <c r="R7" s="60">
        <v>17966</v>
      </c>
      <c r="S7" s="60">
        <v>88</v>
      </c>
    </row>
    <row r="8" spans="1:19" s="28" customFormat="1" ht="22.5" customHeight="1">
      <c r="A8" s="30"/>
      <c r="B8" s="69">
        <v>35</v>
      </c>
      <c r="C8" s="31"/>
      <c r="D8" s="69">
        <v>5</v>
      </c>
      <c r="E8" s="31"/>
      <c r="F8" s="69">
        <v>21</v>
      </c>
      <c r="G8" s="31"/>
      <c r="H8" s="70"/>
      <c r="I8" s="58">
        <v>36958</v>
      </c>
      <c r="J8" s="58">
        <v>17486</v>
      </c>
      <c r="K8" s="58">
        <v>19472</v>
      </c>
      <c r="L8" s="58">
        <v>12933</v>
      </c>
      <c r="M8" s="58">
        <v>6072</v>
      </c>
      <c r="N8" s="58">
        <v>6861</v>
      </c>
      <c r="O8" s="59">
        <v>35</v>
      </c>
      <c r="P8" s="59">
        <v>34.7</v>
      </c>
      <c r="Q8" s="59">
        <v>35.2</v>
      </c>
      <c r="R8" s="60">
        <v>12778</v>
      </c>
      <c r="S8" s="60">
        <v>155</v>
      </c>
    </row>
    <row r="9" spans="1:19" s="28" customFormat="1" ht="22.5" customHeight="1">
      <c r="A9" s="30"/>
      <c r="B9" s="69">
        <v>39</v>
      </c>
      <c r="C9" s="31"/>
      <c r="D9" s="69">
        <v>5</v>
      </c>
      <c r="E9" s="31"/>
      <c r="F9" s="69">
        <v>24</v>
      </c>
      <c r="G9" s="31"/>
      <c r="H9" s="70"/>
      <c r="I9" s="58">
        <v>49881</v>
      </c>
      <c r="J9" s="58">
        <v>23915</v>
      </c>
      <c r="K9" s="58">
        <v>25966</v>
      </c>
      <c r="L9" s="58">
        <v>28450</v>
      </c>
      <c r="M9" s="58">
        <v>13315</v>
      </c>
      <c r="N9" s="58">
        <v>15135</v>
      </c>
      <c r="O9" s="59">
        <v>57</v>
      </c>
      <c r="P9" s="59">
        <v>55.7</v>
      </c>
      <c r="Q9" s="59">
        <v>58.3</v>
      </c>
      <c r="R9" s="60">
        <v>28249</v>
      </c>
      <c r="S9" s="60">
        <v>200</v>
      </c>
    </row>
    <row r="10" spans="1:19" s="28" customFormat="1" ht="22.5" customHeight="1">
      <c r="A10" s="30"/>
      <c r="B10" s="69">
        <v>43</v>
      </c>
      <c r="C10" s="31"/>
      <c r="D10" s="69">
        <v>5</v>
      </c>
      <c r="E10" s="31"/>
      <c r="F10" s="69">
        <v>12</v>
      </c>
      <c r="G10" s="31"/>
      <c r="H10" s="70"/>
      <c r="I10" s="58">
        <v>69993</v>
      </c>
      <c r="J10" s="58">
        <v>34038</v>
      </c>
      <c r="K10" s="58">
        <v>35955</v>
      </c>
      <c r="L10" s="58">
        <v>32697</v>
      </c>
      <c r="M10" s="58">
        <v>15495</v>
      </c>
      <c r="N10" s="58">
        <v>17202</v>
      </c>
      <c r="O10" s="59">
        <v>46.7</v>
      </c>
      <c r="P10" s="59">
        <v>45.5</v>
      </c>
      <c r="Q10" s="59">
        <v>47.8</v>
      </c>
      <c r="R10" s="60">
        <v>32406</v>
      </c>
      <c r="S10" s="60">
        <v>290</v>
      </c>
    </row>
    <row r="11" spans="1:19" s="28" customFormat="1" ht="22.5" customHeight="1">
      <c r="A11" s="30"/>
      <c r="B11" s="69">
        <v>46</v>
      </c>
      <c r="C11" s="31"/>
      <c r="D11" s="69">
        <v>2</v>
      </c>
      <c r="E11" s="31"/>
      <c r="F11" s="69">
        <v>7</v>
      </c>
      <c r="G11" s="31"/>
      <c r="H11" s="70"/>
      <c r="I11" s="58">
        <v>84658</v>
      </c>
      <c r="J11" s="58">
        <v>41361</v>
      </c>
      <c r="K11" s="58">
        <v>43297</v>
      </c>
      <c r="L11" s="58">
        <v>32613</v>
      </c>
      <c r="M11" s="58">
        <v>15903</v>
      </c>
      <c r="N11" s="58">
        <v>16710</v>
      </c>
      <c r="O11" s="59">
        <v>38.5</v>
      </c>
      <c r="P11" s="59">
        <v>38.4</v>
      </c>
      <c r="Q11" s="59">
        <v>38.6</v>
      </c>
      <c r="R11" s="60">
        <v>32364</v>
      </c>
      <c r="S11" s="60">
        <v>249</v>
      </c>
    </row>
    <row r="12" spans="1:19" s="28" customFormat="1" ht="22.5" customHeight="1">
      <c r="A12" s="30"/>
      <c r="B12" s="69">
        <v>50</v>
      </c>
      <c r="C12" s="31"/>
      <c r="D12" s="69">
        <v>2</v>
      </c>
      <c r="E12" s="31"/>
      <c r="F12" s="69">
        <v>2</v>
      </c>
      <c r="G12" s="31"/>
      <c r="H12" s="70"/>
      <c r="I12" s="58">
        <v>103174</v>
      </c>
      <c r="J12" s="58">
        <v>50326</v>
      </c>
      <c r="K12" s="58">
        <v>52848</v>
      </c>
      <c r="L12" s="58">
        <v>43201</v>
      </c>
      <c r="M12" s="58">
        <v>21122</v>
      </c>
      <c r="N12" s="58">
        <v>22079</v>
      </c>
      <c r="O12" s="59">
        <v>41.9</v>
      </c>
      <c r="P12" s="59">
        <v>42</v>
      </c>
      <c r="Q12" s="59">
        <v>41.8</v>
      </c>
      <c r="R12" s="60">
        <v>42904</v>
      </c>
      <c r="S12" s="60">
        <v>293</v>
      </c>
    </row>
    <row r="13" spans="1:19" s="28" customFormat="1" ht="22.5" customHeight="1">
      <c r="A13" s="30"/>
      <c r="B13" s="69">
        <v>54</v>
      </c>
      <c r="C13" s="31"/>
      <c r="D13" s="69">
        <v>2</v>
      </c>
      <c r="E13" s="31"/>
      <c r="F13" s="69">
        <v>4</v>
      </c>
      <c r="G13" s="31"/>
      <c r="H13" s="70"/>
      <c r="I13" s="58">
        <v>115137</v>
      </c>
      <c r="J13" s="58">
        <v>55441</v>
      </c>
      <c r="K13" s="58">
        <v>59696</v>
      </c>
      <c r="L13" s="58">
        <v>46570</v>
      </c>
      <c r="M13" s="58">
        <v>22387</v>
      </c>
      <c r="N13" s="58">
        <v>24183</v>
      </c>
      <c r="O13" s="59">
        <v>40.4</v>
      </c>
      <c r="P13" s="59">
        <v>40.4</v>
      </c>
      <c r="Q13" s="59">
        <v>40.5</v>
      </c>
      <c r="R13" s="60">
        <v>46255</v>
      </c>
      <c r="S13" s="60">
        <v>313</v>
      </c>
    </row>
    <row r="14" spans="1:19" s="28" customFormat="1" ht="22.5" customHeight="1">
      <c r="A14" s="30"/>
      <c r="B14" s="69">
        <v>58</v>
      </c>
      <c r="C14" s="31"/>
      <c r="D14" s="69">
        <v>1</v>
      </c>
      <c r="E14" s="31"/>
      <c r="F14" s="69">
        <v>30</v>
      </c>
      <c r="G14" s="31"/>
      <c r="H14" s="70"/>
      <c r="I14" s="58">
        <v>126834</v>
      </c>
      <c r="J14" s="58">
        <v>60661</v>
      </c>
      <c r="K14" s="58">
        <v>66173</v>
      </c>
      <c r="L14" s="58">
        <v>43633</v>
      </c>
      <c r="M14" s="58">
        <v>20752</v>
      </c>
      <c r="N14" s="58">
        <v>22881</v>
      </c>
      <c r="O14" s="59">
        <v>34.4</v>
      </c>
      <c r="P14" s="59">
        <v>34.2</v>
      </c>
      <c r="Q14" s="59">
        <v>34.6</v>
      </c>
      <c r="R14" s="60">
        <v>43254</v>
      </c>
      <c r="S14" s="60">
        <v>379</v>
      </c>
    </row>
    <row r="15" spans="1:19" s="28" customFormat="1" ht="22.5" customHeight="1">
      <c r="A15" s="30"/>
      <c r="B15" s="69">
        <v>62</v>
      </c>
      <c r="C15" s="31"/>
      <c r="D15" s="69">
        <v>2</v>
      </c>
      <c r="E15" s="31"/>
      <c r="F15" s="69">
        <v>1</v>
      </c>
      <c r="G15" s="31"/>
      <c r="H15" s="70"/>
      <c r="I15" s="58">
        <v>136329</v>
      </c>
      <c r="J15" s="58">
        <v>64607</v>
      </c>
      <c r="K15" s="58">
        <v>71722</v>
      </c>
      <c r="L15" s="58">
        <v>40956</v>
      </c>
      <c r="M15" s="58">
        <v>19628</v>
      </c>
      <c r="N15" s="58">
        <v>21328</v>
      </c>
      <c r="O15" s="59">
        <v>30</v>
      </c>
      <c r="P15" s="59">
        <v>30.4</v>
      </c>
      <c r="Q15" s="59">
        <v>29.7</v>
      </c>
      <c r="R15" s="60">
        <v>40523</v>
      </c>
      <c r="S15" s="60">
        <v>433</v>
      </c>
    </row>
    <row r="16" spans="1:19" s="28" customFormat="1" ht="22.5" customHeight="1">
      <c r="A16" s="30" t="s">
        <v>328</v>
      </c>
      <c r="B16" s="69">
        <v>3</v>
      </c>
      <c r="C16" s="31" t="s">
        <v>327</v>
      </c>
      <c r="D16" s="69">
        <v>2</v>
      </c>
      <c r="E16" s="31" t="s">
        <v>329</v>
      </c>
      <c r="F16" s="69">
        <v>3</v>
      </c>
      <c r="G16" s="31" t="s">
        <v>330</v>
      </c>
      <c r="H16" s="70"/>
      <c r="I16" s="58">
        <v>146063</v>
      </c>
      <c r="J16" s="58">
        <v>68979</v>
      </c>
      <c r="K16" s="58">
        <v>77084</v>
      </c>
      <c r="L16" s="58">
        <v>74513</v>
      </c>
      <c r="M16" s="58">
        <v>33809</v>
      </c>
      <c r="N16" s="58">
        <v>40704</v>
      </c>
      <c r="O16" s="59">
        <v>51</v>
      </c>
      <c r="P16" s="59">
        <v>49.01</v>
      </c>
      <c r="Q16" s="59">
        <v>52.8</v>
      </c>
      <c r="R16" s="60">
        <v>74025</v>
      </c>
      <c r="S16" s="60">
        <v>488</v>
      </c>
    </row>
    <row r="17" spans="1:19" s="28" customFormat="1" ht="22.5" customHeight="1">
      <c r="A17" s="30"/>
      <c r="B17" s="69">
        <v>7</v>
      </c>
      <c r="C17" s="31"/>
      <c r="D17" s="69">
        <v>1</v>
      </c>
      <c r="E17" s="31"/>
      <c r="F17" s="69">
        <v>29</v>
      </c>
      <c r="G17" s="31"/>
      <c r="H17" s="70"/>
      <c r="I17" s="185" t="s">
        <v>195</v>
      </c>
      <c r="J17" s="177"/>
      <c r="K17" s="177"/>
      <c r="L17" s="177"/>
      <c r="M17" s="177"/>
      <c r="N17" s="177"/>
      <c r="O17" s="177"/>
      <c r="P17" s="177"/>
      <c r="Q17" s="177"/>
      <c r="R17" s="177"/>
      <c r="S17" s="177"/>
    </row>
    <row r="18" spans="1:19" s="29" customFormat="1" ht="22.5" customHeight="1">
      <c r="A18" s="30"/>
      <c r="B18" s="69">
        <v>11</v>
      </c>
      <c r="C18" s="31"/>
      <c r="D18" s="69">
        <v>3</v>
      </c>
      <c r="E18" s="31"/>
      <c r="F18" s="69">
        <v>14</v>
      </c>
      <c r="G18" s="31"/>
      <c r="H18" s="70"/>
      <c r="I18" s="58">
        <v>164716</v>
      </c>
      <c r="J18" s="58">
        <v>77260</v>
      </c>
      <c r="K18" s="58">
        <v>87456</v>
      </c>
      <c r="L18" s="58">
        <v>83136</v>
      </c>
      <c r="M18" s="58">
        <v>37763</v>
      </c>
      <c r="N18" s="58">
        <v>45373</v>
      </c>
      <c r="O18" s="59">
        <v>50.5</v>
      </c>
      <c r="P18" s="59">
        <v>48.9</v>
      </c>
      <c r="Q18" s="59">
        <v>51.9</v>
      </c>
      <c r="R18" s="60">
        <v>78282</v>
      </c>
      <c r="S18" s="60">
        <v>4850</v>
      </c>
    </row>
    <row r="19" spans="1:19" s="29" customFormat="1" ht="22.5" customHeight="1">
      <c r="A19" s="30"/>
      <c r="B19" s="69">
        <v>15</v>
      </c>
      <c r="C19" s="31"/>
      <c r="D19" s="69">
        <v>4</v>
      </c>
      <c r="E19" s="31"/>
      <c r="F19" s="69">
        <v>27</v>
      </c>
      <c r="G19" s="31"/>
      <c r="H19" s="70"/>
      <c r="I19" s="58">
        <v>172020</v>
      </c>
      <c r="J19" s="58">
        <v>80169</v>
      </c>
      <c r="K19" s="58">
        <v>91851</v>
      </c>
      <c r="L19" s="58">
        <v>86657</v>
      </c>
      <c r="M19" s="58">
        <v>38854</v>
      </c>
      <c r="N19" s="58">
        <v>47803</v>
      </c>
      <c r="O19" s="59">
        <v>50.4</v>
      </c>
      <c r="P19" s="59">
        <v>48.5</v>
      </c>
      <c r="Q19" s="59">
        <v>52</v>
      </c>
      <c r="R19" s="60">
        <v>83754</v>
      </c>
      <c r="S19" s="60">
        <v>2894</v>
      </c>
    </row>
    <row r="20" spans="1:19" s="29" customFormat="1" ht="22.5" customHeight="1">
      <c r="A20" s="30"/>
      <c r="B20" s="69">
        <v>18</v>
      </c>
      <c r="C20" s="31"/>
      <c r="D20" s="69">
        <v>4</v>
      </c>
      <c r="E20" s="31"/>
      <c r="F20" s="69">
        <v>9</v>
      </c>
      <c r="G20" s="31"/>
      <c r="H20" s="70"/>
      <c r="I20" s="58">
        <v>176667</v>
      </c>
      <c r="J20" s="58">
        <v>81710</v>
      </c>
      <c r="K20" s="58">
        <v>94957</v>
      </c>
      <c r="L20" s="58">
        <v>80587</v>
      </c>
      <c r="M20" s="58">
        <v>36755</v>
      </c>
      <c r="N20" s="58">
        <v>43832</v>
      </c>
      <c r="O20" s="59">
        <v>45.62</v>
      </c>
      <c r="P20" s="59">
        <v>45</v>
      </c>
      <c r="Q20" s="59">
        <v>46.2</v>
      </c>
      <c r="R20" s="60">
        <v>79396</v>
      </c>
      <c r="S20" s="60">
        <v>1190</v>
      </c>
    </row>
    <row r="21" spans="1:19" s="29" customFormat="1" ht="22.5" customHeight="1">
      <c r="A21" s="30"/>
      <c r="B21" s="69">
        <v>21</v>
      </c>
      <c r="C21" s="31"/>
      <c r="D21" s="69">
        <v>4</v>
      </c>
      <c r="E21" s="31"/>
      <c r="F21" s="69">
        <v>19</v>
      </c>
      <c r="G21" s="31"/>
      <c r="H21" s="70"/>
      <c r="I21" s="58">
        <v>179989</v>
      </c>
      <c r="J21" s="58">
        <v>82857</v>
      </c>
      <c r="K21" s="58">
        <v>97132</v>
      </c>
      <c r="L21" s="58">
        <v>79563</v>
      </c>
      <c r="M21" s="58">
        <v>36409</v>
      </c>
      <c r="N21" s="58">
        <v>43154</v>
      </c>
      <c r="O21" s="59">
        <v>44.2</v>
      </c>
      <c r="P21" s="59">
        <v>43.94</v>
      </c>
      <c r="Q21" s="59">
        <v>44.43</v>
      </c>
      <c r="R21" s="60">
        <v>77896</v>
      </c>
      <c r="S21" s="60">
        <v>1666</v>
      </c>
    </row>
    <row r="22" spans="1:10" s="28" customFormat="1" ht="22.5" customHeight="1">
      <c r="A22" s="28" t="s">
        <v>191</v>
      </c>
      <c r="C22" s="37"/>
      <c r="J22" s="29"/>
    </row>
    <row r="23" spans="1:10" s="28" customFormat="1" ht="17.25" customHeight="1">
      <c r="A23" s="37"/>
      <c r="C23" s="37"/>
      <c r="J23" s="29"/>
    </row>
    <row r="24" spans="1:10" s="28" customFormat="1" ht="17.25" customHeight="1">
      <c r="A24" s="37"/>
      <c r="C24" s="37"/>
      <c r="J24" s="29"/>
    </row>
  </sheetData>
  <sheetProtection/>
  <mergeCells count="8">
    <mergeCell ref="I17:S17"/>
    <mergeCell ref="A4:H5"/>
    <mergeCell ref="A2:S2"/>
    <mergeCell ref="L4:N4"/>
    <mergeCell ref="O4:Q4"/>
    <mergeCell ref="R4:R5"/>
    <mergeCell ref="S4:S5"/>
    <mergeCell ref="I4:K4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zoomScalePageLayoutView="0" workbookViewId="0" topLeftCell="A1">
      <selection activeCell="A1" sqref="A1"/>
    </sheetView>
  </sheetViews>
  <sheetFormatPr defaultColWidth="6.625" defaultRowHeight="17.25" customHeight="1"/>
  <cols>
    <col min="1" max="1" width="5.25390625" style="37" bestFit="1" customWidth="1"/>
    <col min="2" max="2" width="3.50390625" style="28" bestFit="1" customWidth="1"/>
    <col min="3" max="3" width="3.375" style="37" bestFit="1" customWidth="1"/>
    <col min="4" max="4" width="3.50390625" style="28" bestFit="1" customWidth="1"/>
    <col min="5" max="5" width="3.375" style="28" bestFit="1" customWidth="1"/>
    <col min="6" max="6" width="3.50390625" style="28" bestFit="1" customWidth="1"/>
    <col min="7" max="7" width="3.375" style="28" bestFit="1" customWidth="1"/>
    <col min="8" max="8" width="16.25390625" style="28" customWidth="1"/>
    <col min="9" max="19" width="9.25390625" style="28" customWidth="1"/>
    <col min="20" max="16384" width="6.625" style="28" customWidth="1"/>
  </cols>
  <sheetData>
    <row r="1" spans="1:25" ht="17.25" customHeight="1">
      <c r="A1" s="37" t="s">
        <v>484</v>
      </c>
      <c r="M1" s="33"/>
      <c r="O1" s="33"/>
      <c r="Q1" s="33"/>
      <c r="Y1" s="33"/>
    </row>
    <row r="2" spans="1:27" ht="27" customHeight="1">
      <c r="A2" s="176" t="s">
        <v>37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0"/>
      <c r="U2" s="10"/>
      <c r="V2" s="10"/>
      <c r="W2" s="10"/>
      <c r="X2" s="10"/>
      <c r="Y2" s="10"/>
      <c r="Z2" s="10"/>
      <c r="AA2" s="10"/>
    </row>
    <row r="3" ht="17.25" customHeight="1">
      <c r="T3" s="29"/>
    </row>
    <row r="4" spans="1:19" ht="24" customHeight="1">
      <c r="A4" s="186" t="s">
        <v>331</v>
      </c>
      <c r="B4" s="187"/>
      <c r="C4" s="187"/>
      <c r="D4" s="187"/>
      <c r="E4" s="187"/>
      <c r="F4" s="187"/>
      <c r="G4" s="187"/>
      <c r="H4" s="188"/>
      <c r="I4" s="178" t="s">
        <v>296</v>
      </c>
      <c r="J4" s="178"/>
      <c r="K4" s="178"/>
      <c r="L4" s="178" t="s">
        <v>297</v>
      </c>
      <c r="M4" s="178" t="s">
        <v>318</v>
      </c>
      <c r="N4" s="178"/>
      <c r="O4" s="178" t="s">
        <v>298</v>
      </c>
      <c r="P4" s="178"/>
      <c r="Q4" s="178"/>
      <c r="R4" s="178" t="s">
        <v>299</v>
      </c>
      <c r="S4" s="178" t="s">
        <v>300</v>
      </c>
    </row>
    <row r="5" spans="1:19" ht="24" customHeight="1" thickBot="1">
      <c r="A5" s="189"/>
      <c r="B5" s="190"/>
      <c r="C5" s="190"/>
      <c r="D5" s="190"/>
      <c r="E5" s="190"/>
      <c r="F5" s="190"/>
      <c r="G5" s="190"/>
      <c r="H5" s="191"/>
      <c r="I5" s="66" t="s">
        <v>225</v>
      </c>
      <c r="J5" s="66" t="s">
        <v>189</v>
      </c>
      <c r="K5" s="66" t="s">
        <v>190</v>
      </c>
      <c r="L5" s="66" t="s">
        <v>225</v>
      </c>
      <c r="M5" s="66" t="s">
        <v>189</v>
      </c>
      <c r="N5" s="66" t="s">
        <v>190</v>
      </c>
      <c r="O5" s="66" t="s">
        <v>225</v>
      </c>
      <c r="P5" s="66" t="s">
        <v>189</v>
      </c>
      <c r="Q5" s="66" t="s">
        <v>190</v>
      </c>
      <c r="R5" s="179"/>
      <c r="S5" s="179"/>
    </row>
    <row r="6" spans="1:19" ht="22.5" customHeight="1" thickTop="1">
      <c r="A6" s="45" t="s">
        <v>326</v>
      </c>
      <c r="B6" s="27">
        <v>30</v>
      </c>
      <c r="C6" s="25" t="s">
        <v>327</v>
      </c>
      <c r="D6" s="27">
        <v>3</v>
      </c>
      <c r="E6" s="25" t="s">
        <v>329</v>
      </c>
      <c r="F6" s="27">
        <v>30</v>
      </c>
      <c r="G6" s="25" t="s">
        <v>330</v>
      </c>
      <c r="H6" s="73" t="s">
        <v>196</v>
      </c>
      <c r="I6" s="63">
        <v>23669</v>
      </c>
      <c r="J6" s="63">
        <v>11049</v>
      </c>
      <c r="K6" s="63">
        <v>12620</v>
      </c>
      <c r="L6" s="63">
        <v>19227</v>
      </c>
      <c r="M6" s="63">
        <v>8650</v>
      </c>
      <c r="N6" s="63">
        <v>10577</v>
      </c>
      <c r="O6" s="64">
        <v>81.2</v>
      </c>
      <c r="P6" s="64">
        <v>78.3</v>
      </c>
      <c r="Q6" s="64">
        <v>83.8</v>
      </c>
      <c r="R6" s="65">
        <v>19109</v>
      </c>
      <c r="S6" s="65">
        <v>117</v>
      </c>
    </row>
    <row r="7" spans="1:19" ht="22.5" customHeight="1">
      <c r="A7" s="30"/>
      <c r="B7" s="69"/>
      <c r="C7" s="31"/>
      <c r="D7" s="69"/>
      <c r="E7" s="31"/>
      <c r="F7" s="69"/>
      <c r="G7" s="31"/>
      <c r="H7" s="72" t="s">
        <v>197</v>
      </c>
      <c r="I7" s="58">
        <v>5881</v>
      </c>
      <c r="J7" s="58">
        <v>2815</v>
      </c>
      <c r="K7" s="58">
        <v>3066</v>
      </c>
      <c r="L7" s="58">
        <v>4063</v>
      </c>
      <c r="M7" s="58">
        <v>1886</v>
      </c>
      <c r="N7" s="58">
        <v>2177</v>
      </c>
      <c r="O7" s="59">
        <v>69.1</v>
      </c>
      <c r="P7" s="59">
        <v>67</v>
      </c>
      <c r="Q7" s="59">
        <v>71</v>
      </c>
      <c r="R7" s="60">
        <v>4016</v>
      </c>
      <c r="S7" s="60">
        <v>47</v>
      </c>
    </row>
    <row r="8" spans="1:19" ht="22.5" customHeight="1">
      <c r="A8" s="30"/>
      <c r="B8" s="69"/>
      <c r="C8" s="31"/>
      <c r="D8" s="69"/>
      <c r="E8" s="31"/>
      <c r="F8" s="69"/>
      <c r="G8" s="31"/>
      <c r="H8" s="72" t="s">
        <v>198</v>
      </c>
      <c r="I8" s="58">
        <v>3472</v>
      </c>
      <c r="J8" s="58">
        <v>1654</v>
      </c>
      <c r="K8" s="58">
        <v>1818</v>
      </c>
      <c r="L8" s="58">
        <v>2870</v>
      </c>
      <c r="M8" s="58">
        <v>1364</v>
      </c>
      <c r="N8" s="58">
        <v>1506</v>
      </c>
      <c r="O8" s="59">
        <v>82.7</v>
      </c>
      <c r="P8" s="59">
        <v>82.5</v>
      </c>
      <c r="Q8" s="59">
        <v>82.8</v>
      </c>
      <c r="R8" s="60">
        <v>2859</v>
      </c>
      <c r="S8" s="60">
        <v>11</v>
      </c>
    </row>
    <row r="9" spans="1:19" ht="22.5" customHeight="1">
      <c r="A9" s="30"/>
      <c r="B9" s="69">
        <v>32</v>
      </c>
      <c r="C9" s="31"/>
      <c r="D9" s="69">
        <v>12</v>
      </c>
      <c r="E9" s="31"/>
      <c r="F9" s="69">
        <v>3</v>
      </c>
      <c r="G9" s="31"/>
      <c r="H9" s="72" t="s">
        <v>199</v>
      </c>
      <c r="I9" s="58">
        <v>3655</v>
      </c>
      <c r="J9" s="58">
        <v>1730</v>
      </c>
      <c r="K9" s="58">
        <v>1925</v>
      </c>
      <c r="L9" s="58">
        <v>1692</v>
      </c>
      <c r="M9" s="58">
        <v>789</v>
      </c>
      <c r="N9" s="58">
        <v>903</v>
      </c>
      <c r="O9" s="59">
        <v>46.3</v>
      </c>
      <c r="P9" s="59">
        <v>45.6</v>
      </c>
      <c r="Q9" s="59">
        <v>46.9</v>
      </c>
      <c r="R9" s="60">
        <v>1672</v>
      </c>
      <c r="S9" s="60">
        <v>20</v>
      </c>
    </row>
    <row r="10" spans="1:19" ht="22.5" customHeight="1">
      <c r="A10" s="30"/>
      <c r="B10" s="69">
        <v>34</v>
      </c>
      <c r="C10" s="31"/>
      <c r="D10" s="69">
        <v>3</v>
      </c>
      <c r="E10" s="31"/>
      <c r="F10" s="69">
        <v>28</v>
      </c>
      <c r="G10" s="31"/>
      <c r="H10" s="72"/>
      <c r="I10" s="58">
        <v>36364</v>
      </c>
      <c r="J10" s="58">
        <v>17161</v>
      </c>
      <c r="K10" s="58">
        <v>19203</v>
      </c>
      <c r="L10" s="58">
        <v>28459</v>
      </c>
      <c r="M10" s="58">
        <v>12900</v>
      </c>
      <c r="N10" s="58">
        <v>15559</v>
      </c>
      <c r="O10" s="59">
        <v>78.3</v>
      </c>
      <c r="P10" s="59">
        <v>75.2</v>
      </c>
      <c r="Q10" s="59">
        <v>81</v>
      </c>
      <c r="R10" s="60">
        <v>28285</v>
      </c>
      <c r="S10" s="60">
        <v>174</v>
      </c>
    </row>
    <row r="11" spans="1:19" ht="22.5" customHeight="1">
      <c r="A11" s="30"/>
      <c r="B11" s="69">
        <v>38</v>
      </c>
      <c r="C11" s="31"/>
      <c r="D11" s="69">
        <v>4</v>
      </c>
      <c r="E11" s="31"/>
      <c r="F11" s="69">
        <v>30</v>
      </c>
      <c r="G11" s="31"/>
      <c r="H11" s="72"/>
      <c r="I11" s="58">
        <v>47827</v>
      </c>
      <c r="J11" s="58">
        <v>22989</v>
      </c>
      <c r="K11" s="58">
        <v>24838</v>
      </c>
      <c r="L11" s="58">
        <v>34882</v>
      </c>
      <c r="M11" s="58">
        <v>15865</v>
      </c>
      <c r="N11" s="58">
        <v>19017</v>
      </c>
      <c r="O11" s="59">
        <v>72.9</v>
      </c>
      <c r="P11" s="59">
        <v>69</v>
      </c>
      <c r="Q11" s="59">
        <v>76.6</v>
      </c>
      <c r="R11" s="60">
        <v>34691</v>
      </c>
      <c r="S11" s="60">
        <v>191</v>
      </c>
    </row>
    <row r="12" spans="1:19" ht="22.5" customHeight="1">
      <c r="A12" s="30"/>
      <c r="B12" s="69">
        <v>42</v>
      </c>
      <c r="C12" s="31"/>
      <c r="D12" s="69">
        <v>4</v>
      </c>
      <c r="E12" s="31"/>
      <c r="F12" s="69">
        <v>28</v>
      </c>
      <c r="G12" s="31"/>
      <c r="H12" s="72"/>
      <c r="I12" s="58">
        <v>64371</v>
      </c>
      <c r="J12" s="58">
        <v>31274</v>
      </c>
      <c r="K12" s="58">
        <v>33097</v>
      </c>
      <c r="L12" s="58">
        <v>40262</v>
      </c>
      <c r="M12" s="58">
        <v>17892</v>
      </c>
      <c r="N12" s="58">
        <v>22370</v>
      </c>
      <c r="O12" s="59">
        <v>62.5</v>
      </c>
      <c r="P12" s="59">
        <v>57.2</v>
      </c>
      <c r="Q12" s="59">
        <v>67.6</v>
      </c>
      <c r="R12" s="60">
        <v>40040</v>
      </c>
      <c r="S12" s="60">
        <v>222</v>
      </c>
    </row>
    <row r="13" spans="1:19" ht="22.5" customHeight="1">
      <c r="A13" s="30"/>
      <c r="B13" s="69">
        <v>46</v>
      </c>
      <c r="C13" s="31"/>
      <c r="D13" s="69">
        <v>4</v>
      </c>
      <c r="E13" s="31"/>
      <c r="F13" s="69">
        <v>25</v>
      </c>
      <c r="G13" s="31"/>
      <c r="H13" s="72"/>
      <c r="I13" s="58">
        <v>84910</v>
      </c>
      <c r="J13" s="58">
        <v>41408</v>
      </c>
      <c r="K13" s="58">
        <v>43502</v>
      </c>
      <c r="L13" s="58">
        <v>53769</v>
      </c>
      <c r="M13" s="58">
        <v>24785</v>
      </c>
      <c r="N13" s="58">
        <v>28984</v>
      </c>
      <c r="O13" s="59">
        <v>63.3</v>
      </c>
      <c r="P13" s="59">
        <v>59.9</v>
      </c>
      <c r="Q13" s="59">
        <v>66.6</v>
      </c>
      <c r="R13" s="60">
        <v>53469</v>
      </c>
      <c r="S13" s="60">
        <v>290</v>
      </c>
    </row>
    <row r="14" spans="1:19" ht="22.5" customHeight="1">
      <c r="A14" s="30"/>
      <c r="B14" s="69">
        <v>50</v>
      </c>
      <c r="C14" s="31"/>
      <c r="D14" s="69">
        <v>4</v>
      </c>
      <c r="E14" s="31"/>
      <c r="F14" s="69">
        <v>27</v>
      </c>
      <c r="G14" s="31"/>
      <c r="H14" s="72"/>
      <c r="I14" s="58">
        <v>103502</v>
      </c>
      <c r="J14" s="58">
        <v>50357</v>
      </c>
      <c r="K14" s="58">
        <v>53145</v>
      </c>
      <c r="L14" s="58">
        <v>63780</v>
      </c>
      <c r="M14" s="58">
        <v>29370</v>
      </c>
      <c r="N14" s="58">
        <v>34410</v>
      </c>
      <c r="O14" s="59">
        <v>61.6</v>
      </c>
      <c r="P14" s="59">
        <v>58.3</v>
      </c>
      <c r="Q14" s="59">
        <v>64.7</v>
      </c>
      <c r="R14" s="60">
        <v>63408</v>
      </c>
      <c r="S14" s="60">
        <v>372</v>
      </c>
    </row>
    <row r="15" spans="1:19" ht="22.5" customHeight="1">
      <c r="A15" s="30"/>
      <c r="B15" s="69">
        <v>54</v>
      </c>
      <c r="C15" s="31"/>
      <c r="D15" s="69">
        <v>4</v>
      </c>
      <c r="E15" s="31"/>
      <c r="F15" s="69">
        <v>22</v>
      </c>
      <c r="G15" s="31"/>
      <c r="H15" s="72"/>
      <c r="I15" s="58">
        <v>114547</v>
      </c>
      <c r="J15" s="58">
        <v>55035</v>
      </c>
      <c r="K15" s="58">
        <v>59512</v>
      </c>
      <c r="L15" s="58">
        <v>69741</v>
      </c>
      <c r="M15" s="58">
        <v>31962</v>
      </c>
      <c r="N15" s="58">
        <v>37779</v>
      </c>
      <c r="O15" s="59">
        <v>60.9</v>
      </c>
      <c r="P15" s="59">
        <v>58.1</v>
      </c>
      <c r="Q15" s="59">
        <v>63.5</v>
      </c>
      <c r="R15" s="60">
        <v>69359</v>
      </c>
      <c r="S15" s="60">
        <v>376</v>
      </c>
    </row>
    <row r="16" spans="1:19" ht="22.5" customHeight="1">
      <c r="A16" s="30"/>
      <c r="B16" s="69">
        <v>58</v>
      </c>
      <c r="C16" s="31"/>
      <c r="D16" s="69">
        <v>4</v>
      </c>
      <c r="E16" s="31"/>
      <c r="F16" s="69">
        <v>23</v>
      </c>
      <c r="G16" s="31"/>
      <c r="H16" s="72"/>
      <c r="I16" s="58">
        <v>125696</v>
      </c>
      <c r="J16" s="58">
        <v>60008</v>
      </c>
      <c r="K16" s="58">
        <v>65688</v>
      </c>
      <c r="L16" s="58">
        <v>67816</v>
      </c>
      <c r="M16" s="58">
        <v>31105</v>
      </c>
      <c r="N16" s="58">
        <v>36711</v>
      </c>
      <c r="O16" s="59">
        <v>54</v>
      </c>
      <c r="P16" s="59">
        <v>51.8</v>
      </c>
      <c r="Q16" s="59">
        <v>55.9</v>
      </c>
      <c r="R16" s="60">
        <v>67321</v>
      </c>
      <c r="S16" s="60">
        <v>495</v>
      </c>
    </row>
    <row r="17" spans="1:19" ht="22.5" customHeight="1">
      <c r="A17" s="30"/>
      <c r="B17" s="69">
        <v>62</v>
      </c>
      <c r="C17" s="31"/>
      <c r="D17" s="69">
        <v>4</v>
      </c>
      <c r="E17" s="31"/>
      <c r="F17" s="69">
        <v>26</v>
      </c>
      <c r="G17" s="31"/>
      <c r="H17" s="72"/>
      <c r="I17" s="58">
        <v>135361</v>
      </c>
      <c r="J17" s="58">
        <v>63996</v>
      </c>
      <c r="K17" s="58">
        <v>71365</v>
      </c>
      <c r="L17" s="58">
        <v>67775</v>
      </c>
      <c r="M17" s="58">
        <v>30831</v>
      </c>
      <c r="N17" s="58">
        <v>36944</v>
      </c>
      <c r="O17" s="59">
        <v>50.1</v>
      </c>
      <c r="P17" s="59">
        <v>48.2</v>
      </c>
      <c r="Q17" s="59">
        <v>51.8</v>
      </c>
      <c r="R17" s="60">
        <v>37309</v>
      </c>
      <c r="S17" s="60">
        <v>463</v>
      </c>
    </row>
    <row r="18" spans="1:19" ht="22.5" customHeight="1">
      <c r="A18" s="30" t="s">
        <v>328</v>
      </c>
      <c r="B18" s="69">
        <v>3</v>
      </c>
      <c r="C18" s="31" t="s">
        <v>327</v>
      </c>
      <c r="D18" s="69">
        <v>4</v>
      </c>
      <c r="E18" s="31" t="s">
        <v>329</v>
      </c>
      <c r="F18" s="69">
        <v>21</v>
      </c>
      <c r="G18" s="31" t="s">
        <v>330</v>
      </c>
      <c r="H18" s="72"/>
      <c r="I18" s="58">
        <v>145054</v>
      </c>
      <c r="J18" s="58">
        <v>68399</v>
      </c>
      <c r="K18" s="58">
        <v>76655</v>
      </c>
      <c r="L18" s="58">
        <v>66439</v>
      </c>
      <c r="M18" s="58">
        <v>29666</v>
      </c>
      <c r="N18" s="58">
        <v>36773</v>
      </c>
      <c r="O18" s="59">
        <v>45.8</v>
      </c>
      <c r="P18" s="59">
        <v>43.4</v>
      </c>
      <c r="Q18" s="59">
        <v>48</v>
      </c>
      <c r="R18" s="60">
        <v>65956</v>
      </c>
      <c r="S18" s="60">
        <v>482</v>
      </c>
    </row>
    <row r="19" spans="1:19" ht="22.5" customHeight="1">
      <c r="A19" s="30"/>
      <c r="B19" s="69">
        <v>7</v>
      </c>
      <c r="C19" s="31"/>
      <c r="D19" s="69">
        <v>4</v>
      </c>
      <c r="E19" s="31"/>
      <c r="F19" s="69">
        <v>23</v>
      </c>
      <c r="G19" s="31"/>
      <c r="H19" s="72"/>
      <c r="I19" s="58">
        <v>153694</v>
      </c>
      <c r="J19" s="58">
        <v>72437</v>
      </c>
      <c r="K19" s="58">
        <v>81257</v>
      </c>
      <c r="L19" s="58">
        <v>69706</v>
      </c>
      <c r="M19" s="58">
        <v>31548</v>
      </c>
      <c r="N19" s="58">
        <v>38158</v>
      </c>
      <c r="O19" s="59">
        <v>45.3</v>
      </c>
      <c r="P19" s="59">
        <v>43.6</v>
      </c>
      <c r="Q19" s="59">
        <v>47</v>
      </c>
      <c r="R19" s="60">
        <v>68900</v>
      </c>
      <c r="S19" s="60">
        <v>805</v>
      </c>
    </row>
    <row r="20" spans="1:19" ht="22.5" customHeight="1">
      <c r="A20" s="30"/>
      <c r="B20" s="69">
        <v>11</v>
      </c>
      <c r="C20" s="31"/>
      <c r="D20" s="69">
        <v>3</v>
      </c>
      <c r="E20" s="31"/>
      <c r="F20" s="69">
        <v>14</v>
      </c>
      <c r="G20" s="31"/>
      <c r="H20" s="72"/>
      <c r="I20" s="58">
        <v>164716</v>
      </c>
      <c r="J20" s="58">
        <v>77260</v>
      </c>
      <c r="K20" s="58">
        <v>87456</v>
      </c>
      <c r="L20" s="58">
        <v>83157</v>
      </c>
      <c r="M20" s="58">
        <v>37779</v>
      </c>
      <c r="N20" s="58">
        <v>45378</v>
      </c>
      <c r="O20" s="59">
        <v>50.5</v>
      </c>
      <c r="P20" s="59">
        <v>48.9</v>
      </c>
      <c r="Q20" s="59">
        <v>51.9</v>
      </c>
      <c r="R20" s="60">
        <v>81042</v>
      </c>
      <c r="S20" s="60">
        <v>2114</v>
      </c>
    </row>
    <row r="21" spans="1:19" ht="22.5" customHeight="1">
      <c r="A21" s="30"/>
      <c r="B21" s="69">
        <v>15</v>
      </c>
      <c r="C21" s="31"/>
      <c r="D21" s="69">
        <v>4</v>
      </c>
      <c r="E21" s="31"/>
      <c r="F21" s="69">
        <v>27</v>
      </c>
      <c r="G21" s="31"/>
      <c r="H21" s="72"/>
      <c r="I21" s="58">
        <v>172020</v>
      </c>
      <c r="J21" s="58">
        <v>80169</v>
      </c>
      <c r="K21" s="58">
        <v>91851</v>
      </c>
      <c r="L21" s="58">
        <v>86702</v>
      </c>
      <c r="M21" s="58">
        <v>38879</v>
      </c>
      <c r="N21" s="58">
        <v>47823</v>
      </c>
      <c r="O21" s="59">
        <v>50.4</v>
      </c>
      <c r="P21" s="59">
        <v>48.5</v>
      </c>
      <c r="Q21" s="59">
        <v>52.1</v>
      </c>
      <c r="R21" s="60">
        <v>84620</v>
      </c>
      <c r="S21" s="60">
        <v>2077</v>
      </c>
    </row>
    <row r="22" spans="1:19" ht="22.5" customHeight="1">
      <c r="A22" s="30"/>
      <c r="B22" s="69">
        <v>19</v>
      </c>
      <c r="C22" s="31"/>
      <c r="D22" s="69">
        <v>4</v>
      </c>
      <c r="E22" s="31"/>
      <c r="F22" s="69">
        <v>22</v>
      </c>
      <c r="G22" s="31"/>
      <c r="H22" s="72"/>
      <c r="I22" s="58">
        <v>177385</v>
      </c>
      <c r="J22" s="58">
        <v>81915</v>
      </c>
      <c r="K22" s="58">
        <v>95470</v>
      </c>
      <c r="L22" s="58">
        <v>78195</v>
      </c>
      <c r="M22" s="58">
        <v>35528</v>
      </c>
      <c r="N22" s="58">
        <v>42667</v>
      </c>
      <c r="O22" s="59">
        <v>44.1</v>
      </c>
      <c r="P22" s="59">
        <v>43.4</v>
      </c>
      <c r="Q22" s="59">
        <v>44.7</v>
      </c>
      <c r="R22" s="60">
        <v>77335</v>
      </c>
      <c r="S22" s="60">
        <v>860</v>
      </c>
    </row>
    <row r="23" ht="22.5" customHeight="1">
      <c r="A23" s="28" t="s">
        <v>191</v>
      </c>
    </row>
  </sheetData>
  <sheetProtection/>
  <mergeCells count="7">
    <mergeCell ref="A2:S2"/>
    <mergeCell ref="I4:K4"/>
    <mergeCell ref="L4:N4"/>
    <mergeCell ref="O4:Q4"/>
    <mergeCell ref="R4:R5"/>
    <mergeCell ref="S4:S5"/>
    <mergeCell ref="A4:H5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A1" sqref="A1"/>
    </sheetView>
  </sheetViews>
  <sheetFormatPr defaultColWidth="6.625" defaultRowHeight="18" customHeight="1"/>
  <cols>
    <col min="1" max="1" width="33.625" style="12" customWidth="1"/>
    <col min="2" max="9" width="12.00390625" style="12" customWidth="1"/>
    <col min="10" max="10" width="13.00390625" style="12" bestFit="1" customWidth="1"/>
    <col min="11" max="11" width="11.75390625" style="12" customWidth="1"/>
    <col min="12" max="16384" width="6.625" style="12" customWidth="1"/>
  </cols>
  <sheetData>
    <row r="1" spans="1:11" s="7" customFormat="1" ht="18" customHeight="1">
      <c r="A1" s="7" t="s">
        <v>484</v>
      </c>
      <c r="G1" s="11"/>
      <c r="H1" s="11"/>
      <c r="I1" s="11"/>
      <c r="J1" s="11"/>
      <c r="K1" s="11"/>
    </row>
    <row r="2" spans="1:11" s="28" customFormat="1" ht="26.25" customHeight="1">
      <c r="A2" s="176" t="s">
        <v>204</v>
      </c>
      <c r="B2" s="176"/>
      <c r="C2" s="176"/>
      <c r="D2" s="176"/>
      <c r="E2" s="176"/>
      <c r="F2" s="176"/>
      <c r="G2" s="176"/>
      <c r="H2" s="176"/>
      <c r="I2" s="176"/>
      <c r="J2" s="16"/>
      <c r="K2" s="10"/>
    </row>
    <row r="3" spans="1:11" s="28" customFormat="1" ht="18" customHeight="1">
      <c r="A3" s="6"/>
      <c r="B3" s="6"/>
      <c r="C3" s="6"/>
      <c r="D3" s="6"/>
      <c r="E3" s="6"/>
      <c r="F3" s="6"/>
      <c r="G3" s="6"/>
      <c r="H3" s="6"/>
      <c r="I3" s="6"/>
      <c r="J3" s="16"/>
      <c r="K3" s="10"/>
    </row>
    <row r="4" spans="1:11" s="28" customFormat="1" ht="18" customHeight="1" thickBot="1">
      <c r="A4" s="42" t="s">
        <v>202</v>
      </c>
      <c r="B4" s="42"/>
      <c r="C4" s="42"/>
      <c r="D4" s="42"/>
      <c r="E4" s="42"/>
      <c r="F4" s="42"/>
      <c r="G4" s="42"/>
      <c r="H4" s="42"/>
      <c r="I4" s="42"/>
      <c r="J4" s="29"/>
      <c r="K4" s="29"/>
    </row>
    <row r="5" spans="1:11" s="28" customFormat="1" ht="24" customHeight="1" thickBot="1">
      <c r="A5" s="82" t="s">
        <v>194</v>
      </c>
      <c r="B5" s="82" t="s">
        <v>38</v>
      </c>
      <c r="C5" s="82" t="s">
        <v>39</v>
      </c>
      <c r="D5" s="82" t="s">
        <v>40</v>
      </c>
      <c r="E5" s="82" t="s">
        <v>41</v>
      </c>
      <c r="F5" s="82" t="s">
        <v>42</v>
      </c>
      <c r="G5" s="82" t="s">
        <v>43</v>
      </c>
      <c r="H5" s="82" t="s">
        <v>44</v>
      </c>
      <c r="I5" s="82" t="s">
        <v>273</v>
      </c>
      <c r="J5" s="29"/>
      <c r="K5" s="29"/>
    </row>
    <row r="6" spans="1:11" s="28" customFormat="1" ht="21.75" customHeight="1" thickTop="1">
      <c r="A6" s="68" t="s">
        <v>344</v>
      </c>
      <c r="B6" s="81"/>
      <c r="C6" s="81"/>
      <c r="D6" s="81"/>
      <c r="E6" s="81"/>
      <c r="F6" s="81"/>
      <c r="G6" s="81"/>
      <c r="H6" s="81"/>
      <c r="I6" s="81"/>
      <c r="J6" s="29"/>
      <c r="K6" s="29"/>
    </row>
    <row r="7" spans="1:11" s="28" customFormat="1" ht="21.75" customHeight="1">
      <c r="A7" s="61" t="s">
        <v>345</v>
      </c>
      <c r="B7" s="74">
        <v>93802</v>
      </c>
      <c r="C7" s="74">
        <v>23874</v>
      </c>
      <c r="D7" s="74">
        <v>31785</v>
      </c>
      <c r="E7" s="74">
        <v>12537</v>
      </c>
      <c r="F7" s="74">
        <v>12223</v>
      </c>
      <c r="G7" s="74">
        <v>12178</v>
      </c>
      <c r="H7" s="74">
        <v>610</v>
      </c>
      <c r="I7" s="74">
        <v>595</v>
      </c>
      <c r="J7" s="38"/>
      <c r="K7" s="38"/>
    </row>
    <row r="8" spans="1:11" s="28" customFormat="1" ht="21.75" customHeight="1">
      <c r="A8" s="61" t="s">
        <v>346</v>
      </c>
      <c r="B8" s="75">
        <v>93310</v>
      </c>
      <c r="C8" s="75">
        <v>22144</v>
      </c>
      <c r="D8" s="75">
        <v>33410</v>
      </c>
      <c r="E8" s="75">
        <v>8747</v>
      </c>
      <c r="F8" s="75">
        <v>7321</v>
      </c>
      <c r="G8" s="75">
        <v>5877</v>
      </c>
      <c r="H8" s="93">
        <v>0</v>
      </c>
      <c r="I8" s="75">
        <v>15811</v>
      </c>
      <c r="J8" s="38"/>
      <c r="K8" s="38"/>
    </row>
    <row r="9" spans="1:11" s="28" customFormat="1" ht="21.75" customHeight="1">
      <c r="A9" s="61" t="s">
        <v>347</v>
      </c>
      <c r="B9" s="75">
        <v>102827</v>
      </c>
      <c r="C9" s="75">
        <v>26041</v>
      </c>
      <c r="D9" s="75">
        <v>29084</v>
      </c>
      <c r="E9" s="75">
        <v>9696</v>
      </c>
      <c r="F9" s="75">
        <v>10020</v>
      </c>
      <c r="G9" s="75">
        <v>5802</v>
      </c>
      <c r="H9" s="75">
        <v>21557</v>
      </c>
      <c r="I9" s="75">
        <v>627</v>
      </c>
      <c r="J9" s="38"/>
      <c r="K9" s="38"/>
    </row>
    <row r="10" spans="1:11" s="28" customFormat="1" ht="21.75" customHeight="1">
      <c r="A10" s="61" t="s">
        <v>348</v>
      </c>
      <c r="B10" s="75"/>
      <c r="C10" s="75"/>
      <c r="D10" s="75"/>
      <c r="E10" s="75"/>
      <c r="F10" s="75"/>
      <c r="G10" s="75"/>
      <c r="H10" s="75"/>
      <c r="I10" s="75"/>
      <c r="J10" s="38"/>
      <c r="K10" s="38"/>
    </row>
    <row r="11" spans="1:11" s="28" customFormat="1" ht="21.75" customHeight="1">
      <c r="A11" s="61" t="s">
        <v>349</v>
      </c>
      <c r="B11" s="74">
        <v>69441</v>
      </c>
      <c r="C11" s="74">
        <v>23926</v>
      </c>
      <c r="D11" s="74">
        <v>16805</v>
      </c>
      <c r="E11" s="74">
        <v>11941</v>
      </c>
      <c r="F11" s="74">
        <v>8013</v>
      </c>
      <c r="G11" s="74">
        <v>6309</v>
      </c>
      <c r="H11" s="74">
        <v>2123</v>
      </c>
      <c r="I11" s="74">
        <v>324</v>
      </c>
      <c r="J11" s="38"/>
      <c r="K11" s="38"/>
    </row>
    <row r="12" spans="1:11" s="28" customFormat="1" ht="21.75" customHeight="1">
      <c r="A12" s="61" t="s">
        <v>350</v>
      </c>
      <c r="B12" s="75">
        <v>68734</v>
      </c>
      <c r="C12" s="75">
        <v>17522</v>
      </c>
      <c r="D12" s="75">
        <v>13958</v>
      </c>
      <c r="E12" s="75">
        <v>8664</v>
      </c>
      <c r="F12" s="75">
        <v>5932</v>
      </c>
      <c r="G12" s="75">
        <v>4469</v>
      </c>
      <c r="H12" s="93">
        <v>0</v>
      </c>
      <c r="I12" s="75">
        <v>18189</v>
      </c>
      <c r="J12" s="38"/>
      <c r="K12" s="38"/>
    </row>
    <row r="13" spans="1:11" s="28" customFormat="1" ht="21.75" customHeight="1" thickBot="1">
      <c r="A13" s="77" t="s">
        <v>351</v>
      </c>
      <c r="B13" s="78">
        <v>103009</v>
      </c>
      <c r="C13" s="78">
        <v>20241</v>
      </c>
      <c r="D13" s="78">
        <v>27422</v>
      </c>
      <c r="E13" s="78">
        <v>10610</v>
      </c>
      <c r="F13" s="78">
        <v>10125</v>
      </c>
      <c r="G13" s="93">
        <v>0</v>
      </c>
      <c r="H13" s="93">
        <v>0</v>
      </c>
      <c r="I13" s="75">
        <v>34611</v>
      </c>
      <c r="J13" s="38"/>
      <c r="K13" s="38"/>
    </row>
    <row r="14" spans="1:11" s="28" customFormat="1" ht="21.75" customHeight="1" thickBot="1">
      <c r="A14" s="68" t="s">
        <v>352</v>
      </c>
      <c r="B14" s="83" t="s">
        <v>38</v>
      </c>
      <c r="C14" s="83" t="s">
        <v>39</v>
      </c>
      <c r="D14" s="83" t="s">
        <v>40</v>
      </c>
      <c r="E14" s="83" t="s">
        <v>45</v>
      </c>
      <c r="F14" s="83" t="s">
        <v>42</v>
      </c>
      <c r="G14" s="83" t="s">
        <v>44</v>
      </c>
      <c r="H14" s="82" t="s">
        <v>273</v>
      </c>
      <c r="I14" s="29"/>
      <c r="J14" s="29"/>
      <c r="K14" s="29"/>
    </row>
    <row r="15" spans="1:9" s="28" customFormat="1" ht="21.75" customHeight="1" thickTop="1">
      <c r="A15" s="61" t="s">
        <v>353</v>
      </c>
      <c r="B15" s="74">
        <v>55218</v>
      </c>
      <c r="C15" s="74">
        <v>16261</v>
      </c>
      <c r="D15" s="93">
        <v>0</v>
      </c>
      <c r="E15" s="74">
        <v>17687</v>
      </c>
      <c r="F15" s="74">
        <v>8976</v>
      </c>
      <c r="G15" s="93">
        <v>0</v>
      </c>
      <c r="H15" s="74">
        <v>12294</v>
      </c>
      <c r="I15" s="29"/>
    </row>
    <row r="16" spans="1:11" s="28" customFormat="1" ht="21.75" customHeight="1" thickBot="1">
      <c r="A16" s="77" t="s">
        <v>346</v>
      </c>
      <c r="B16" s="78">
        <v>54994</v>
      </c>
      <c r="C16" s="78">
        <v>12293</v>
      </c>
      <c r="D16" s="78">
        <v>8466</v>
      </c>
      <c r="E16" s="78">
        <v>16534</v>
      </c>
      <c r="F16" s="78">
        <v>6623</v>
      </c>
      <c r="G16" s="101">
        <v>0</v>
      </c>
      <c r="H16" s="78">
        <v>11078</v>
      </c>
      <c r="I16" s="86"/>
      <c r="J16" s="29"/>
      <c r="K16" s="29"/>
    </row>
    <row r="17" spans="1:11" s="28" customFormat="1" ht="21.75" customHeight="1" thickBot="1">
      <c r="A17" s="68" t="s">
        <v>354</v>
      </c>
      <c r="B17" s="84" t="s">
        <v>38</v>
      </c>
      <c r="C17" s="84" t="s">
        <v>39</v>
      </c>
      <c r="D17" s="84" t="s">
        <v>46</v>
      </c>
      <c r="E17" s="84" t="s">
        <v>42</v>
      </c>
      <c r="F17" s="84" t="s">
        <v>47</v>
      </c>
      <c r="G17" s="84" t="s">
        <v>45</v>
      </c>
      <c r="H17" s="84" t="s">
        <v>44</v>
      </c>
      <c r="I17" s="84" t="s">
        <v>273</v>
      </c>
      <c r="J17" s="29"/>
      <c r="K17" s="29"/>
    </row>
    <row r="18" spans="1:10" s="28" customFormat="1" ht="21.75" customHeight="1" thickTop="1">
      <c r="A18" s="61" t="s">
        <v>355</v>
      </c>
      <c r="B18" s="74">
        <v>91221</v>
      </c>
      <c r="C18" s="74">
        <v>35481</v>
      </c>
      <c r="D18" s="74">
        <v>10318</v>
      </c>
      <c r="E18" s="74">
        <v>12163</v>
      </c>
      <c r="F18" s="93">
        <v>0</v>
      </c>
      <c r="G18" s="74">
        <v>32107</v>
      </c>
      <c r="H18" s="93">
        <v>0</v>
      </c>
      <c r="I18" s="74">
        <v>1152</v>
      </c>
      <c r="J18" s="40"/>
    </row>
    <row r="19" spans="1:11" s="28" customFormat="1" ht="21.75" customHeight="1">
      <c r="A19" s="61" t="s">
        <v>346</v>
      </c>
      <c r="B19" s="75">
        <v>91028</v>
      </c>
      <c r="C19" s="75">
        <v>25841</v>
      </c>
      <c r="D19" s="75">
        <v>17234</v>
      </c>
      <c r="E19" s="75">
        <v>12613</v>
      </c>
      <c r="F19" s="75">
        <v>9210</v>
      </c>
      <c r="G19" s="75">
        <v>22599</v>
      </c>
      <c r="H19" s="93">
        <v>0</v>
      </c>
      <c r="I19" s="75">
        <v>3531</v>
      </c>
      <c r="J19" s="40"/>
      <c r="K19" s="29"/>
    </row>
    <row r="20" spans="1:11" s="28" customFormat="1" ht="21.75" customHeight="1" thickBot="1">
      <c r="A20" s="77" t="s">
        <v>356</v>
      </c>
      <c r="B20" s="78">
        <v>27238</v>
      </c>
      <c r="C20" s="93">
        <v>0</v>
      </c>
      <c r="D20" s="93">
        <v>0</v>
      </c>
      <c r="E20" s="78">
        <v>12545</v>
      </c>
      <c r="F20" s="93">
        <v>0</v>
      </c>
      <c r="G20" s="93">
        <v>0</v>
      </c>
      <c r="H20" s="78">
        <v>3556</v>
      </c>
      <c r="I20" s="78">
        <v>11137</v>
      </c>
      <c r="J20" s="79"/>
      <c r="K20" s="29"/>
    </row>
    <row r="21" spans="1:11" s="28" customFormat="1" ht="21.75" customHeight="1" thickBot="1">
      <c r="A21" s="68" t="s">
        <v>357</v>
      </c>
      <c r="B21" s="82" t="s">
        <v>38</v>
      </c>
      <c r="C21" s="82" t="s">
        <v>39</v>
      </c>
      <c r="D21" s="82" t="s">
        <v>46</v>
      </c>
      <c r="E21" s="82" t="s">
        <v>42</v>
      </c>
      <c r="F21" s="82" t="s">
        <v>47</v>
      </c>
      <c r="G21" s="82" t="s">
        <v>48</v>
      </c>
      <c r="H21" s="82" t="s">
        <v>49</v>
      </c>
      <c r="I21" s="82" t="s">
        <v>44</v>
      </c>
      <c r="J21" s="82" t="s">
        <v>273</v>
      </c>
      <c r="K21" s="29"/>
    </row>
    <row r="22" spans="1:11" s="28" customFormat="1" ht="21.75" customHeight="1" thickTop="1">
      <c r="A22" s="61" t="s">
        <v>358</v>
      </c>
      <c r="B22" s="74">
        <v>91614</v>
      </c>
      <c r="C22" s="85">
        <v>20079</v>
      </c>
      <c r="D22" s="85">
        <v>36432</v>
      </c>
      <c r="E22" s="85">
        <v>23249</v>
      </c>
      <c r="F22" s="93">
        <v>0</v>
      </c>
      <c r="G22" s="93">
        <v>0</v>
      </c>
      <c r="H22" s="93">
        <v>0</v>
      </c>
      <c r="I22" s="85">
        <v>3733</v>
      </c>
      <c r="J22" s="85">
        <v>8121</v>
      </c>
      <c r="K22" s="29"/>
    </row>
    <row r="23" spans="1:11" s="28" customFormat="1" ht="21.75" customHeight="1" thickBot="1">
      <c r="A23" s="77" t="s">
        <v>346</v>
      </c>
      <c r="B23" s="78">
        <v>94631</v>
      </c>
      <c r="C23" s="80">
        <v>17521</v>
      </c>
      <c r="D23" s="80">
        <v>24777</v>
      </c>
      <c r="E23" s="80">
        <v>15768</v>
      </c>
      <c r="F23" s="80">
        <v>9319</v>
      </c>
      <c r="G23" s="80">
        <v>10191</v>
      </c>
      <c r="H23" s="80">
        <v>9081</v>
      </c>
      <c r="I23" s="93">
        <v>0</v>
      </c>
      <c r="J23" s="80">
        <v>7974</v>
      </c>
      <c r="K23" s="29"/>
    </row>
    <row r="24" spans="1:11" s="28" customFormat="1" ht="21.75" customHeight="1" thickBot="1">
      <c r="A24" s="68" t="s">
        <v>359</v>
      </c>
      <c r="B24" s="82" t="s">
        <v>38</v>
      </c>
      <c r="C24" s="82" t="s">
        <v>39</v>
      </c>
      <c r="D24" s="82" t="s">
        <v>46</v>
      </c>
      <c r="E24" s="82" t="s">
        <v>42</v>
      </c>
      <c r="F24" s="82" t="s">
        <v>47</v>
      </c>
      <c r="G24" s="82" t="s">
        <v>50</v>
      </c>
      <c r="H24" s="82" t="s">
        <v>49</v>
      </c>
      <c r="I24" s="82" t="s">
        <v>51</v>
      </c>
      <c r="J24" s="82" t="s">
        <v>52</v>
      </c>
      <c r="K24" s="29"/>
    </row>
    <row r="25" spans="1:11" s="28" customFormat="1" ht="21.75" customHeight="1" thickTop="1">
      <c r="A25" s="61" t="s">
        <v>360</v>
      </c>
      <c r="B25" s="74">
        <v>96248</v>
      </c>
      <c r="C25" s="93">
        <v>0</v>
      </c>
      <c r="D25" s="85">
        <v>29422</v>
      </c>
      <c r="E25" s="85">
        <v>11433</v>
      </c>
      <c r="F25" s="85">
        <v>23753</v>
      </c>
      <c r="G25" s="93">
        <v>0</v>
      </c>
      <c r="H25" s="93">
        <v>0</v>
      </c>
      <c r="I25" s="85">
        <v>29860</v>
      </c>
      <c r="J25" s="85">
        <v>1780</v>
      </c>
      <c r="K25" s="40"/>
    </row>
    <row r="26" spans="1:11" s="28" customFormat="1" ht="21.75" customHeight="1" thickBot="1">
      <c r="A26" s="77" t="s">
        <v>361</v>
      </c>
      <c r="B26" s="78">
        <v>96729</v>
      </c>
      <c r="C26" s="80">
        <v>19901</v>
      </c>
      <c r="D26" s="80">
        <v>25545</v>
      </c>
      <c r="E26" s="80">
        <v>11754</v>
      </c>
      <c r="F26" s="80">
        <v>17233</v>
      </c>
      <c r="G26" s="80">
        <v>8771</v>
      </c>
      <c r="H26" s="80">
        <v>10085</v>
      </c>
      <c r="I26" s="80">
        <v>2419</v>
      </c>
      <c r="J26" s="80">
        <v>1021</v>
      </c>
      <c r="K26" s="79"/>
    </row>
    <row r="27" spans="1:11" s="28" customFormat="1" ht="21.75" customHeight="1" thickBot="1">
      <c r="A27" s="68" t="s">
        <v>362</v>
      </c>
      <c r="B27" s="82" t="s">
        <v>38</v>
      </c>
      <c r="C27" s="82" t="s">
        <v>39</v>
      </c>
      <c r="D27" s="82" t="s">
        <v>46</v>
      </c>
      <c r="E27" s="82" t="s">
        <v>42</v>
      </c>
      <c r="F27" s="82" t="s">
        <v>47</v>
      </c>
      <c r="G27" s="82" t="s">
        <v>50</v>
      </c>
      <c r="H27" s="82" t="s">
        <v>49</v>
      </c>
      <c r="I27" s="82" t="s">
        <v>53</v>
      </c>
      <c r="J27" s="82" t="s">
        <v>44</v>
      </c>
      <c r="K27" s="82" t="s">
        <v>273</v>
      </c>
    </row>
    <row r="28" spans="1:11" s="28" customFormat="1" ht="21.75" customHeight="1" thickTop="1">
      <c r="A28" s="61" t="s">
        <v>353</v>
      </c>
      <c r="B28" s="74">
        <v>89975</v>
      </c>
      <c r="C28" s="85">
        <v>36969</v>
      </c>
      <c r="D28" s="85">
        <v>20321</v>
      </c>
      <c r="E28" s="85">
        <v>12645</v>
      </c>
      <c r="F28" s="93">
        <v>0</v>
      </c>
      <c r="G28" s="93">
        <v>0</v>
      </c>
      <c r="H28" s="85">
        <v>8334</v>
      </c>
      <c r="I28" s="85">
        <v>1355</v>
      </c>
      <c r="J28" s="85">
        <v>1630</v>
      </c>
      <c r="K28" s="85">
        <v>8721</v>
      </c>
    </row>
    <row r="29" spans="1:11" s="28" customFormat="1" ht="21.75" customHeight="1" thickBot="1">
      <c r="A29" s="77" t="s">
        <v>346</v>
      </c>
      <c r="B29" s="78">
        <v>94843</v>
      </c>
      <c r="C29" s="80">
        <v>32490</v>
      </c>
      <c r="D29" s="80">
        <v>15710</v>
      </c>
      <c r="E29" s="80">
        <v>8066</v>
      </c>
      <c r="F29" s="80">
        <v>9662</v>
      </c>
      <c r="G29" s="80">
        <v>11972</v>
      </c>
      <c r="H29" s="76">
        <v>7950</v>
      </c>
      <c r="I29" s="76">
        <v>1611</v>
      </c>
      <c r="J29" s="93">
        <v>0</v>
      </c>
      <c r="K29" s="76">
        <v>7382</v>
      </c>
    </row>
    <row r="30" spans="1:11" s="28" customFormat="1" ht="21.75" customHeight="1" thickBot="1">
      <c r="A30" s="68" t="s">
        <v>363</v>
      </c>
      <c r="B30" s="82" t="s">
        <v>38</v>
      </c>
      <c r="C30" s="82" t="s">
        <v>39</v>
      </c>
      <c r="D30" s="82" t="s">
        <v>46</v>
      </c>
      <c r="E30" s="82" t="s">
        <v>42</v>
      </c>
      <c r="F30" s="82" t="s">
        <v>47</v>
      </c>
      <c r="G30" s="82" t="s">
        <v>50</v>
      </c>
      <c r="H30" s="35"/>
      <c r="I30" s="35"/>
      <c r="J30" s="35"/>
      <c r="K30" s="35"/>
    </row>
    <row r="31" spans="1:11" s="28" customFormat="1" ht="21.75" customHeight="1" thickTop="1">
      <c r="A31" s="61" t="s">
        <v>364</v>
      </c>
      <c r="B31" s="74">
        <v>101685</v>
      </c>
      <c r="C31" s="85">
        <v>37845</v>
      </c>
      <c r="D31" s="85">
        <v>43851</v>
      </c>
      <c r="E31" s="85">
        <v>6594</v>
      </c>
      <c r="F31" s="85">
        <v>13395</v>
      </c>
      <c r="G31" s="93">
        <v>0</v>
      </c>
      <c r="H31" s="41"/>
      <c r="I31" s="41"/>
      <c r="J31" s="41"/>
      <c r="K31" s="41"/>
    </row>
    <row r="32" spans="1:11" s="28" customFormat="1" ht="21.75" customHeight="1" thickBot="1">
      <c r="A32" s="77" t="s">
        <v>365</v>
      </c>
      <c r="B32" s="78">
        <v>102245</v>
      </c>
      <c r="C32" s="80">
        <v>32213</v>
      </c>
      <c r="D32" s="80">
        <v>43402</v>
      </c>
      <c r="E32" s="80">
        <v>7670</v>
      </c>
      <c r="F32" s="80">
        <v>8605</v>
      </c>
      <c r="G32" s="80">
        <v>10355</v>
      </c>
      <c r="H32" s="43"/>
      <c r="I32" s="43"/>
      <c r="J32" s="39"/>
      <c r="K32" s="41"/>
    </row>
    <row r="33" spans="1:11" s="28" customFormat="1" ht="21.75" customHeight="1" thickBot="1">
      <c r="A33" s="68" t="s">
        <v>366</v>
      </c>
      <c r="B33" s="82" t="s">
        <v>225</v>
      </c>
      <c r="C33" s="82" t="s">
        <v>39</v>
      </c>
      <c r="D33" s="82" t="s">
        <v>46</v>
      </c>
      <c r="E33" s="82" t="s">
        <v>42</v>
      </c>
      <c r="F33" s="82" t="s">
        <v>47</v>
      </c>
      <c r="G33" s="82" t="s">
        <v>50</v>
      </c>
      <c r="H33" s="82" t="s">
        <v>44</v>
      </c>
      <c r="I33" s="83" t="s">
        <v>273</v>
      </c>
      <c r="J33" s="113"/>
      <c r="K33" s="35"/>
    </row>
    <row r="34" spans="1:11" s="28" customFormat="1" ht="21.75" customHeight="1" thickTop="1">
      <c r="A34" s="61" t="s">
        <v>353</v>
      </c>
      <c r="B34" s="74">
        <v>95223</v>
      </c>
      <c r="C34" s="85">
        <v>29922</v>
      </c>
      <c r="D34" s="85">
        <v>39801</v>
      </c>
      <c r="E34" s="85">
        <v>12202</v>
      </c>
      <c r="F34" s="93">
        <v>0</v>
      </c>
      <c r="G34" s="93">
        <v>0</v>
      </c>
      <c r="H34" s="85">
        <v>13298</v>
      </c>
      <c r="I34" s="109">
        <v>0</v>
      </c>
      <c r="J34" s="114"/>
      <c r="K34" s="41"/>
    </row>
    <row r="35" spans="1:11" s="28" customFormat="1" ht="21.75" customHeight="1" thickBot="1">
      <c r="A35" s="77" t="s">
        <v>346</v>
      </c>
      <c r="B35" s="78">
        <v>96606</v>
      </c>
      <c r="C35" s="80">
        <v>25181</v>
      </c>
      <c r="D35" s="80">
        <v>41371</v>
      </c>
      <c r="E35" s="80">
        <v>7949</v>
      </c>
      <c r="F35" s="80">
        <v>5848</v>
      </c>
      <c r="G35" s="80">
        <v>12063</v>
      </c>
      <c r="H35" s="101">
        <v>0</v>
      </c>
      <c r="I35" s="110">
        <v>4194</v>
      </c>
      <c r="J35" s="115"/>
      <c r="K35" s="41"/>
    </row>
    <row r="36" spans="1:11" s="28" customFormat="1" ht="21.75" customHeight="1" thickBot="1">
      <c r="A36" s="111" t="s">
        <v>438</v>
      </c>
      <c r="B36" s="82" t="s">
        <v>225</v>
      </c>
      <c r="C36" s="82" t="s">
        <v>39</v>
      </c>
      <c r="D36" s="82" t="s">
        <v>46</v>
      </c>
      <c r="E36" s="82" t="s">
        <v>42</v>
      </c>
      <c r="F36" s="82" t="s">
        <v>47</v>
      </c>
      <c r="G36" s="82" t="s">
        <v>50</v>
      </c>
      <c r="H36" s="82" t="s">
        <v>437</v>
      </c>
      <c r="I36" s="82" t="s">
        <v>44</v>
      </c>
      <c r="J36" s="113"/>
      <c r="K36" s="35"/>
    </row>
    <row r="37" spans="1:11" s="28" customFormat="1" ht="21.75" customHeight="1" thickTop="1">
      <c r="A37" s="61" t="s">
        <v>439</v>
      </c>
      <c r="B37" s="74">
        <v>121294</v>
      </c>
      <c r="C37" s="85">
        <v>40781</v>
      </c>
      <c r="D37" s="85">
        <v>40753</v>
      </c>
      <c r="E37" s="85">
        <v>6321</v>
      </c>
      <c r="F37" s="85">
        <v>12011</v>
      </c>
      <c r="G37" s="118">
        <v>0</v>
      </c>
      <c r="H37" s="118">
        <v>0</v>
      </c>
      <c r="I37" s="85">
        <v>21428</v>
      </c>
      <c r="J37" s="114"/>
      <c r="K37" s="41"/>
    </row>
    <row r="38" spans="1:11" s="28" customFormat="1" ht="21.75" customHeight="1" thickBot="1">
      <c r="A38" s="112" t="s">
        <v>440</v>
      </c>
      <c r="B38" s="78">
        <v>120998</v>
      </c>
      <c r="C38" s="80">
        <v>48615</v>
      </c>
      <c r="D38" s="80">
        <v>36452</v>
      </c>
      <c r="E38" s="80">
        <v>8513</v>
      </c>
      <c r="F38" s="80">
        <v>11483</v>
      </c>
      <c r="G38" s="80">
        <v>11405</v>
      </c>
      <c r="H38" s="117">
        <v>4530</v>
      </c>
      <c r="I38" s="101">
        <v>0</v>
      </c>
      <c r="J38" s="116"/>
      <c r="K38" s="41"/>
    </row>
    <row r="39" spans="1:11" s="28" customFormat="1" ht="21.75" customHeight="1" thickBot="1">
      <c r="A39" s="68" t="s">
        <v>493</v>
      </c>
      <c r="B39" s="82" t="s">
        <v>38</v>
      </c>
      <c r="C39" s="82" t="s">
        <v>39</v>
      </c>
      <c r="D39" s="82" t="s">
        <v>46</v>
      </c>
      <c r="E39" s="82" t="s">
        <v>42</v>
      </c>
      <c r="F39" s="82" t="s">
        <v>47</v>
      </c>
      <c r="G39" s="82" t="s">
        <v>50</v>
      </c>
      <c r="H39" s="82" t="s">
        <v>437</v>
      </c>
      <c r="I39" s="82" t="s">
        <v>494</v>
      </c>
      <c r="J39" s="82" t="s">
        <v>44</v>
      </c>
      <c r="K39" s="82" t="s">
        <v>273</v>
      </c>
    </row>
    <row r="40" spans="1:11" s="28" customFormat="1" ht="21.75" customHeight="1" thickTop="1">
      <c r="A40" s="61" t="s">
        <v>353</v>
      </c>
      <c r="B40" s="74">
        <v>101583</v>
      </c>
      <c r="C40" s="85">
        <v>34277</v>
      </c>
      <c r="D40" s="85">
        <v>46946</v>
      </c>
      <c r="E40" s="85">
        <v>11410</v>
      </c>
      <c r="F40" s="93">
        <v>0</v>
      </c>
      <c r="G40" s="93">
        <v>0</v>
      </c>
      <c r="H40" s="118">
        <v>0</v>
      </c>
      <c r="I40" s="85">
        <v>6740</v>
      </c>
      <c r="J40" s="85">
        <v>2210</v>
      </c>
      <c r="K40" s="118">
        <v>0</v>
      </c>
    </row>
    <row r="41" spans="1:11" s="28" customFormat="1" ht="21.75" customHeight="1" thickBot="1">
      <c r="A41" s="77" t="s">
        <v>346</v>
      </c>
      <c r="B41" s="78">
        <v>102378</v>
      </c>
      <c r="C41" s="80">
        <v>25419</v>
      </c>
      <c r="D41" s="80">
        <v>41961</v>
      </c>
      <c r="E41" s="80">
        <v>9043</v>
      </c>
      <c r="F41" s="80">
        <v>5038</v>
      </c>
      <c r="G41" s="80">
        <v>11366</v>
      </c>
      <c r="H41" s="146">
        <v>4704</v>
      </c>
      <c r="I41" s="146">
        <v>1289</v>
      </c>
      <c r="J41" s="147">
        <v>0</v>
      </c>
      <c r="K41" s="146">
        <v>3558</v>
      </c>
    </row>
    <row r="42" spans="1:11" s="13" customFormat="1" ht="18" customHeight="1" thickBot="1">
      <c r="A42" s="7" t="s">
        <v>517</v>
      </c>
      <c r="B42" s="148" t="s">
        <v>38</v>
      </c>
      <c r="C42" s="148" t="s">
        <v>39</v>
      </c>
      <c r="D42" s="148" t="s">
        <v>46</v>
      </c>
      <c r="E42" s="148" t="s">
        <v>42</v>
      </c>
      <c r="F42" s="148" t="s">
        <v>47</v>
      </c>
      <c r="G42" s="148" t="s">
        <v>50</v>
      </c>
      <c r="H42" s="148" t="s">
        <v>437</v>
      </c>
      <c r="I42" s="148" t="s">
        <v>515</v>
      </c>
      <c r="J42" s="148" t="s">
        <v>516</v>
      </c>
      <c r="K42" s="148" t="s">
        <v>273</v>
      </c>
    </row>
    <row r="43" spans="1:11" s="13" customFormat="1" ht="18" customHeight="1" thickTop="1">
      <c r="A43" s="173" t="s">
        <v>518</v>
      </c>
      <c r="B43" s="169">
        <v>121384</v>
      </c>
      <c r="C43" s="170">
        <v>36523</v>
      </c>
      <c r="D43" s="170">
        <v>70912</v>
      </c>
      <c r="E43" s="170">
        <v>11562</v>
      </c>
      <c r="F43" s="171">
        <v>0</v>
      </c>
      <c r="G43" s="171">
        <v>0</v>
      </c>
      <c r="H43" s="171">
        <v>0</v>
      </c>
      <c r="I43" s="171">
        <v>0</v>
      </c>
      <c r="J43" s="171">
        <v>0</v>
      </c>
      <c r="K43" s="170">
        <v>2387</v>
      </c>
    </row>
    <row r="44" spans="1:11" s="13" customFormat="1" ht="18" customHeight="1">
      <c r="A44" s="149" t="s">
        <v>519</v>
      </c>
      <c r="B44" s="150">
        <v>121858</v>
      </c>
      <c r="C44" s="172">
        <v>28268</v>
      </c>
      <c r="D44" s="172">
        <v>53917</v>
      </c>
      <c r="E44" s="172">
        <v>10166</v>
      </c>
      <c r="F44" s="172">
        <v>7515</v>
      </c>
      <c r="G44" s="172">
        <v>9838</v>
      </c>
      <c r="H44" s="172">
        <v>2241</v>
      </c>
      <c r="I44" s="172">
        <v>6545</v>
      </c>
      <c r="J44" s="172">
        <v>1944</v>
      </c>
      <c r="K44" s="172">
        <v>1424</v>
      </c>
    </row>
    <row r="45" spans="1:11" s="7" customFormat="1" ht="21.75" customHeight="1">
      <c r="A45" s="7" t="s">
        <v>191</v>
      </c>
      <c r="J45" s="13"/>
      <c r="K45" s="13"/>
    </row>
  </sheetData>
  <sheetProtection/>
  <mergeCells count="1">
    <mergeCell ref="A2:I2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市役所</cp:lastModifiedBy>
  <cp:lastPrinted>2010-03-09T06:12:26Z</cp:lastPrinted>
  <dcterms:created xsi:type="dcterms:W3CDTF">2002-02-18T09:08:45Z</dcterms:created>
  <dcterms:modified xsi:type="dcterms:W3CDTF">2010-03-24T08:00:31Z</dcterms:modified>
  <cp:category/>
  <cp:version/>
  <cp:contentType/>
  <cp:contentStatus/>
</cp:coreProperties>
</file>