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0">'目次'!$A$1:$E$9</definedName>
  </definedNames>
  <calcPr fullCalcOnLoad="1"/>
</workbook>
</file>

<file path=xl/sharedStrings.xml><?xml version="1.0" encoding="utf-8"?>
<sst xmlns="http://schemas.openxmlformats.org/spreadsheetml/2006/main" count="4214" uniqueCount="663">
  <si>
    <t>サービス
業</t>
  </si>
  <si>
    <t>昭和</t>
  </si>
  <si>
    <t>年</t>
  </si>
  <si>
    <t>平成</t>
  </si>
  <si>
    <t>年　　　月　　　日</t>
  </si>
  <si>
    <t>個人業主</t>
  </si>
  <si>
    <t>有給役員</t>
  </si>
  <si>
    <t>家族従業者</t>
  </si>
  <si>
    <t>建設業</t>
  </si>
  <si>
    <t>製造業</t>
  </si>
  <si>
    <t>電気･ガス･
熱供給･
水道業</t>
  </si>
  <si>
    <t>金融･
保険業</t>
  </si>
  <si>
    <t>不動産業</t>
  </si>
  <si>
    <t>公　務</t>
  </si>
  <si>
    <t>卸売・　
小売業、
飲食店</t>
  </si>
  <si>
    <t>資料　総務省統計局「事業所・企業統計調査報告」</t>
  </si>
  <si>
    <t>平成8年の調査から調査の名称を「事業所統計調査」から「事業所・企業統計調査」に変更</t>
  </si>
  <si>
    <t>年月日・産業大分類</t>
  </si>
  <si>
    <t>雇用者</t>
  </si>
  <si>
    <t>常　雇</t>
  </si>
  <si>
    <t>総　　　　　　　　　数</t>
  </si>
  <si>
    <t>1～4人</t>
  </si>
  <si>
    <t>5～9人</t>
  </si>
  <si>
    <t>10人～19人</t>
  </si>
  <si>
    <t>20～29人</t>
  </si>
  <si>
    <t>30人以上</t>
  </si>
  <si>
    <t>農　業</t>
  </si>
  <si>
    <t>総　数</t>
  </si>
  <si>
    <t>林　業</t>
  </si>
  <si>
    <t>漁　業</t>
  </si>
  <si>
    <t>鉱　業</t>
  </si>
  <si>
    <t>事業所数</t>
  </si>
  <si>
    <t>４　　事　業　所</t>
  </si>
  <si>
    <t>4－1　事　　業　　所　 の 　推 　移</t>
  </si>
  <si>
    <t>事　　　業　　　所　　　数</t>
  </si>
  <si>
    <t>4－2　産業大分類、従業者規模別事業所数、従業者数の推移</t>
  </si>
  <si>
    <t>民　　　　　　　　　　　　営</t>
  </si>
  <si>
    <t>総　　数</t>
  </si>
  <si>
    <t>国、公共企業体、
地方公共団体</t>
  </si>
  <si>
    <t>事業所数</t>
  </si>
  <si>
    <t>従業者数</t>
  </si>
  <si>
    <t>従　　　業　　　者　　　数</t>
  </si>
  <si>
    <t>1</t>
  </si>
  <si>
    <t>2</t>
  </si>
  <si>
    <t>3</t>
  </si>
  <si>
    <t>事業所の推移</t>
  </si>
  <si>
    <t>産業大分類、従業者規模別事業所数、従業者数の推移</t>
  </si>
  <si>
    <t xml:space="preserve"> </t>
  </si>
  <si>
    <t>月</t>
  </si>
  <si>
    <t>日</t>
  </si>
  <si>
    <t>年</t>
  </si>
  <si>
    <t>月</t>
  </si>
  <si>
    <t>　昭和56年　7月　1日　</t>
  </si>
  <si>
    <r>
      <t>　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61．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</si>
  <si>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t>Ｄ　鉱　　　業</t>
  </si>
  <si>
    <t>Ｅ　建　設　業</t>
  </si>
  <si>
    <t>Ｆ　製　造　業</t>
  </si>
  <si>
    <t>Ｇ　電気・ガス・熱供給・水道業</t>
  </si>
  <si>
    <t>Ｈ　情報通信業</t>
  </si>
  <si>
    <t>Ｉ　 運  輸  業</t>
  </si>
  <si>
    <t>Ｊ　卸売・小売業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</si>
  <si>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</si>
  <si>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</si>
  <si>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</si>
  <si>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</si>
  <si>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</si>
  <si>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　</t>
  </si>
  <si>
    <t>Ｒ　公務（他に分類されないもの）</t>
  </si>
  <si>
    <r>
      <t>Ｑ　サービス業</t>
    </r>
    <r>
      <rPr>
        <sz val="8"/>
        <rFont val="ＭＳ Ｐゴシック"/>
        <family val="3"/>
      </rPr>
      <t>（他に分類されないもの）</t>
    </r>
  </si>
  <si>
    <t>運輸業</t>
  </si>
  <si>
    <t>情報通信
業</t>
  </si>
  <si>
    <t>卸売・　
小売業</t>
  </si>
  <si>
    <t>不動産業</t>
  </si>
  <si>
    <t>飲食店、
宿泊業</t>
  </si>
  <si>
    <t>医療、
福祉</t>
  </si>
  <si>
    <t>学習、教育
支援業</t>
  </si>
  <si>
    <t>複合サービス事業</t>
  </si>
  <si>
    <r>
      <t>サービス業</t>
    </r>
    <r>
      <rPr>
        <sz val="6"/>
        <rFont val="ＭＳ Ｐゴシック"/>
        <family val="3"/>
      </rPr>
      <t>（他に分類されないもの）</t>
    </r>
  </si>
  <si>
    <r>
      <t>公務</t>
    </r>
    <r>
      <rPr>
        <sz val="8"/>
        <rFont val="ＭＳ Ｐゴシック"/>
        <family val="3"/>
      </rPr>
      <t>（他に分類されないもの）</t>
    </r>
  </si>
  <si>
    <t>日本標準産業分類の区分改訂</t>
  </si>
  <si>
    <r>
      <t xml:space="preserve">平成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3．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</si>
  <si>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8．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1　</t>
    </r>
  </si>
  <si>
    <r>
      <t xml:space="preserve">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1</t>
    </r>
    <r>
      <rPr>
        <sz val="11"/>
        <rFont val="ＭＳ Ｐゴシック"/>
        <family val="3"/>
      </rPr>
      <t>　</t>
    </r>
  </si>
  <si>
    <t>うち
正社員・
正職員</t>
  </si>
  <si>
    <t>うち
常用
雇用者</t>
  </si>
  <si>
    <t>うち
雇用者</t>
  </si>
  <si>
    <t>うち
無給家族
従業者</t>
  </si>
  <si>
    <t>うち
個人
業主</t>
  </si>
  <si>
    <t>従業者数</t>
  </si>
  <si>
    <t>（従業者規模区分変更）</t>
  </si>
  <si>
    <r>
      <t>平成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1　</t>
    </r>
  </si>
  <si>
    <t>国、公共企業体、
地方公共団体</t>
  </si>
  <si>
    <t>運輸・
通信業</t>
  </si>
  <si>
    <r>
      <t xml:space="preserve">Ａ　農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業</t>
    </r>
  </si>
  <si>
    <r>
      <t xml:space="preserve">Ｂ　林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業</t>
    </r>
  </si>
  <si>
    <r>
      <t xml:space="preserve">Ｃ　魚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業</t>
    </r>
  </si>
  <si>
    <t xml:space="preserve"> </t>
  </si>
  <si>
    <t>不詳</t>
  </si>
  <si>
    <t>個人</t>
  </si>
  <si>
    <t>会社</t>
  </si>
  <si>
    <t>総数</t>
  </si>
  <si>
    <t>4</t>
  </si>
  <si>
    <t>5</t>
  </si>
  <si>
    <t>　</t>
  </si>
  <si>
    <t>-</t>
  </si>
  <si>
    <t>公務（他に分類されるものを除く）</t>
  </si>
  <si>
    <t>サービス業（他に分類されないもの）</t>
  </si>
  <si>
    <t>医療,福祉</t>
  </si>
  <si>
    <t>教育,学習支援業</t>
  </si>
  <si>
    <t>生活関連サービス業,娯楽業</t>
  </si>
  <si>
    <t>宿泊業,飲食サービス業</t>
  </si>
  <si>
    <t>学術研究,専門技術サービス業</t>
  </si>
  <si>
    <t>不動産業,　　　　　物品賃貸業</t>
  </si>
  <si>
    <t>金融業,　　保険業</t>
  </si>
  <si>
    <t>卸売業,　　小売業</t>
  </si>
  <si>
    <t>運輸業,　　郵便業</t>
  </si>
  <si>
    <t>情報　　　　　通信業</t>
  </si>
  <si>
    <t>電気・ガス・熱供給・   水道業</t>
  </si>
  <si>
    <t>製造業</t>
  </si>
  <si>
    <t>建設業</t>
  </si>
  <si>
    <t>鉱業,採石業,砂利採取業</t>
  </si>
  <si>
    <t>漁業</t>
  </si>
  <si>
    <t>農業,林業</t>
  </si>
  <si>
    <t>全産業</t>
  </si>
  <si>
    <t>　　従　業　者　数</t>
  </si>
  <si>
    <t>電気・ガス・熱供給・     水道業</t>
  </si>
  <si>
    <t>　　事　業　所　数</t>
  </si>
  <si>
    <t>民営事業所</t>
  </si>
  <si>
    <t>電気・ガス・熱供給・    水道業</t>
  </si>
  <si>
    <t>-</t>
  </si>
  <si>
    <t>公務　（他に分類されるものを除く）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</si>
  <si>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</si>
  <si>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</si>
  <si>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</si>
  <si>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</si>
  <si>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</si>
  <si>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</si>
  <si>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</si>
  <si>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</si>
  <si>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</si>
  <si>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</si>
  <si>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</si>
  <si>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</si>
  <si>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</si>
  <si>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</si>
  <si>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</si>
  <si>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鉱業,採石業,砂利採取業</t>
  </si>
  <si>
    <t>う　ち　　　　　　正社員　　　　　　・正職員</t>
  </si>
  <si>
    <t>従業　者数</t>
  </si>
  <si>
    <t>事業　所数</t>
  </si>
  <si>
    <t>従業者数</t>
  </si>
  <si>
    <t>従業    者数</t>
  </si>
  <si>
    <t>う　　ち　　　　　　常用雇用者</t>
  </si>
  <si>
    <t>う　ち　　　　　雇用者</t>
  </si>
  <si>
    <t>　うち無給の　　　　　家族従業者</t>
  </si>
  <si>
    <t>う　　ち　　　　　個人業主</t>
  </si>
  <si>
    <t>30人以上</t>
  </si>
  <si>
    <t>20～29人</t>
  </si>
  <si>
    <t>10～19人</t>
  </si>
  <si>
    <t>0人</t>
  </si>
  <si>
    <t>従業者数</t>
  </si>
  <si>
    <t>事業所数</t>
  </si>
  <si>
    <t>国、　　　　　　　　地方公共団体</t>
  </si>
  <si>
    <t>う　ち　民　営</t>
  </si>
  <si>
    <t>総　数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</si>
  <si>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</si>
  <si>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</si>
  <si>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</si>
  <si>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</si>
  <si>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</si>
  <si>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</si>
  <si>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</si>
  <si>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</si>
  <si>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</si>
  <si>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</si>
  <si>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平成7～11年</t>
  </si>
  <si>
    <t>昭和60～平成6年</t>
  </si>
  <si>
    <t>昭和59年以前</t>
  </si>
  <si>
    <t>教育,          　　　学習支援業</t>
  </si>
  <si>
    <t>学術研究, 専門　　技術サービス業</t>
  </si>
  <si>
    <t>金融業,　　　　保険業</t>
  </si>
  <si>
    <t>卸売業,　　　　　　　小売業</t>
  </si>
  <si>
    <t>電気・ガス　　・熱供給・　　　水道業</t>
  </si>
  <si>
    <t>鉱業,採石業,砂利　　　採取業</t>
  </si>
  <si>
    <t>農業,　　　林業,　　漁業</t>
  </si>
  <si>
    <t>従　業　者　数</t>
  </si>
  <si>
    <t>事　業　所　数</t>
  </si>
  <si>
    <t>会社以外の法人</t>
  </si>
  <si>
    <t>法人</t>
  </si>
  <si>
    <t>従業所数</t>
  </si>
  <si>
    <t>（1　資本金の不詳を含む</t>
  </si>
  <si>
    <t>50億円以上</t>
  </si>
  <si>
    <t>10～50億円未満</t>
  </si>
  <si>
    <t>3～10億円未満</t>
  </si>
  <si>
    <t>1～3億円未満</t>
  </si>
  <si>
    <t>5000～1億円未満</t>
  </si>
  <si>
    <t>3000～5000万円未満</t>
  </si>
  <si>
    <t>1000～3000万円未満</t>
  </si>
  <si>
    <t>500～1000万円未満</t>
  </si>
  <si>
    <t>300～500万円未満</t>
  </si>
  <si>
    <t>300万円未満</t>
  </si>
  <si>
    <r>
      <t>総数　</t>
    </r>
    <r>
      <rPr>
        <sz val="8"/>
        <color indexed="8"/>
        <rFont val="ＭＳ Ｐゴシック"/>
        <family val="3"/>
      </rPr>
      <t>（1</t>
    </r>
  </si>
  <si>
    <t>教育,　　　　　学習支援業</t>
  </si>
  <si>
    <t>学術研究,専門技術　　　サービス業</t>
  </si>
  <si>
    <t>金融業,　　　保険業</t>
  </si>
  <si>
    <t>電気・ガス・熱供給・水道業</t>
  </si>
  <si>
    <t>鉱業,　　　採石業,　　砂利採取業</t>
  </si>
  <si>
    <t>農業,林業,漁業</t>
  </si>
  <si>
    <r>
      <t xml:space="preserve">総数　　 </t>
    </r>
    <r>
      <rPr>
        <sz val="8"/>
        <color indexed="8"/>
        <rFont val="ＭＳ Ｐゴシック"/>
        <family val="3"/>
      </rPr>
      <t>（1</t>
    </r>
  </si>
  <si>
    <t>電気・ガス・熱供給・　　水道業</t>
  </si>
  <si>
    <t>地方公務</t>
  </si>
  <si>
    <t>国家公務</t>
  </si>
  <si>
    <t>公務（他に分類されるものを除く）</t>
  </si>
  <si>
    <t>S</t>
  </si>
  <si>
    <t>その他のサービス業</t>
  </si>
  <si>
    <t>宗教</t>
  </si>
  <si>
    <t>政治・経済・文化団体</t>
  </si>
  <si>
    <t>その他の事業サービス業</t>
  </si>
  <si>
    <t>職業紹介・労働者派遣業</t>
  </si>
  <si>
    <t>機械等修理業（別掲を除く）</t>
  </si>
  <si>
    <t>自動車整備業</t>
  </si>
  <si>
    <t>廃棄物処理業</t>
  </si>
  <si>
    <t>R</t>
  </si>
  <si>
    <t>協同組合（他に分類されないもの）</t>
  </si>
  <si>
    <t>郵便局</t>
  </si>
  <si>
    <t>Q</t>
  </si>
  <si>
    <t>社会保険・社会福祉・介護事業</t>
  </si>
  <si>
    <t>保健衛生</t>
  </si>
  <si>
    <t>医療業</t>
  </si>
  <si>
    <t>医療，福祉</t>
  </si>
  <si>
    <t>P</t>
  </si>
  <si>
    <t>その他の教育，学習支援業</t>
  </si>
  <si>
    <t>学校教育</t>
  </si>
  <si>
    <t>教育，学習支援業</t>
  </si>
  <si>
    <t>O</t>
  </si>
  <si>
    <t>娯楽業</t>
  </si>
  <si>
    <t>その他の生活関連サービス業</t>
  </si>
  <si>
    <t>洗濯・理容・美容・浴場業</t>
  </si>
  <si>
    <t>生活関連サービス業，娯楽業</t>
  </si>
  <si>
    <t>N</t>
  </si>
  <si>
    <t>持ち帰り・配達飲食サービス業</t>
  </si>
  <si>
    <t>飲食店</t>
  </si>
  <si>
    <t>宿泊業</t>
  </si>
  <si>
    <t>宿泊業，飲食サービス業</t>
  </si>
  <si>
    <t>M</t>
  </si>
  <si>
    <t>技術サービス業</t>
  </si>
  <si>
    <t>広告業</t>
  </si>
  <si>
    <t>専門サービス業</t>
  </si>
  <si>
    <t>学術・開発研究機関</t>
  </si>
  <si>
    <t>学術研究，専門・技術サービス業</t>
  </si>
  <si>
    <t>L</t>
  </si>
  <si>
    <t>物品賃貸業</t>
  </si>
  <si>
    <t>不動産賃貸業・管理業</t>
  </si>
  <si>
    <t>不動産取引業</t>
  </si>
  <si>
    <t>不動産業，物品賃貸業</t>
  </si>
  <si>
    <t>K</t>
  </si>
  <si>
    <t>保険業（保険媒介代理業等を含む）</t>
  </si>
  <si>
    <t>-</t>
  </si>
  <si>
    <t>補助的金融業等</t>
  </si>
  <si>
    <t>金融商品取引業，商品先物取引業</t>
  </si>
  <si>
    <t>クレジットカード業等非預金信用機関</t>
  </si>
  <si>
    <t>協同組織金融業</t>
  </si>
  <si>
    <t>銀行業</t>
  </si>
  <si>
    <t>金融業，保険業</t>
  </si>
  <si>
    <t>J</t>
  </si>
  <si>
    <t>無店舗小売業</t>
  </si>
  <si>
    <t>その他の小売業</t>
  </si>
  <si>
    <t>機械器具小売業</t>
  </si>
  <si>
    <t>飲食料品小売業</t>
  </si>
  <si>
    <t>織物・衣服・身の回り品小売業</t>
  </si>
  <si>
    <t>各種商品小売業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</si>
  <si>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</si>
  <si>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</si>
  <si>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</si>
  <si>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</si>
  <si>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</si>
  <si>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</si>
  <si>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卸売業，小売業</t>
  </si>
  <si>
    <t>I</t>
  </si>
  <si>
    <t>郵便業（信書便事業を含む）</t>
  </si>
  <si>
    <t>運輸に附帯するサービス業</t>
  </si>
  <si>
    <t>倉庫業</t>
  </si>
  <si>
    <t>航空運輸業</t>
  </si>
  <si>
    <t>水運業</t>
  </si>
  <si>
    <t>道路貨物運送業</t>
  </si>
  <si>
    <t>道路旅客運送業</t>
  </si>
  <si>
    <t>鉄道業</t>
  </si>
  <si>
    <t>運輸業，郵便業</t>
  </si>
  <si>
    <t>H</t>
  </si>
  <si>
    <t>映像・音声・文字情報制作業</t>
  </si>
  <si>
    <t>インターネット附随サービス業</t>
  </si>
  <si>
    <t>情報サービス業</t>
  </si>
  <si>
    <t>放送業</t>
  </si>
  <si>
    <t>通信業</t>
  </si>
  <si>
    <t>情報通信業</t>
  </si>
  <si>
    <t>G</t>
  </si>
  <si>
    <t>水道業</t>
  </si>
  <si>
    <t>熱供給業</t>
  </si>
  <si>
    <t>ガス業</t>
  </si>
  <si>
    <t>電気業</t>
  </si>
  <si>
    <t>F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</si>
  <si>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</si>
  <si>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</si>
  <si>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</si>
  <si>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</si>
  <si>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</si>
  <si>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</si>
  <si>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</si>
  <si>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</si>
  <si>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</si>
  <si>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</si>
  <si>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</si>
  <si>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</si>
  <si>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</si>
  <si>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</si>
  <si>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</si>
  <si>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</si>
  <si>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</si>
  <si>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</si>
  <si>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</si>
  <si>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</si>
  <si>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</si>
  <si>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</si>
  <si>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</si>
  <si>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</si>
  <si>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E</t>
  </si>
  <si>
    <t>設備工事業</t>
  </si>
  <si>
    <t>職別工事業（設備工事業を除く）</t>
  </si>
  <si>
    <t>総合工事業</t>
  </si>
  <si>
    <t>D</t>
  </si>
  <si>
    <t>鉱業，採石業，砂利採取業</t>
  </si>
  <si>
    <t>C</t>
  </si>
  <si>
    <t>非農林漁業（Ｓ公務を除く）</t>
  </si>
  <si>
    <r>
      <t>C</t>
    </r>
    <r>
      <rPr>
        <sz val="10"/>
        <color indexed="8"/>
        <rFont val="ＭＳ 明朝"/>
        <family val="1"/>
      </rPr>
      <t>～</t>
    </r>
    <r>
      <rPr>
        <sz val="10"/>
        <color indexed="8"/>
        <rFont val="Times New Roman"/>
        <family val="1"/>
      </rPr>
      <t>R</t>
    </r>
  </si>
  <si>
    <t>非農林漁業</t>
  </si>
  <si>
    <r>
      <t>C</t>
    </r>
    <r>
      <rPr>
        <sz val="10"/>
        <color indexed="8"/>
        <rFont val="ＭＳ 明朝"/>
        <family val="1"/>
      </rPr>
      <t>～</t>
    </r>
    <r>
      <rPr>
        <sz val="10"/>
        <color indexed="8"/>
        <rFont val="Times New Roman"/>
        <family val="1"/>
      </rPr>
      <t>S</t>
    </r>
  </si>
  <si>
    <t>水産養殖業</t>
  </si>
  <si>
    <t>漁業（水産養殖業を除く）</t>
  </si>
  <si>
    <t>漁業</t>
  </si>
  <si>
    <t>B</t>
  </si>
  <si>
    <t>林業</t>
  </si>
  <si>
    <t>農業</t>
  </si>
  <si>
    <t>農業，林業</t>
  </si>
  <si>
    <t>A</t>
  </si>
  <si>
    <t>農林漁業</t>
  </si>
  <si>
    <r>
      <t>A</t>
    </r>
    <r>
      <rPr>
        <sz val="10"/>
        <color indexed="8"/>
        <rFont val="ＭＳ 明朝"/>
        <family val="1"/>
      </rPr>
      <t>～</t>
    </r>
    <r>
      <rPr>
        <sz val="10"/>
        <color indexed="8"/>
        <rFont val="Times New Roman"/>
        <family val="1"/>
      </rPr>
      <t>B</t>
    </r>
  </si>
  <si>
    <t>全産業（Ｓ公務を除く）</t>
  </si>
  <si>
    <r>
      <t>A</t>
    </r>
    <r>
      <rPr>
        <sz val="10"/>
        <color indexed="8"/>
        <rFont val="ＭＳ 明朝"/>
        <family val="1"/>
      </rPr>
      <t>～</t>
    </r>
    <r>
      <rPr>
        <sz val="10"/>
        <color indexed="8"/>
        <rFont val="Times New Roman"/>
        <family val="1"/>
      </rPr>
      <t>R</t>
    </r>
  </si>
  <si>
    <t>全産業</t>
  </si>
  <si>
    <r>
      <t>A</t>
    </r>
    <r>
      <rPr>
        <sz val="10"/>
        <color indexed="8"/>
        <rFont val="ＭＳ 明朝"/>
        <family val="1"/>
      </rPr>
      <t>～</t>
    </r>
    <r>
      <rPr>
        <sz val="10"/>
        <color indexed="8"/>
        <rFont val="Times New Roman"/>
        <family val="1"/>
      </rPr>
      <t>S</t>
    </r>
  </si>
  <si>
    <t>　　　産　　業　　中　　分　　類</t>
  </si>
  <si>
    <t>山手台東２丁目</t>
  </si>
  <si>
    <t>山手台東１丁目</t>
  </si>
  <si>
    <t>山手台西３丁目</t>
  </si>
  <si>
    <t>山手台西２丁目</t>
  </si>
  <si>
    <t>山手台西１丁目</t>
  </si>
  <si>
    <t>ゆずり葉台３丁目</t>
  </si>
  <si>
    <t>ゆずり葉台２丁目</t>
  </si>
  <si>
    <t>ゆずり葉台１丁目</t>
  </si>
  <si>
    <t>すみれガ丘４丁目</t>
  </si>
  <si>
    <t>すみれガ丘３丁目</t>
  </si>
  <si>
    <t>すみれガ丘２丁目</t>
  </si>
  <si>
    <t>すみれガ丘１丁目</t>
  </si>
  <si>
    <t>湯本町</t>
  </si>
  <si>
    <t>弥生町</t>
  </si>
  <si>
    <t>山本台３丁目</t>
  </si>
  <si>
    <t>山本台２丁目</t>
  </si>
  <si>
    <t>山本台１丁目</t>
  </si>
  <si>
    <t>山本南３丁目</t>
  </si>
  <si>
    <t>山本南２丁目</t>
  </si>
  <si>
    <t>山本南１丁目</t>
  </si>
  <si>
    <t>山本丸橋４丁目</t>
  </si>
  <si>
    <t>山本丸橋３丁目</t>
  </si>
  <si>
    <t>山本丸橋２丁目</t>
  </si>
  <si>
    <t>山本丸橋１丁目</t>
  </si>
  <si>
    <t>山本東３丁目</t>
  </si>
  <si>
    <t>山本東２丁目</t>
  </si>
  <si>
    <t>山本東１丁目</t>
  </si>
  <si>
    <t>山本野里３丁目</t>
  </si>
  <si>
    <t>山本野里２丁目</t>
  </si>
  <si>
    <t>山本野里１丁目</t>
  </si>
  <si>
    <t>山本西３丁目</t>
  </si>
  <si>
    <t>山本西２丁目</t>
  </si>
  <si>
    <t>山本西１丁目</t>
  </si>
  <si>
    <t>山本中３丁目</t>
  </si>
  <si>
    <t>山本中２丁目</t>
  </si>
  <si>
    <t>山本中１丁目</t>
  </si>
  <si>
    <t>社町</t>
  </si>
  <si>
    <t>紅葉ガ丘</t>
  </si>
  <si>
    <t>売布ガ丘</t>
  </si>
  <si>
    <t>売布山手町</t>
  </si>
  <si>
    <t>売布東の町</t>
  </si>
  <si>
    <t>売布きよしガ丘</t>
  </si>
  <si>
    <t>売布４丁目</t>
  </si>
  <si>
    <t>売布３丁目</t>
  </si>
  <si>
    <t>売布２丁目</t>
  </si>
  <si>
    <t>売布１丁目</t>
  </si>
  <si>
    <t>武庫山２丁目</t>
  </si>
  <si>
    <t>武庫山１丁目</t>
  </si>
  <si>
    <t>武庫川町</t>
  </si>
  <si>
    <t>美幸町</t>
  </si>
  <si>
    <t>宮の町</t>
  </si>
  <si>
    <t>南ひばりガ丘３丁目</t>
  </si>
  <si>
    <t>南ひばりガ丘２丁目</t>
  </si>
  <si>
    <t>南ひばりガ丘１丁目</t>
  </si>
  <si>
    <t>南口２丁目</t>
  </si>
  <si>
    <t>南口１丁目</t>
  </si>
  <si>
    <t>美座２丁目</t>
  </si>
  <si>
    <t>美座１丁目</t>
  </si>
  <si>
    <t>三笠町</t>
  </si>
  <si>
    <t>米谷２丁目</t>
  </si>
  <si>
    <t>米谷１丁目</t>
  </si>
  <si>
    <t>米谷</t>
  </si>
  <si>
    <t>星の荘</t>
  </si>
  <si>
    <t>宝梅３丁目</t>
  </si>
  <si>
    <t>宝梅２丁目</t>
  </si>
  <si>
    <t>宝梅１丁目</t>
  </si>
  <si>
    <t>宝松苑</t>
  </si>
  <si>
    <t>ふじガ丘</t>
  </si>
  <si>
    <t>福井町</t>
  </si>
  <si>
    <t>平井山荘</t>
  </si>
  <si>
    <t>平井７丁目</t>
  </si>
  <si>
    <t>平井６丁目</t>
  </si>
  <si>
    <t>平井５丁目</t>
  </si>
  <si>
    <t>平井４丁目</t>
  </si>
  <si>
    <t>平井３丁目</t>
  </si>
  <si>
    <t>平井２丁目</t>
  </si>
  <si>
    <t>平井１丁目</t>
  </si>
  <si>
    <t>雲雀丘山手２丁目</t>
  </si>
  <si>
    <t>雲雀丘山手１丁目</t>
  </si>
  <si>
    <t>雲雀丘４丁目</t>
  </si>
  <si>
    <t>雲雀丘３丁目</t>
  </si>
  <si>
    <t>雲雀丘２丁目</t>
  </si>
  <si>
    <t>雲雀丘１丁目</t>
  </si>
  <si>
    <t>光ガ丘２丁目</t>
  </si>
  <si>
    <t>光ガ丘１丁目</t>
  </si>
  <si>
    <t>花屋敷松ガ丘</t>
  </si>
  <si>
    <t>花屋敷つつじガ丘</t>
  </si>
  <si>
    <t>花屋敷荘園４丁目</t>
  </si>
  <si>
    <t>花屋敷荘園３丁目</t>
  </si>
  <si>
    <t>花屋敷荘園２丁目</t>
  </si>
  <si>
    <t>花屋敷荘園１丁目</t>
  </si>
  <si>
    <t>波豆</t>
  </si>
  <si>
    <t>野上６丁目</t>
  </si>
  <si>
    <t>野上５丁目</t>
  </si>
  <si>
    <t>野上４丁目</t>
  </si>
  <si>
    <t>野上３丁目</t>
  </si>
  <si>
    <t>野上２丁目</t>
  </si>
  <si>
    <t>野上１丁目</t>
  </si>
  <si>
    <t>仁川台</t>
  </si>
  <si>
    <t>仁川宮西町</t>
  </si>
  <si>
    <t>仁川月見ガ丘</t>
  </si>
  <si>
    <t>仁川団地</t>
  </si>
  <si>
    <t>仁川高丸３丁目</t>
  </si>
  <si>
    <t>仁川高丸２丁目</t>
  </si>
  <si>
    <t>仁川高丸１丁目</t>
  </si>
  <si>
    <t>仁川高台２丁目</t>
  </si>
  <si>
    <t>仁川高台１丁目</t>
  </si>
  <si>
    <t>仁川北３丁目</t>
  </si>
  <si>
    <t>仁川北２丁目</t>
  </si>
  <si>
    <t>仁川北１丁目</t>
  </si>
  <si>
    <t>仁川うぐいす台</t>
  </si>
  <si>
    <t>仁川旭ガ丘</t>
  </si>
  <si>
    <t>長谷</t>
  </si>
  <si>
    <t>長尾町</t>
  </si>
  <si>
    <t>長尾台２丁目</t>
  </si>
  <si>
    <t>長尾台１丁目</t>
  </si>
  <si>
    <t>中山寺３丁目</t>
  </si>
  <si>
    <t>中山寺２丁目</t>
  </si>
  <si>
    <t>中山寺１丁目</t>
  </si>
  <si>
    <t>中山台２丁目</t>
  </si>
  <si>
    <t>中山台１丁目</t>
  </si>
  <si>
    <t>中山荘園</t>
  </si>
  <si>
    <t>中山五月台７丁目</t>
  </si>
  <si>
    <t>中山五月台６丁目</t>
  </si>
  <si>
    <t>中山五月台５丁目</t>
  </si>
  <si>
    <t>中山五月台４丁目</t>
  </si>
  <si>
    <t>中山五月台３丁目</t>
  </si>
  <si>
    <t>中山五月台２丁目</t>
  </si>
  <si>
    <t>中山五月台１丁目</t>
  </si>
  <si>
    <t>中山桜台７丁目</t>
  </si>
  <si>
    <t>中山桜台６丁目</t>
  </si>
  <si>
    <t>中山桜台５丁目</t>
  </si>
  <si>
    <t>中山桜台４丁目</t>
  </si>
  <si>
    <t>中山桜台３丁目</t>
  </si>
  <si>
    <t>中山桜台２丁目</t>
  </si>
  <si>
    <t>中山桜台１丁目</t>
  </si>
  <si>
    <t>中野町</t>
  </si>
  <si>
    <t>中筋山手７丁目</t>
  </si>
  <si>
    <t>中筋山手５丁目</t>
  </si>
  <si>
    <t>中筋山手４丁目</t>
  </si>
  <si>
    <t>中筋山手３丁目</t>
  </si>
  <si>
    <t>中筋山手２丁目</t>
  </si>
  <si>
    <t>中筋山手１丁目</t>
  </si>
  <si>
    <t>中筋９丁目</t>
  </si>
  <si>
    <t>中筋８丁目</t>
  </si>
  <si>
    <t>中筋７丁目</t>
  </si>
  <si>
    <t>中筋６丁目</t>
  </si>
  <si>
    <t>中筋５丁目</t>
  </si>
  <si>
    <t>中筋４丁目</t>
  </si>
  <si>
    <t>中筋３丁目</t>
  </si>
  <si>
    <t>中筋２丁目</t>
  </si>
  <si>
    <t>中筋１丁目</t>
  </si>
  <si>
    <t>中州２丁目</t>
  </si>
  <si>
    <t>中州１丁目</t>
  </si>
  <si>
    <t>東洋町</t>
  </si>
  <si>
    <t>塔の町</t>
  </si>
  <si>
    <t>鶴の荘</t>
  </si>
  <si>
    <t>月見山２丁目</t>
  </si>
  <si>
    <t>月見山１丁目</t>
  </si>
  <si>
    <t>長寿ガ丘</t>
  </si>
  <si>
    <t>千種４丁目</t>
  </si>
  <si>
    <t>千種３丁目</t>
  </si>
  <si>
    <t>千種２丁目</t>
  </si>
  <si>
    <t>千種１丁目</t>
  </si>
  <si>
    <t>玉瀬</t>
  </si>
  <si>
    <t>谷口町</t>
  </si>
  <si>
    <t>高松町</t>
  </si>
  <si>
    <t>高司５丁目</t>
  </si>
  <si>
    <t>高司４丁目</t>
  </si>
  <si>
    <t>高司３丁目</t>
  </si>
  <si>
    <t>高司２丁目</t>
  </si>
  <si>
    <t>高司１丁目</t>
  </si>
  <si>
    <t>大成町</t>
  </si>
  <si>
    <t>末広町</t>
  </si>
  <si>
    <t>末成町</t>
  </si>
  <si>
    <t>寿楽荘</t>
  </si>
  <si>
    <t>新明和町</t>
  </si>
  <si>
    <t>下佐曽利</t>
  </si>
  <si>
    <t>芝辻新田</t>
  </si>
  <si>
    <t>桜ガ丘</t>
  </si>
  <si>
    <t>逆瀬台６丁目</t>
  </si>
  <si>
    <t>逆瀬台５丁目</t>
  </si>
  <si>
    <t>逆瀬台４丁目</t>
  </si>
  <si>
    <t>逆瀬台３丁目</t>
  </si>
  <si>
    <t>逆瀬台２丁目</t>
  </si>
  <si>
    <t>逆瀬台１丁目</t>
  </si>
  <si>
    <t>逆瀬川２丁目</t>
  </si>
  <si>
    <t>逆瀬川１丁目</t>
  </si>
  <si>
    <t>栄町３丁目</t>
  </si>
  <si>
    <t>栄町２丁目</t>
  </si>
  <si>
    <t>栄町１丁目</t>
  </si>
  <si>
    <t>境野</t>
  </si>
  <si>
    <t>御殿山４丁目</t>
  </si>
  <si>
    <t>御殿山３丁目</t>
  </si>
  <si>
    <t>御殿山２丁目</t>
  </si>
  <si>
    <t>御殿山１丁目</t>
  </si>
  <si>
    <t>御所の前町</t>
  </si>
  <si>
    <t>駒の町</t>
  </si>
  <si>
    <t>小浜５丁目</t>
  </si>
  <si>
    <t>小浜４丁目</t>
  </si>
  <si>
    <t>小浜３丁目</t>
  </si>
  <si>
    <t>小浜２丁目</t>
  </si>
  <si>
    <t>小浜１丁目</t>
  </si>
  <si>
    <t>寿町</t>
  </si>
  <si>
    <t>光明町</t>
  </si>
  <si>
    <t>向月町</t>
  </si>
  <si>
    <t>蔵人</t>
  </si>
  <si>
    <t>口谷東３丁目</t>
  </si>
  <si>
    <t>口谷東２丁目</t>
  </si>
  <si>
    <t>口谷東１丁目</t>
  </si>
  <si>
    <t>口谷西３丁目</t>
  </si>
  <si>
    <t>口谷西２丁目</t>
  </si>
  <si>
    <t>口谷西１丁目</t>
  </si>
  <si>
    <t>切畑</t>
  </si>
  <si>
    <t>清荒神５丁目</t>
  </si>
  <si>
    <t>清荒神４丁目</t>
  </si>
  <si>
    <t>清荒神３丁目</t>
  </si>
  <si>
    <t>清荒神２丁目</t>
  </si>
  <si>
    <t>清荒神１丁目</t>
  </si>
  <si>
    <t>川面６丁目</t>
  </si>
  <si>
    <t>川面５丁目</t>
  </si>
  <si>
    <t>川面４丁目</t>
  </si>
  <si>
    <t>川面３丁目</t>
  </si>
  <si>
    <t>川面２丁目</t>
  </si>
  <si>
    <t>川面１丁目</t>
  </si>
  <si>
    <t>川面</t>
  </si>
  <si>
    <t>亀井町</t>
  </si>
  <si>
    <t>上佐曽利</t>
  </si>
  <si>
    <t>金井町</t>
  </si>
  <si>
    <t>鹿塩２丁目</t>
  </si>
  <si>
    <t>鹿塩１丁目</t>
  </si>
  <si>
    <t>小林５丁目</t>
  </si>
  <si>
    <t>小林４丁目</t>
  </si>
  <si>
    <t>小林３丁目</t>
  </si>
  <si>
    <t>小林２丁目</t>
  </si>
  <si>
    <t>小林１丁目</t>
  </si>
  <si>
    <t>小林</t>
  </si>
  <si>
    <t>大吹町</t>
  </si>
  <si>
    <t>大原野</t>
  </si>
  <si>
    <t>梅野町</t>
  </si>
  <si>
    <t>今里町</t>
  </si>
  <si>
    <t>伊孑志４丁目</t>
  </si>
  <si>
    <t>伊孑志３丁目</t>
  </si>
  <si>
    <t>伊孑志２丁目</t>
  </si>
  <si>
    <t>伊孑志１丁目</t>
  </si>
  <si>
    <t>伊孑志</t>
  </si>
  <si>
    <t>泉町</t>
  </si>
  <si>
    <t>泉ガ丘</t>
  </si>
  <si>
    <t>旭町３丁目</t>
  </si>
  <si>
    <t>旭町２丁目</t>
  </si>
  <si>
    <t>旭町１丁目</t>
  </si>
  <si>
    <t>　　　　 ４ 丁 目</t>
  </si>
  <si>
    <t>　　　　 ３ 丁 目</t>
  </si>
  <si>
    <t>　　　　 ２ 丁 目</t>
  </si>
  <si>
    <t>安倉南１丁目</t>
  </si>
  <si>
    <t>安倉西１丁目</t>
  </si>
  <si>
    <t>　　　　 ６ 丁 目</t>
  </si>
  <si>
    <t>　　　　 ５ 丁 目</t>
  </si>
  <si>
    <t>安倉中１丁目</t>
  </si>
  <si>
    <t>安倉北１丁目</t>
  </si>
  <si>
    <t>青葉台１丁目</t>
  </si>
  <si>
    <t>総　　　数</t>
  </si>
  <si>
    <t>事業所数</t>
  </si>
  <si>
    <t>（他に分類されるものを除く）</t>
  </si>
  <si>
    <t>（他に分類されないもの）</t>
  </si>
  <si>
    <t>熱供給・水道業</t>
  </si>
  <si>
    <t>砂利採取業</t>
  </si>
  <si>
    <t>公　　務</t>
  </si>
  <si>
    <t>サービス業</t>
  </si>
  <si>
    <t>生活関連サービス業，</t>
  </si>
  <si>
    <t>学術研究，専門・</t>
  </si>
  <si>
    <t>電気・ガス・</t>
  </si>
  <si>
    <t>製　造　業</t>
  </si>
  <si>
    <t>建　設　業</t>
  </si>
  <si>
    <t>鉱業，採石業，</t>
  </si>
  <si>
    <t>農林漁業</t>
  </si>
  <si>
    <t>（A～S　全産業）</t>
  </si>
  <si>
    <t>A～B</t>
  </si>
  <si>
    <t>総　　　数</t>
  </si>
  <si>
    <t>4－3　産業大分類,経営組織別事業所数及び従業者数（平成21年7月1日現在）</t>
  </si>
  <si>
    <t>4－8　産業中分類別全事業数及び従業者数（平成21年7月1日現在)</t>
  </si>
  <si>
    <t>4－9　産業大分類別全事業所数及び従業者数‐町丁・大字（平成21年7月1日現在)</t>
  </si>
  <si>
    <t>8</t>
  </si>
  <si>
    <t>9</t>
  </si>
  <si>
    <t>産業大分類,経営組織別事業所数及び従業者数</t>
  </si>
  <si>
    <t>4－4　産業大分類,常用雇用者規模,経営組織別全事業所数従業者数及び従業者数（平成21年7月1日現在)</t>
  </si>
  <si>
    <t>産業大分類,常用雇用者規模,経営組織別全事業所数従業者数及び従業者数</t>
  </si>
  <si>
    <t>4－5　産業大分類,開設時期別,民営事業所数及び従業者数（平成21年7月1日現在)</t>
  </si>
  <si>
    <t>産業大分類,開設時期別,民営事業所数及び従業者数</t>
  </si>
  <si>
    <t>産業大分類,経営組織別事業所数,従業者数</t>
  </si>
  <si>
    <t>産業大分類,資本金階級別民営事業所数及び従業者数（外国の会社を除く会社の単独及び本所事業所）</t>
  </si>
  <si>
    <t>産業中分類別全事業数及び従業者数</t>
  </si>
  <si>
    <t>産業大分類別全事業所数及び従業者数‐町丁・大字</t>
  </si>
  <si>
    <t>注）</t>
  </si>
  <si>
    <t>　事業所・企業統計調査（平成18年まで実施）と調査の対象は同様ですが、調査手法が以下の点において異なることから、平成18年事業所・企業統計調査との差数が全て増加・減少を示すものではありません。</t>
  </si>
  <si>
    <t>　平成21年経済センサス‐基礎調査は、事業所及び企業を対象に新しく創設した調査です。</t>
  </si>
  <si>
    <t>　よって、統計表の時系列比較を行っておりません。その点を十分にご留意願います。</t>
  </si>
  <si>
    <t>・商業・法人登記等の行政記録の活用</t>
  </si>
  <si>
    <t>・会社（外国の会社を除く）、会社以外の法人及び個人経営の事業所の本社等において、当該本社等の事業主が当該支所等の分も一括して報告する「本社等一括調査」の導入　等</t>
  </si>
  <si>
    <t>1～2は事業所・企業統計調査の結果を集計、3～9は平成21年経済センサス-基礎調査の結果を集計したものです。　</t>
  </si>
  <si>
    <r>
      <t>資料　総務省統計局「平成21年経済センサス</t>
    </r>
    <r>
      <rPr>
        <sz val="11"/>
        <rFont val="ＭＳ Ｐゴシック"/>
        <family val="3"/>
      </rPr>
      <t>-基礎調査</t>
    </r>
    <r>
      <rPr>
        <sz val="11"/>
        <rFont val="ＭＳ Ｐゴシック"/>
        <family val="3"/>
      </rPr>
      <t>報告」</t>
    </r>
  </si>
  <si>
    <t>7</t>
  </si>
  <si>
    <t>6</t>
  </si>
  <si>
    <t>4－6　産業大分類,資本金階級別民営事業所数及び従業者数（外国の会社を除く会社の単独及び本所事業所）（平成21年7月1日現在)</t>
  </si>
  <si>
    <t>4－7　産業大分類,経営組織別事業所数,従業者数（平成21年7月1日現在 )</t>
  </si>
  <si>
    <t>飲食サービス業</t>
  </si>
  <si>
    <t>宿泊業，飲</t>
  </si>
  <si>
    <t>学習支援業</t>
  </si>
  <si>
    <t>教育，</t>
  </si>
  <si>
    <t>福祉</t>
  </si>
  <si>
    <t>医療，</t>
  </si>
  <si>
    <t>不動産業，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</si>
</sst>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\ ###,###,##0;&quot;-&quot;###,###,##0"/>
    <numFmt numFmtId="181" formatCode="###,###,##0;&quot;-&quot;##,###,##0"/>
    <numFmt numFmtId="182" formatCode="##,###,###,###,##0;&quot;-&quot;#,###,###,###,##0"/>
    <numFmt numFmtId="183" formatCode="#,###,###,##0;&quot; -&quot;###,###,##0"/>
    <numFmt numFmtId="184" formatCode="##,###,###,##0;&quot;-&quot;#,###,###,##0"/>
    <numFmt numFmtId="185" formatCode="##,###,##0;&quot;-&quot;#,###,##0"/>
    <numFmt numFmtId="186" formatCode="#,###,##0;&quot; -&quot;###,##0"/>
    <numFmt numFmtId="187" formatCode="\ ###,##0;&quot;-&quot;###,##0"/>
    <numFmt numFmtId="188" formatCode="#,##0_);[Red]\(#,##0\)"/>
    <numFmt numFmtId="189" formatCode="#,##0_);\(#,##0\)"/>
    <numFmt numFmtId="190" formatCode="\-\ "/>
    <numFmt numFmtId="191" formatCode="#,##0_);[Red]\-#,##0\ "/>
    <numFmt numFmtId="192" formatCode="0_);[Red]\(0\)"/>
    <numFmt numFmtId="193" formatCode="#,##0_ "/>
    <numFmt numFmtId="194" formatCode="#,##0_ ;[Red]\-#,##0\ "/>
    <numFmt numFmtId="195" formatCode="\-"/>
    <numFmt numFmtId="196" formatCode="#,##0.0_);[Red]\(#,##0.0\)"/>
    <numFmt numFmtId="197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Times New Roman"/>
      <family val="1"/>
    </font>
    <font>
      <sz val="6"/>
      <color indexed="8"/>
      <name val="ＭＳ 明朝"/>
      <family val="1"/>
    </font>
    <font>
      <sz val="15"/>
      <color indexed="8"/>
      <name val="ＭＳ 明朝"/>
      <family val="1"/>
    </font>
    <font>
      <b/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Times New Roman"/>
      <family val="1"/>
    </font>
    <font>
      <sz val="6"/>
      <color theme="1"/>
      <name val="ＭＳ 明朝"/>
      <family val="1"/>
    </font>
    <font>
      <sz val="15"/>
      <color theme="1"/>
      <name val="ＭＳ 明朝"/>
      <family val="1"/>
    </font>
    <font>
      <sz val="10"/>
      <color theme="1"/>
      <name val="Times New Roman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Fill="0" applyBorder="0" applyAlignment="0">
      <protection/>
    </xf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9" fontId="0" fillId="0" borderId="10" xfId="50" applyNumberFormat="1" applyFont="1" applyFill="1" applyBorder="1" applyAlignment="1">
      <alignment horizontal="right" vertical="center"/>
    </xf>
    <xf numFmtId="189" fontId="0" fillId="0" borderId="10" xfId="50" applyNumberFormat="1" applyFont="1" applyFill="1" applyBorder="1" applyAlignment="1">
      <alignment horizontal="right" vertical="center"/>
    </xf>
    <xf numFmtId="38" fontId="0" fillId="0" borderId="11" xfId="50" applyFont="1" applyFill="1" applyBorder="1" applyAlignment="1">
      <alignment vertical="center"/>
    </xf>
    <xf numFmtId="38" fontId="0" fillId="0" borderId="12" xfId="50" applyFont="1" applyFill="1" applyBorder="1" applyAlignment="1" quotePrefix="1">
      <alignment vertical="center"/>
    </xf>
    <xf numFmtId="38" fontId="0" fillId="0" borderId="12" xfId="50" applyFont="1" applyFill="1" applyBorder="1" applyAlignment="1">
      <alignment vertical="center"/>
    </xf>
    <xf numFmtId="38" fontId="0" fillId="0" borderId="13" xfId="5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8" fontId="7" fillId="0" borderId="0" xfId="50" applyNumberFormat="1" applyFont="1" applyFill="1" applyBorder="1" applyAlignment="1">
      <alignment horizontal="right" vertical="center"/>
    </xf>
    <xf numFmtId="38" fontId="7" fillId="0" borderId="15" xfId="50" applyFont="1" applyFill="1" applyBorder="1" applyAlignment="1" quotePrefix="1">
      <alignment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16" xfId="50" applyNumberFormat="1" applyFont="1" applyFill="1" applyBorder="1" applyAlignment="1">
      <alignment horizontal="right" vertical="center"/>
    </xf>
    <xf numFmtId="38" fontId="0" fillId="0" borderId="10" xfId="50" applyFont="1" applyFill="1" applyBorder="1" applyAlignment="1" quotePrefix="1">
      <alignment vertical="center"/>
    </xf>
    <xf numFmtId="188" fontId="0" fillId="0" borderId="10" xfId="50" applyNumberFormat="1" applyFont="1" applyFill="1" applyBorder="1" applyAlignment="1">
      <alignment horizontal="right" vertical="center"/>
    </xf>
    <xf numFmtId="38" fontId="0" fillId="0" borderId="10" xfId="50" applyFont="1" applyFill="1" applyBorder="1" applyAlignment="1" quotePrefix="1">
      <alignment vertical="center"/>
    </xf>
    <xf numFmtId="188" fontId="0" fillId="0" borderId="10" xfId="5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90" fontId="0" fillId="0" borderId="10" xfId="50" applyNumberFormat="1" applyFont="1" applyFill="1" applyBorder="1" applyAlignment="1">
      <alignment horizontal="right" vertical="center"/>
    </xf>
    <xf numFmtId="188" fontId="7" fillId="0" borderId="18" xfId="5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88" fontId="0" fillId="0" borderId="11" xfId="50" applyNumberFormat="1" applyFont="1" applyFill="1" applyBorder="1" applyAlignment="1">
      <alignment horizontal="right" vertical="center"/>
    </xf>
    <xf numFmtId="188" fontId="0" fillId="0" borderId="11" xfId="50" applyNumberFormat="1" applyFont="1" applyFill="1" applyBorder="1" applyAlignment="1">
      <alignment horizontal="right" vertical="center"/>
    </xf>
    <xf numFmtId="188" fontId="7" fillId="0" borderId="15" xfId="0" applyNumberFormat="1" applyFont="1" applyFill="1" applyBorder="1" applyAlignment="1">
      <alignment vertical="center"/>
    </xf>
    <xf numFmtId="188" fontId="7" fillId="0" borderId="15" xfId="5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89" fontId="0" fillId="0" borderId="10" xfId="5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92" fontId="0" fillId="0" borderId="10" xfId="5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 horizontal="right" vertical="center"/>
    </xf>
    <xf numFmtId="190" fontId="0" fillId="0" borderId="11" xfId="50" applyNumberFormat="1" applyFont="1" applyFill="1" applyBorder="1" applyAlignment="1">
      <alignment horizontal="right" vertical="center"/>
    </xf>
    <xf numFmtId="189" fontId="0" fillId="0" borderId="10" xfId="5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9" fontId="9" fillId="0" borderId="10" xfId="50" applyNumberFormat="1" applyFont="1" applyFill="1" applyBorder="1" applyAlignment="1">
      <alignment horizontal="center" vertical="center" wrapText="1"/>
    </xf>
    <xf numFmtId="189" fontId="4" fillId="0" borderId="10" xfId="50" applyNumberFormat="1" applyFont="1" applyFill="1" applyBorder="1" applyAlignment="1">
      <alignment horizontal="center" vertical="center" wrapText="1"/>
    </xf>
    <xf numFmtId="190" fontId="0" fillId="0" borderId="19" xfId="5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8" xfId="50" applyFont="1" applyFill="1" applyBorder="1" applyAlignment="1">
      <alignment vertical="center"/>
    </xf>
    <xf numFmtId="38" fontId="0" fillId="0" borderId="20" xfId="50" applyFont="1" applyFill="1" applyBorder="1" applyAlignment="1" quotePrefix="1">
      <alignment vertical="center"/>
    </xf>
    <xf numFmtId="38" fontId="0" fillId="0" borderId="20" xfId="50" applyFont="1" applyFill="1" applyBorder="1" applyAlignment="1">
      <alignment vertical="center"/>
    </xf>
    <xf numFmtId="38" fontId="0" fillId="0" borderId="21" xfId="50" applyFont="1" applyFill="1" applyBorder="1" applyAlignment="1">
      <alignment vertical="center"/>
    </xf>
    <xf numFmtId="189" fontId="0" fillId="0" borderId="19" xfId="50" applyNumberFormat="1" applyFont="1" applyFill="1" applyBorder="1" applyAlignment="1">
      <alignment horizontal="right" vertical="center"/>
    </xf>
    <xf numFmtId="38" fontId="0" fillId="0" borderId="22" xfId="50" applyFont="1" applyFill="1" applyBorder="1" applyAlignment="1">
      <alignment vertical="center"/>
    </xf>
    <xf numFmtId="38" fontId="0" fillId="0" borderId="23" xfId="50" applyFont="1" applyFill="1" applyBorder="1" applyAlignment="1" quotePrefix="1">
      <alignment vertical="center"/>
    </xf>
    <xf numFmtId="38" fontId="0" fillId="0" borderId="23" xfId="50" applyFont="1" applyFill="1" applyBorder="1" applyAlignment="1">
      <alignment vertical="center"/>
    </xf>
    <xf numFmtId="38" fontId="0" fillId="0" borderId="24" xfId="50" applyFont="1" applyFill="1" applyBorder="1" applyAlignment="1">
      <alignment vertical="center"/>
    </xf>
    <xf numFmtId="189" fontId="0" fillId="0" borderId="25" xfId="50" applyNumberFormat="1" applyFont="1" applyFill="1" applyBorder="1" applyAlignment="1">
      <alignment horizontal="right" vertical="center"/>
    </xf>
    <xf numFmtId="190" fontId="0" fillId="0" borderId="26" xfId="50" applyNumberFormat="1" applyFont="1" applyFill="1" applyBorder="1" applyAlignment="1">
      <alignment horizontal="right" vertical="center"/>
    </xf>
    <xf numFmtId="189" fontId="0" fillId="0" borderId="26" xfId="5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38" fontId="0" fillId="0" borderId="11" xfId="50" applyFont="1" applyFill="1" applyBorder="1" applyAlignment="1" quotePrefix="1">
      <alignment vertical="center"/>
    </xf>
    <xf numFmtId="188" fontId="0" fillId="0" borderId="13" xfId="50" applyNumberFormat="1" applyFont="1" applyFill="1" applyBorder="1" applyAlignment="1">
      <alignment horizontal="right" vertical="center"/>
    </xf>
    <xf numFmtId="188" fontId="0" fillId="0" borderId="12" xfId="50" applyNumberFormat="1" applyFont="1" applyFill="1" applyBorder="1" applyAlignment="1">
      <alignment horizontal="right" vertical="center"/>
    </xf>
    <xf numFmtId="38" fontId="0" fillId="0" borderId="22" xfId="50" applyFont="1" applyFill="1" applyBorder="1" applyAlignment="1" quotePrefix="1">
      <alignment vertical="center"/>
    </xf>
    <xf numFmtId="38" fontId="9" fillId="0" borderId="26" xfId="50" applyFont="1" applyFill="1" applyBorder="1" applyAlignment="1">
      <alignment horizontal="right" vertical="center"/>
    </xf>
    <xf numFmtId="38" fontId="9" fillId="0" borderId="26" xfId="50" applyFont="1" applyFill="1" applyBorder="1" applyAlignment="1" quotePrefix="1">
      <alignment horizontal="right" vertical="center"/>
    </xf>
    <xf numFmtId="38" fontId="0" fillId="0" borderId="19" xfId="50" applyFont="1" applyFill="1" applyBorder="1" applyAlignment="1" quotePrefix="1">
      <alignment vertical="center"/>
    </xf>
    <xf numFmtId="188" fontId="0" fillId="0" borderId="19" xfId="50" applyNumberFormat="1" applyFont="1" applyFill="1" applyBorder="1" applyAlignment="1">
      <alignment horizontal="right" vertical="center"/>
    </xf>
    <xf numFmtId="188" fontId="0" fillId="0" borderId="18" xfId="50" applyNumberFormat="1" applyFont="1" applyFill="1" applyBorder="1" applyAlignment="1">
      <alignment horizontal="right" vertical="center"/>
    </xf>
    <xf numFmtId="38" fontId="9" fillId="0" borderId="30" xfId="50" applyFont="1" applyFill="1" applyBorder="1" applyAlignment="1">
      <alignment horizontal="right" vertical="center"/>
    </xf>
    <xf numFmtId="188" fontId="9" fillId="0" borderId="17" xfId="5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62" applyAlignment="1">
      <alignment horizontal="distributed" vertical="center"/>
      <protection/>
    </xf>
    <xf numFmtId="0" fontId="61" fillId="0" borderId="0" xfId="62" applyFont="1" applyAlignment="1">
      <alignment horizontal="distributed" vertical="center"/>
      <protection/>
    </xf>
    <xf numFmtId="0" fontId="61" fillId="0" borderId="20" xfId="62" applyFont="1" applyBorder="1" applyAlignment="1">
      <alignment horizontal="distributed" vertical="center"/>
      <protection/>
    </xf>
    <xf numFmtId="0" fontId="43" fillId="0" borderId="0" xfId="62" applyBorder="1" applyAlignment="1">
      <alignment horizontal="distributed" vertical="center"/>
      <protection/>
    </xf>
    <xf numFmtId="0" fontId="43" fillId="0" borderId="23" xfId="62" applyBorder="1" applyAlignment="1">
      <alignment horizontal="distributed" vertical="center"/>
      <protection/>
    </xf>
    <xf numFmtId="0" fontId="43" fillId="0" borderId="0" xfId="62">
      <alignment vertical="center"/>
      <protection/>
    </xf>
    <xf numFmtId="0" fontId="43" fillId="0" borderId="0" xfId="62" applyBorder="1">
      <alignment vertical="center"/>
      <protection/>
    </xf>
    <xf numFmtId="0" fontId="43" fillId="0" borderId="15" xfId="62" applyBorder="1">
      <alignment vertical="center"/>
      <protection/>
    </xf>
    <xf numFmtId="0" fontId="43" fillId="0" borderId="0" xfId="62" applyAlignment="1">
      <alignment horizontal="center" vertical="center"/>
      <protection/>
    </xf>
    <xf numFmtId="0" fontId="62" fillId="0" borderId="12" xfId="62" applyFont="1" applyBorder="1" applyAlignment="1">
      <alignment vertical="center" wrapText="1"/>
      <protection/>
    </xf>
    <xf numFmtId="0" fontId="43" fillId="0" borderId="0" xfId="62" applyBorder="1" applyAlignment="1">
      <alignment horizontal="center" vertical="center"/>
      <protection/>
    </xf>
    <xf numFmtId="0" fontId="43" fillId="0" borderId="15" xfId="62" applyBorder="1" applyAlignment="1">
      <alignment horizontal="center" vertical="center"/>
      <protection/>
    </xf>
    <xf numFmtId="0" fontId="43" fillId="0" borderId="0" xfId="62" applyBorder="1" applyAlignment="1">
      <alignment vertical="center"/>
      <protection/>
    </xf>
    <xf numFmtId="0" fontId="62" fillId="0" borderId="12" xfId="62" applyFont="1" applyBorder="1" applyAlignment="1">
      <alignment horizontal="center" vertical="center"/>
      <protection/>
    </xf>
    <xf numFmtId="0" fontId="43" fillId="0" borderId="23" xfId="62" applyBorder="1" applyAlignment="1">
      <alignment horizontal="center" vertical="center"/>
      <protection/>
    </xf>
    <xf numFmtId="0" fontId="43" fillId="0" borderId="22" xfId="62" applyBorder="1" applyAlignment="1">
      <alignment horizontal="center" vertical="center"/>
      <protection/>
    </xf>
    <xf numFmtId="0" fontId="62" fillId="0" borderId="0" xfId="62" applyFont="1" applyAlignment="1">
      <alignment horizontal="center" vertical="center"/>
      <protection/>
    </xf>
    <xf numFmtId="0" fontId="62" fillId="0" borderId="20" xfId="62" applyFont="1" applyBorder="1" applyAlignment="1">
      <alignment horizontal="center" vertical="center"/>
      <protection/>
    </xf>
    <xf numFmtId="0" fontId="62" fillId="0" borderId="18" xfId="62" applyFont="1" applyBorder="1" applyAlignment="1">
      <alignment horizontal="center" vertical="center"/>
      <protection/>
    </xf>
    <xf numFmtId="0" fontId="62" fillId="0" borderId="23" xfId="62" applyFont="1" applyBorder="1" applyAlignment="1">
      <alignment horizontal="center" vertical="center"/>
      <protection/>
    </xf>
    <xf numFmtId="0" fontId="62" fillId="0" borderId="22" xfId="62" applyFont="1" applyBorder="1" applyAlignment="1">
      <alignment horizontal="center" vertical="center"/>
      <protection/>
    </xf>
    <xf numFmtId="0" fontId="43" fillId="0" borderId="20" xfId="62" applyFont="1" applyBorder="1" applyAlignment="1">
      <alignment vertical="center"/>
      <protection/>
    </xf>
    <xf numFmtId="0" fontId="62" fillId="0" borderId="20" xfId="62" applyFont="1" applyBorder="1" applyAlignment="1">
      <alignment vertical="center"/>
      <protection/>
    </xf>
    <xf numFmtId="0" fontId="43" fillId="0" borderId="20" xfId="62" applyBorder="1" applyAlignment="1">
      <alignment vertical="center"/>
      <protection/>
    </xf>
    <xf numFmtId="0" fontId="62" fillId="0" borderId="0" xfId="62" applyFont="1" applyBorder="1" applyAlignment="1">
      <alignment horizontal="distributed" vertical="center"/>
      <protection/>
    </xf>
    <xf numFmtId="0" fontId="62" fillId="0" borderId="0" xfId="62" applyFont="1" applyAlignment="1">
      <alignment horizontal="distributed" vertical="center"/>
      <protection/>
    </xf>
    <xf numFmtId="181" fontId="63" fillId="0" borderId="0" xfId="62" applyNumberFormat="1" applyFont="1" applyAlignment="1">
      <alignment horizontal="distributed" vertical="center"/>
      <protection/>
    </xf>
    <xf numFmtId="180" fontId="63" fillId="0" borderId="0" xfId="62" applyNumberFormat="1" applyFont="1" applyAlignment="1">
      <alignment horizontal="distributed" vertical="center"/>
      <protection/>
    </xf>
    <xf numFmtId="183" fontId="63" fillId="0" borderId="0" xfId="62" applyNumberFormat="1" applyFont="1" applyAlignment="1">
      <alignment horizontal="distributed" vertical="center"/>
      <protection/>
    </xf>
    <xf numFmtId="0" fontId="63" fillId="0" borderId="0" xfId="62" applyFont="1" applyAlignment="1">
      <alignment horizontal="distributed" vertical="center"/>
      <protection/>
    </xf>
    <xf numFmtId="0" fontId="63" fillId="0" borderId="0" xfId="62" applyNumberFormat="1" applyFont="1" applyAlignment="1">
      <alignment horizontal="distributed" vertical="center"/>
      <protection/>
    </xf>
    <xf numFmtId="0" fontId="63" fillId="0" borderId="0" xfId="62" applyFont="1" applyFill="1" applyAlignment="1">
      <alignment horizontal="distributed" vertical="center"/>
      <protection/>
    </xf>
    <xf numFmtId="181" fontId="64" fillId="0" borderId="0" xfId="62" applyNumberFormat="1" applyFont="1" applyAlignment="1">
      <alignment horizontal="distributed" vertical="center"/>
      <protection/>
    </xf>
    <xf numFmtId="180" fontId="64" fillId="0" borderId="0" xfId="62" applyNumberFormat="1" applyFont="1" applyAlignment="1">
      <alignment horizontal="distributed" vertical="center"/>
      <protection/>
    </xf>
    <xf numFmtId="183" fontId="64" fillId="0" borderId="0" xfId="62" applyNumberFormat="1" applyFont="1" applyAlignment="1">
      <alignment horizontal="distributed" vertical="center"/>
      <protection/>
    </xf>
    <xf numFmtId="0" fontId="64" fillId="0" borderId="0" xfId="62" applyNumberFormat="1" applyFont="1" applyAlignment="1">
      <alignment horizontal="distributed" vertical="center"/>
      <protection/>
    </xf>
    <xf numFmtId="0" fontId="64" fillId="0" borderId="0" xfId="62" applyFont="1" applyFill="1" applyAlignment="1">
      <alignment horizontal="distributed" vertical="center"/>
      <protection/>
    </xf>
    <xf numFmtId="181" fontId="65" fillId="0" borderId="0" xfId="62" applyNumberFormat="1" applyFont="1" applyAlignment="1">
      <alignment horizontal="distributed" vertical="center"/>
      <protection/>
    </xf>
    <xf numFmtId="180" fontId="65" fillId="0" borderId="0" xfId="62" applyNumberFormat="1" applyFont="1" applyAlignment="1">
      <alignment horizontal="distributed" vertical="center"/>
      <protection/>
    </xf>
    <xf numFmtId="183" fontId="65" fillId="0" borderId="0" xfId="62" applyNumberFormat="1" applyFont="1" applyAlignment="1">
      <alignment horizontal="distributed" vertical="center"/>
      <protection/>
    </xf>
    <xf numFmtId="0" fontId="65" fillId="0" borderId="0" xfId="62" applyFont="1" applyAlignment="1">
      <alignment horizontal="distributed" vertical="top"/>
      <protection/>
    </xf>
    <xf numFmtId="180" fontId="65" fillId="0" borderId="0" xfId="62" applyNumberFormat="1" applyFont="1" applyAlignment="1">
      <alignment horizontal="distributed"/>
      <protection/>
    </xf>
    <xf numFmtId="0" fontId="65" fillId="0" borderId="0" xfId="62" applyFont="1" applyFill="1" applyBorder="1" applyAlignment="1">
      <alignment horizontal="distributed" vertical="center" wrapText="1"/>
      <protection/>
    </xf>
    <xf numFmtId="0" fontId="65" fillId="0" borderId="0" xfId="62" applyNumberFormat="1" applyFont="1" applyAlignment="1">
      <alignment horizontal="distributed" vertical="center"/>
      <protection/>
    </xf>
    <xf numFmtId="0" fontId="65" fillId="0" borderId="0" xfId="62" applyFont="1" applyAlignment="1">
      <alignment horizontal="distributed" vertical="center"/>
      <protection/>
    </xf>
    <xf numFmtId="0" fontId="62" fillId="0" borderId="20" xfId="62" applyFont="1" applyBorder="1" applyAlignment="1">
      <alignment horizontal="distributed" vertical="center"/>
      <protection/>
    </xf>
    <xf numFmtId="0" fontId="62" fillId="0" borderId="18" xfId="62" applyFont="1" applyBorder="1" applyAlignment="1">
      <alignment horizontal="distributed" vertical="center"/>
      <protection/>
    </xf>
    <xf numFmtId="0" fontId="62" fillId="0" borderId="23" xfId="62" applyFont="1" applyBorder="1" applyAlignment="1">
      <alignment horizontal="distributed" vertical="center"/>
      <protection/>
    </xf>
    <xf numFmtId="0" fontId="62" fillId="0" borderId="22" xfId="62" applyFont="1" applyBorder="1" applyAlignment="1">
      <alignment horizontal="distributed" vertical="center"/>
      <protection/>
    </xf>
    <xf numFmtId="184" fontId="62" fillId="0" borderId="21" xfId="62" applyNumberFormat="1" applyFont="1" applyFill="1" applyBorder="1" applyAlignment="1" quotePrefix="1">
      <alignment horizontal="distributed"/>
      <protection/>
    </xf>
    <xf numFmtId="183" fontId="62" fillId="0" borderId="19" xfId="62" applyNumberFormat="1" applyFont="1" applyFill="1" applyBorder="1" applyAlignment="1" quotePrefix="1">
      <alignment horizontal="distributed"/>
      <protection/>
    </xf>
    <xf numFmtId="0" fontId="62" fillId="0" borderId="34" xfId="62" applyFont="1" applyBorder="1" applyAlignment="1">
      <alignment horizontal="distributed" vertical="center"/>
      <protection/>
    </xf>
    <xf numFmtId="0" fontId="46" fillId="0" borderId="18" xfId="62" applyFont="1" applyFill="1" applyBorder="1" applyAlignment="1">
      <alignment horizontal="distributed"/>
      <protection/>
    </xf>
    <xf numFmtId="184" fontId="62" fillId="0" borderId="16" xfId="62" applyNumberFormat="1" applyFont="1" applyFill="1" applyBorder="1" applyAlignment="1" quotePrefix="1">
      <alignment horizontal="distributed"/>
      <protection/>
    </xf>
    <xf numFmtId="183" fontId="62" fillId="0" borderId="26" xfId="62" applyNumberFormat="1" applyFont="1" applyFill="1" applyBorder="1" applyAlignment="1" quotePrefix="1">
      <alignment horizontal="distributed"/>
      <protection/>
    </xf>
    <xf numFmtId="0" fontId="62" fillId="0" borderId="35" xfId="62" applyFont="1" applyBorder="1" applyAlignment="1">
      <alignment horizontal="distributed" vertical="center"/>
      <protection/>
    </xf>
    <xf numFmtId="0" fontId="46" fillId="0" borderId="15" xfId="62" applyFont="1" applyFill="1" applyBorder="1" applyAlignment="1">
      <alignment horizontal="distributed"/>
      <protection/>
    </xf>
    <xf numFmtId="184" fontId="62" fillId="0" borderId="16" xfId="62" applyNumberFormat="1" applyFont="1" applyFill="1" applyBorder="1" applyAlignment="1">
      <alignment horizontal="distributed"/>
      <protection/>
    </xf>
    <xf numFmtId="183" fontId="62" fillId="0" borderId="26" xfId="62" applyNumberFormat="1" applyFont="1" applyFill="1" applyBorder="1" applyAlignment="1">
      <alignment horizontal="distributed"/>
      <protection/>
    </xf>
    <xf numFmtId="0" fontId="66" fillId="0" borderId="15" xfId="62" applyFont="1" applyFill="1" applyBorder="1" applyAlignment="1">
      <alignment horizontal="distributed"/>
      <protection/>
    </xf>
    <xf numFmtId="0" fontId="66" fillId="0" borderId="18" xfId="62" applyFont="1" applyFill="1" applyBorder="1" applyAlignment="1">
      <alignment horizontal="distributed"/>
      <protection/>
    </xf>
    <xf numFmtId="184" fontId="62" fillId="0" borderId="13" xfId="62" applyNumberFormat="1" applyFont="1" applyFill="1" applyBorder="1" applyAlignment="1" quotePrefix="1">
      <alignment horizontal="distributed"/>
      <protection/>
    </xf>
    <xf numFmtId="183" fontId="62" fillId="0" borderId="10" xfId="62" applyNumberFormat="1" applyFont="1" applyFill="1" applyBorder="1" applyAlignment="1" quotePrefix="1">
      <alignment horizontal="distributed"/>
      <protection/>
    </xf>
    <xf numFmtId="0" fontId="66" fillId="0" borderId="11" xfId="62" applyFont="1" applyFill="1" applyBorder="1" applyAlignment="1">
      <alignment horizontal="distributed"/>
      <protection/>
    </xf>
    <xf numFmtId="184" fontId="62" fillId="0" borderId="24" xfId="62" applyNumberFormat="1" applyFont="1" applyFill="1" applyBorder="1" applyAlignment="1" quotePrefix="1">
      <alignment horizontal="distributed"/>
      <protection/>
    </xf>
    <xf numFmtId="183" fontId="62" fillId="0" borderId="25" xfId="62" applyNumberFormat="1" applyFont="1" applyFill="1" applyBorder="1" applyAlignment="1" quotePrefix="1">
      <alignment horizontal="distributed"/>
      <protection/>
    </xf>
    <xf numFmtId="0" fontId="66" fillId="0" borderId="22" xfId="62" applyFont="1" applyFill="1" applyBorder="1" applyAlignment="1">
      <alignment horizontal="distributed"/>
      <protection/>
    </xf>
    <xf numFmtId="0" fontId="67" fillId="0" borderId="0" xfId="62" applyFont="1" applyAlignment="1">
      <alignment horizontal="center" vertical="center"/>
      <protection/>
    </xf>
    <xf numFmtId="0" fontId="67" fillId="0" borderId="0" xfId="62" applyFont="1" applyAlignment="1">
      <alignment horizontal="distributed" vertical="center"/>
      <protection/>
    </xf>
    <xf numFmtId="49" fontId="11" fillId="0" borderId="19" xfId="62" applyNumberFormat="1" applyFont="1" applyFill="1" applyBorder="1" applyAlignment="1">
      <alignment horizontal="distributed"/>
      <protection/>
    </xf>
    <xf numFmtId="49" fontId="11" fillId="0" borderId="26" xfId="62" applyNumberFormat="1" applyFont="1" applyFill="1" applyBorder="1" applyAlignment="1">
      <alignment horizontal="distributed"/>
      <protection/>
    </xf>
    <xf numFmtId="49" fontId="11" fillId="0" borderId="26" xfId="62" applyNumberFormat="1" applyFont="1" applyFill="1" applyBorder="1" applyAlignment="1">
      <alignment/>
      <protection/>
    </xf>
    <xf numFmtId="49" fontId="11" fillId="0" borderId="25" xfId="62" applyNumberFormat="1" applyFont="1" applyFill="1" applyBorder="1" applyAlignment="1">
      <alignment horizontal="distributed"/>
      <protection/>
    </xf>
    <xf numFmtId="0" fontId="67" fillId="0" borderId="0" xfId="62" applyFont="1" applyBorder="1" applyAlignment="1">
      <alignment horizontal="center" vertical="center"/>
      <protection/>
    </xf>
    <xf numFmtId="183" fontId="11" fillId="0" borderId="10" xfId="6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8" fillId="0" borderId="25" xfId="62" applyFont="1" applyBorder="1" applyAlignment="1">
      <alignment horizontal="center" vertical="center"/>
      <protection/>
    </xf>
    <xf numFmtId="0" fontId="68" fillId="0" borderId="26" xfId="62" applyFont="1" applyBorder="1" applyAlignment="1">
      <alignment horizontal="center" vertical="center"/>
      <protection/>
    </xf>
    <xf numFmtId="0" fontId="68" fillId="0" borderId="19" xfId="62" applyFont="1" applyBorder="1" applyAlignment="1">
      <alignment horizontal="center" vertical="center"/>
      <protection/>
    </xf>
    <xf numFmtId="183" fontId="68" fillId="0" borderId="26" xfId="62" applyNumberFormat="1" applyFont="1" applyFill="1" applyBorder="1" applyAlignment="1" quotePrefix="1">
      <alignment horizontal="center"/>
      <protection/>
    </xf>
    <xf numFmtId="183" fontId="68" fillId="0" borderId="26" xfId="62" applyNumberFormat="1" applyFont="1" applyFill="1" applyBorder="1" applyAlignment="1">
      <alignment horizontal="center"/>
      <protection/>
    </xf>
    <xf numFmtId="183" fontId="68" fillId="0" borderId="19" xfId="62" applyNumberFormat="1" applyFont="1" applyFill="1" applyBorder="1" applyAlignment="1" quotePrefix="1">
      <alignment horizontal="center"/>
      <protection/>
    </xf>
    <xf numFmtId="183" fontId="68" fillId="0" borderId="19" xfId="62" applyNumberFormat="1" applyFont="1" applyFill="1" applyBorder="1" applyAlignment="1">
      <alignment horizontal="center"/>
      <protection/>
    </xf>
    <xf numFmtId="0" fontId="68" fillId="0" borderId="19" xfId="62" applyFont="1" applyBorder="1" applyAlignment="1">
      <alignment horizontal="center" vertical="center" wrapText="1"/>
      <protection/>
    </xf>
    <xf numFmtId="0" fontId="69" fillId="0" borderId="0" xfId="62" applyFont="1" applyAlignment="1">
      <alignment vertical="center"/>
      <protection/>
    </xf>
    <xf numFmtId="49" fontId="4" fillId="0" borderId="0" xfId="0" applyNumberFormat="1" applyFont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38" fontId="8" fillId="0" borderId="11" xfId="5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88" fontId="0" fillId="0" borderId="25" xfId="50" applyNumberFormat="1" applyFont="1" applyFill="1" applyBorder="1" applyAlignment="1">
      <alignment horizontal="center" vertical="center"/>
    </xf>
    <xf numFmtId="188" fontId="0" fillId="0" borderId="26" xfId="50" applyNumberFormat="1" applyFont="1" applyFill="1" applyBorder="1" applyAlignment="1">
      <alignment horizontal="center" vertical="center"/>
    </xf>
    <xf numFmtId="188" fontId="0" fillId="0" borderId="30" xfId="5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8" fontId="9" fillId="0" borderId="22" xfId="50" applyNumberFormat="1" applyFont="1" applyFill="1" applyBorder="1" applyAlignment="1">
      <alignment horizontal="center" vertical="center" wrapText="1"/>
    </xf>
    <xf numFmtId="188" fontId="9" fillId="0" borderId="36" xfId="5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88" fontId="9" fillId="0" borderId="25" xfId="50" applyNumberFormat="1" applyFont="1" applyFill="1" applyBorder="1" applyAlignment="1">
      <alignment horizontal="center" vertical="center" wrapText="1"/>
    </xf>
    <xf numFmtId="188" fontId="9" fillId="0" borderId="26" xfId="50" applyNumberFormat="1" applyFont="1" applyFill="1" applyBorder="1" applyAlignment="1">
      <alignment horizontal="center" vertical="center"/>
    </xf>
    <xf numFmtId="188" fontId="9" fillId="0" borderId="30" xfId="50" applyNumberFormat="1" applyFont="1" applyFill="1" applyBorder="1" applyAlignment="1">
      <alignment horizontal="center" vertical="center"/>
    </xf>
    <xf numFmtId="188" fontId="4" fillId="0" borderId="22" xfId="50" applyNumberFormat="1" applyFont="1" applyFill="1" applyBorder="1" applyAlignment="1">
      <alignment horizontal="center" vertical="center"/>
    </xf>
    <xf numFmtId="188" fontId="4" fillId="0" borderId="15" xfId="50" applyNumberFormat="1" applyFont="1" applyFill="1" applyBorder="1" applyAlignment="1">
      <alignment horizontal="center" vertical="center"/>
    </xf>
    <xf numFmtId="188" fontId="4" fillId="0" borderId="36" xfId="50" applyNumberFormat="1" applyFont="1" applyFill="1" applyBorder="1" applyAlignment="1">
      <alignment horizontal="center" vertical="center"/>
    </xf>
    <xf numFmtId="188" fontId="4" fillId="0" borderId="25" xfId="50" applyNumberFormat="1" applyFont="1" applyFill="1" applyBorder="1" applyAlignment="1">
      <alignment horizontal="center" vertical="center"/>
    </xf>
    <xf numFmtId="188" fontId="4" fillId="0" borderId="26" xfId="50" applyNumberFormat="1" applyFont="1" applyFill="1" applyBorder="1" applyAlignment="1">
      <alignment horizontal="center" vertical="center"/>
    </xf>
    <xf numFmtId="188" fontId="4" fillId="0" borderId="30" xfId="50" applyNumberFormat="1" applyFont="1" applyFill="1" applyBorder="1" applyAlignment="1">
      <alignment horizontal="center" vertical="center"/>
    </xf>
    <xf numFmtId="188" fontId="0" fillId="0" borderId="22" xfId="50" applyNumberFormat="1" applyFont="1" applyFill="1" applyBorder="1" applyAlignment="1">
      <alignment horizontal="center" vertical="center" wrapText="1"/>
    </xf>
    <xf numFmtId="188" fontId="0" fillId="0" borderId="24" xfId="5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0" fillId="0" borderId="0" xfId="62" applyFont="1" applyAlignment="1">
      <alignment horizontal="center" vertical="center"/>
      <protection/>
    </xf>
    <xf numFmtId="0" fontId="62" fillId="0" borderId="25" xfId="62" applyFont="1" applyBorder="1" applyAlignment="1">
      <alignment horizontal="distributed" vertical="center" wrapText="1"/>
      <protection/>
    </xf>
    <xf numFmtId="0" fontId="62" fillId="0" borderId="19" xfId="62" applyFont="1" applyBorder="1" applyAlignment="1">
      <alignment horizontal="distributed" vertical="center" wrapText="1"/>
      <protection/>
    </xf>
    <xf numFmtId="0" fontId="62" fillId="0" borderId="25" xfId="62" applyFont="1" applyBorder="1" applyAlignment="1">
      <alignment horizontal="distributed" vertical="center"/>
      <protection/>
    </xf>
    <xf numFmtId="0" fontId="62" fillId="0" borderId="19" xfId="62" applyFont="1" applyBorder="1" applyAlignment="1">
      <alignment horizontal="distributed" vertical="center"/>
      <protection/>
    </xf>
    <xf numFmtId="0" fontId="62" fillId="0" borderId="24" xfId="62" applyFont="1" applyBorder="1" applyAlignment="1">
      <alignment horizontal="distributed" vertical="center" wrapText="1"/>
      <protection/>
    </xf>
    <xf numFmtId="0" fontId="62" fillId="0" borderId="21" xfId="62" applyFont="1" applyBorder="1" applyAlignment="1">
      <alignment horizontal="distributed" vertical="center" wrapText="1"/>
      <protection/>
    </xf>
    <xf numFmtId="193" fontId="62" fillId="0" borderId="23" xfId="62" applyNumberFormat="1" applyFont="1" applyBorder="1" applyAlignment="1">
      <alignment horizontal="distributed" vertical="center"/>
      <protection/>
    </xf>
    <xf numFmtId="193" fontId="62" fillId="0" borderId="20" xfId="62" applyNumberFormat="1" applyFont="1" applyBorder="1" applyAlignment="1">
      <alignment horizontal="distributed" vertical="center"/>
      <protection/>
    </xf>
    <xf numFmtId="193" fontId="62" fillId="0" borderId="24" xfId="62" applyNumberFormat="1" applyFont="1" applyBorder="1" applyAlignment="1">
      <alignment horizontal="distributed" vertical="center"/>
      <protection/>
    </xf>
    <xf numFmtId="193" fontId="62" fillId="0" borderId="21" xfId="62" applyNumberFormat="1" applyFont="1" applyBorder="1" applyAlignment="1">
      <alignment horizontal="distributed" vertical="center"/>
      <protection/>
    </xf>
    <xf numFmtId="0" fontId="62" fillId="0" borderId="22" xfId="62" applyFont="1" applyBorder="1" applyAlignment="1">
      <alignment horizontal="distributed" vertical="center"/>
      <protection/>
    </xf>
    <xf numFmtId="0" fontId="62" fillId="0" borderId="23" xfId="62" applyFont="1" applyBorder="1" applyAlignment="1">
      <alignment horizontal="distributed" vertical="center"/>
      <protection/>
    </xf>
    <xf numFmtId="0" fontId="62" fillId="0" borderId="24" xfId="62" applyFont="1" applyBorder="1" applyAlignment="1">
      <alignment horizontal="distributed" vertical="center"/>
      <protection/>
    </xf>
    <xf numFmtId="0" fontId="62" fillId="0" borderId="18" xfId="62" applyFont="1" applyBorder="1" applyAlignment="1">
      <alignment horizontal="distributed" vertical="center"/>
      <protection/>
    </xf>
    <xf numFmtId="0" fontId="62" fillId="0" borderId="20" xfId="62" applyFont="1" applyBorder="1" applyAlignment="1">
      <alignment horizontal="distributed" vertical="center"/>
      <protection/>
    </xf>
    <xf numFmtId="0" fontId="62" fillId="0" borderId="21" xfId="62" applyFont="1" applyBorder="1" applyAlignment="1">
      <alignment horizontal="distributed" vertical="center"/>
      <protection/>
    </xf>
    <xf numFmtId="0" fontId="43" fillId="0" borderId="22" xfId="62" applyBorder="1" applyAlignment="1">
      <alignment horizontal="left" vertical="center"/>
      <protection/>
    </xf>
    <xf numFmtId="0" fontId="43" fillId="0" borderId="23" xfId="62" applyBorder="1" applyAlignment="1">
      <alignment horizontal="left" vertical="center"/>
      <protection/>
    </xf>
    <xf numFmtId="0" fontId="43" fillId="0" borderId="24" xfId="62" applyBorder="1" applyAlignment="1">
      <alignment horizontal="left" vertical="center"/>
      <protection/>
    </xf>
    <xf numFmtId="0" fontId="43" fillId="0" borderId="15" xfId="62" applyBorder="1" applyAlignment="1">
      <alignment horizontal="left" vertical="center"/>
      <protection/>
    </xf>
    <xf numFmtId="0" fontId="43" fillId="0" borderId="0" xfId="62" applyBorder="1" applyAlignment="1">
      <alignment horizontal="left" vertical="center"/>
      <protection/>
    </xf>
    <xf numFmtId="0" fontId="43" fillId="0" borderId="16" xfId="62" applyBorder="1" applyAlignment="1">
      <alignment horizontal="left" vertical="center"/>
      <protection/>
    </xf>
    <xf numFmtId="0" fontId="43" fillId="0" borderId="18" xfId="62" applyBorder="1" applyAlignment="1">
      <alignment horizontal="left" vertical="center"/>
      <protection/>
    </xf>
    <xf numFmtId="0" fontId="43" fillId="0" borderId="20" xfId="62" applyBorder="1" applyAlignment="1">
      <alignment horizontal="left" vertical="center"/>
      <protection/>
    </xf>
    <xf numFmtId="0" fontId="43" fillId="0" borderId="21" xfId="62" applyBorder="1" applyAlignment="1">
      <alignment horizontal="left" vertical="center"/>
      <protection/>
    </xf>
    <xf numFmtId="193" fontId="62" fillId="0" borderId="22" xfId="62" applyNumberFormat="1" applyFont="1" applyBorder="1" applyAlignment="1">
      <alignment horizontal="distributed" vertical="center"/>
      <protection/>
    </xf>
    <xf numFmtId="193" fontId="62" fillId="0" borderId="18" xfId="62" applyNumberFormat="1" applyFont="1" applyBorder="1" applyAlignment="1">
      <alignment horizontal="distributed" vertical="center"/>
      <protection/>
    </xf>
    <xf numFmtId="0" fontId="62" fillId="0" borderId="22" xfId="62" applyFont="1" applyBorder="1" applyAlignment="1">
      <alignment horizontal="distributed" vertical="center" wrapText="1"/>
      <protection/>
    </xf>
    <xf numFmtId="0" fontId="62" fillId="0" borderId="23" xfId="62" applyFont="1" applyBorder="1" applyAlignment="1">
      <alignment horizontal="distributed" vertical="center" wrapText="1"/>
      <protection/>
    </xf>
    <xf numFmtId="0" fontId="62" fillId="0" borderId="18" xfId="62" applyFont="1" applyBorder="1" applyAlignment="1">
      <alignment horizontal="distributed" vertical="center" wrapText="1"/>
      <protection/>
    </xf>
    <xf numFmtId="0" fontId="62" fillId="0" borderId="20" xfId="62" applyFont="1" applyBorder="1" applyAlignment="1">
      <alignment horizontal="distributed" vertical="center" wrapText="1"/>
      <protection/>
    </xf>
    <xf numFmtId="0" fontId="43" fillId="0" borderId="0" xfId="62" applyFont="1" applyBorder="1" applyAlignment="1">
      <alignment horizontal="distributed" vertical="center"/>
      <protection/>
    </xf>
    <xf numFmtId="0" fontId="43" fillId="0" borderId="20" xfId="62" applyFont="1" applyBorder="1" applyAlignment="1">
      <alignment horizontal="distributed" vertical="center"/>
      <protection/>
    </xf>
    <xf numFmtId="0" fontId="43" fillId="0" borderId="0" xfId="62" applyAlignment="1">
      <alignment horizontal="left" vertical="center"/>
      <protection/>
    </xf>
    <xf numFmtId="193" fontId="62" fillId="0" borderId="15" xfId="62" applyNumberFormat="1" applyFont="1" applyBorder="1" applyAlignment="1">
      <alignment horizontal="distributed" vertical="center"/>
      <protection/>
    </xf>
    <xf numFmtId="193" fontId="62" fillId="0" borderId="0" xfId="62" applyNumberFormat="1" applyFont="1" applyBorder="1" applyAlignment="1">
      <alignment horizontal="distributed" vertical="center"/>
      <protection/>
    </xf>
    <xf numFmtId="193" fontId="62" fillId="0" borderId="16" xfId="62" applyNumberFormat="1" applyFont="1" applyBorder="1" applyAlignment="1">
      <alignment horizontal="distributed" vertical="center"/>
      <protection/>
    </xf>
    <xf numFmtId="193" fontId="62" fillId="0" borderId="23" xfId="62" applyNumberFormat="1" applyFont="1" applyBorder="1" applyAlignment="1">
      <alignment horizontal="center" vertical="center"/>
      <protection/>
    </xf>
    <xf numFmtId="193" fontId="62" fillId="0" borderId="24" xfId="62" applyNumberFormat="1" applyFont="1" applyBorder="1" applyAlignment="1">
      <alignment horizontal="center" vertical="center"/>
      <protection/>
    </xf>
    <xf numFmtId="0" fontId="62" fillId="0" borderId="10" xfId="62" applyFont="1" applyBorder="1" applyAlignment="1">
      <alignment horizontal="center" vertical="center" wrapText="1"/>
      <protection/>
    </xf>
    <xf numFmtId="0" fontId="62" fillId="0" borderId="11" xfId="62" applyFont="1" applyBorder="1" applyAlignment="1">
      <alignment horizontal="center" vertical="center"/>
      <protection/>
    </xf>
    <xf numFmtId="0" fontId="62" fillId="0" borderId="12" xfId="62" applyFont="1" applyBorder="1" applyAlignment="1">
      <alignment horizontal="center" vertical="center"/>
      <protection/>
    </xf>
    <xf numFmtId="0" fontId="62" fillId="0" borderId="13" xfId="62" applyFont="1" applyBorder="1" applyAlignment="1">
      <alignment horizontal="center" vertical="center"/>
      <protection/>
    </xf>
    <xf numFmtId="0" fontId="62" fillId="0" borderId="10" xfId="62" applyFont="1" applyBorder="1" applyAlignment="1">
      <alignment horizontal="center" vertical="center"/>
      <protection/>
    </xf>
    <xf numFmtId="0" fontId="62" fillId="0" borderId="22" xfId="62" applyFont="1" applyBorder="1" applyAlignment="1">
      <alignment horizontal="center" vertical="center"/>
      <protection/>
    </xf>
    <xf numFmtId="0" fontId="62" fillId="0" borderId="23" xfId="62" applyFont="1" applyBorder="1" applyAlignment="1">
      <alignment horizontal="center" vertical="center"/>
      <protection/>
    </xf>
    <xf numFmtId="0" fontId="62" fillId="0" borderId="22" xfId="62" applyFont="1" applyBorder="1" applyAlignment="1">
      <alignment horizontal="center" vertical="center" wrapText="1"/>
      <protection/>
    </xf>
    <xf numFmtId="0" fontId="62" fillId="0" borderId="23" xfId="62" applyFont="1" applyBorder="1" applyAlignment="1">
      <alignment horizontal="center" vertical="center" wrapText="1"/>
      <protection/>
    </xf>
    <xf numFmtId="0" fontId="62" fillId="0" borderId="24" xfId="62" applyFont="1" applyBorder="1" applyAlignment="1">
      <alignment horizontal="center" vertical="center" wrapText="1"/>
      <protection/>
    </xf>
    <xf numFmtId="0" fontId="62" fillId="0" borderId="15" xfId="62" applyFont="1" applyBorder="1" applyAlignment="1">
      <alignment horizontal="center" vertical="center" wrapText="1"/>
      <protection/>
    </xf>
    <xf numFmtId="0" fontId="62" fillId="0" borderId="0" xfId="62" applyFont="1" applyBorder="1" applyAlignment="1">
      <alignment horizontal="center" vertical="center" wrapText="1"/>
      <protection/>
    </xf>
    <xf numFmtId="0" fontId="62" fillId="0" borderId="16" xfId="62" applyFont="1" applyBorder="1" applyAlignment="1">
      <alignment horizontal="center" vertical="center" wrapText="1"/>
      <protection/>
    </xf>
    <xf numFmtId="0" fontId="62" fillId="0" borderId="18" xfId="62" applyFont="1" applyBorder="1" applyAlignment="1">
      <alignment horizontal="center" vertical="center" wrapText="1"/>
      <protection/>
    </xf>
    <xf numFmtId="0" fontId="62" fillId="0" borderId="20" xfId="62" applyFont="1" applyBorder="1" applyAlignment="1">
      <alignment horizontal="center" vertical="center" wrapText="1"/>
      <protection/>
    </xf>
    <xf numFmtId="0" fontId="62" fillId="0" borderId="21" xfId="62" applyFont="1" applyBorder="1" applyAlignment="1">
      <alignment horizontal="center" vertical="center" wrapText="1"/>
      <protection/>
    </xf>
    <xf numFmtId="193" fontId="62" fillId="0" borderId="0" xfId="62" applyNumberFormat="1" applyFont="1" applyBorder="1" applyAlignment="1">
      <alignment horizontal="center" vertical="center"/>
      <protection/>
    </xf>
    <xf numFmtId="193" fontId="62" fillId="0" borderId="20" xfId="62" applyNumberFormat="1" applyFont="1" applyBorder="1" applyAlignment="1">
      <alignment horizontal="center" vertical="center"/>
      <protection/>
    </xf>
    <xf numFmtId="0" fontId="71" fillId="0" borderId="11" xfId="62" applyFont="1" applyBorder="1" applyAlignment="1">
      <alignment horizontal="center" vertical="center" wrapText="1"/>
      <protection/>
    </xf>
    <xf numFmtId="0" fontId="43" fillId="0" borderId="12" xfId="62" applyBorder="1">
      <alignment vertical="center"/>
      <protection/>
    </xf>
    <xf numFmtId="0" fontId="43" fillId="0" borderId="13" xfId="62" applyBorder="1">
      <alignment vertical="center"/>
      <protection/>
    </xf>
    <xf numFmtId="193" fontId="62" fillId="0" borderId="15" xfId="62" applyNumberFormat="1" applyFont="1" applyBorder="1" applyAlignment="1">
      <alignment horizontal="center" vertical="center"/>
      <protection/>
    </xf>
    <xf numFmtId="193" fontId="62" fillId="0" borderId="18" xfId="62" applyNumberFormat="1" applyFont="1" applyBorder="1" applyAlignment="1">
      <alignment horizontal="center" vertical="center"/>
      <protection/>
    </xf>
    <xf numFmtId="193" fontId="62" fillId="0" borderId="22" xfId="62" applyNumberFormat="1" applyFont="1" applyBorder="1" applyAlignment="1">
      <alignment horizontal="center" vertical="center"/>
      <protection/>
    </xf>
    <xf numFmtId="0" fontId="62" fillId="0" borderId="15" xfId="62" applyFont="1" applyBorder="1" applyAlignment="1">
      <alignment horizontal="distributed" vertical="center" wrapText="1"/>
      <protection/>
    </xf>
    <xf numFmtId="0" fontId="62" fillId="0" borderId="0" xfId="62" applyFont="1" applyBorder="1" applyAlignment="1">
      <alignment horizontal="distributed" vertical="center" wrapText="1"/>
      <protection/>
    </xf>
    <xf numFmtId="0" fontId="62" fillId="0" borderId="16" xfId="62" applyFont="1" applyBorder="1" applyAlignment="1">
      <alignment horizontal="distributed" vertical="center" wrapText="1"/>
      <protection/>
    </xf>
    <xf numFmtId="0" fontId="62" fillId="0" borderId="18" xfId="62" applyFont="1" applyBorder="1" applyAlignment="1">
      <alignment vertical="center" shrinkToFit="1"/>
      <protection/>
    </xf>
    <xf numFmtId="0" fontId="62" fillId="0" borderId="20" xfId="62" applyFont="1" applyBorder="1" applyAlignment="1">
      <alignment vertical="center" shrinkToFit="1"/>
      <protection/>
    </xf>
    <xf numFmtId="0" fontId="62" fillId="0" borderId="21" xfId="62" applyFont="1" applyBorder="1" applyAlignment="1">
      <alignment vertical="center" shrinkToFit="1"/>
      <protection/>
    </xf>
    <xf numFmtId="0" fontId="62" fillId="0" borderId="15" xfId="62" applyFont="1" applyBorder="1" applyAlignment="1">
      <alignment vertical="center" shrinkToFit="1"/>
      <protection/>
    </xf>
    <xf numFmtId="0" fontId="62" fillId="0" borderId="0" xfId="62" applyFont="1" applyBorder="1" applyAlignment="1">
      <alignment vertical="center" shrinkToFit="1"/>
      <protection/>
    </xf>
    <xf numFmtId="0" fontId="62" fillId="0" borderId="16" xfId="62" applyFont="1" applyBorder="1" applyAlignment="1">
      <alignment vertical="center" shrinkToFit="1"/>
      <protection/>
    </xf>
    <xf numFmtId="0" fontId="62" fillId="0" borderId="0" xfId="62" applyFont="1" applyBorder="1" applyAlignment="1">
      <alignment horizontal="center" vertical="center"/>
      <protection/>
    </xf>
    <xf numFmtId="195" fontId="62" fillId="0" borderId="0" xfId="62" applyNumberFormat="1" applyFont="1" applyBorder="1" applyAlignment="1">
      <alignment horizontal="center" vertical="center"/>
      <protection/>
    </xf>
    <xf numFmtId="195" fontId="62" fillId="0" borderId="20" xfId="62" applyNumberFormat="1" applyFont="1" applyBorder="1" applyAlignment="1">
      <alignment horizontal="center" vertical="center"/>
      <protection/>
    </xf>
    <xf numFmtId="195" fontId="62" fillId="0" borderId="16" xfId="62" applyNumberFormat="1" applyFont="1" applyBorder="1" applyAlignment="1">
      <alignment horizontal="center" vertical="center"/>
      <protection/>
    </xf>
    <xf numFmtId="0" fontId="62" fillId="0" borderId="16" xfId="62" applyFont="1" applyBorder="1" applyAlignment="1">
      <alignment horizontal="center" vertical="center"/>
      <protection/>
    </xf>
    <xf numFmtId="195" fontId="72" fillId="0" borderId="0" xfId="62" applyNumberFormat="1" applyFont="1" applyBorder="1" applyAlignment="1">
      <alignment horizontal="center" vertical="center"/>
      <protection/>
    </xf>
    <xf numFmtId="195" fontId="72" fillId="0" borderId="16" xfId="62" applyNumberFormat="1" applyFont="1" applyBorder="1" applyAlignment="1">
      <alignment horizontal="center" vertical="center"/>
      <protection/>
    </xf>
    <xf numFmtId="0" fontId="62" fillId="0" borderId="20" xfId="62" applyFont="1" applyBorder="1" applyAlignment="1">
      <alignment horizontal="center" vertical="center"/>
      <protection/>
    </xf>
    <xf numFmtId="193" fontId="62" fillId="0" borderId="21" xfId="62" applyNumberFormat="1" applyFont="1" applyBorder="1" applyAlignment="1">
      <alignment horizontal="center" vertical="center"/>
      <protection/>
    </xf>
    <xf numFmtId="193" fontId="62" fillId="0" borderId="16" xfId="62" applyNumberFormat="1" applyFont="1" applyBorder="1" applyAlignment="1">
      <alignment horizontal="center" vertical="center"/>
      <protection/>
    </xf>
    <xf numFmtId="0" fontId="62" fillId="0" borderId="22" xfId="62" applyFont="1" applyBorder="1" applyAlignment="1">
      <alignment horizontal="center" vertical="center" wrapText="1" shrinkToFit="1"/>
      <protection/>
    </xf>
    <xf numFmtId="0" fontId="62" fillId="0" borderId="23" xfId="62" applyFont="1" applyBorder="1" applyAlignment="1">
      <alignment horizontal="center" vertical="center" wrapText="1" shrinkToFit="1"/>
      <protection/>
    </xf>
    <xf numFmtId="0" fontId="62" fillId="0" borderId="24" xfId="62" applyFont="1" applyBorder="1" applyAlignment="1">
      <alignment horizontal="center" vertical="center" wrapText="1" shrinkToFit="1"/>
      <protection/>
    </xf>
    <xf numFmtId="0" fontId="62" fillId="0" borderId="18" xfId="62" applyFont="1" applyBorder="1" applyAlignment="1">
      <alignment horizontal="center" vertical="center" wrapText="1" shrinkToFit="1"/>
      <protection/>
    </xf>
    <xf numFmtId="0" fontId="62" fillId="0" borderId="20" xfId="62" applyFont="1" applyBorder="1" applyAlignment="1">
      <alignment horizontal="center" vertical="center" wrapText="1" shrinkToFit="1"/>
      <protection/>
    </xf>
    <xf numFmtId="0" fontId="62" fillId="0" borderId="21" xfId="62" applyFont="1" applyBorder="1" applyAlignment="1">
      <alignment horizontal="center" vertical="center" wrapText="1" shrinkToFit="1"/>
      <protection/>
    </xf>
    <xf numFmtId="0" fontId="62" fillId="0" borderId="24" xfId="62" applyFont="1" applyBorder="1" applyAlignment="1">
      <alignment horizontal="center" vertical="center"/>
      <protection/>
    </xf>
    <xf numFmtId="0" fontId="62" fillId="0" borderId="18" xfId="62" applyFont="1" applyBorder="1" applyAlignment="1">
      <alignment horizontal="center" vertical="center"/>
      <protection/>
    </xf>
    <xf numFmtId="0" fontId="62" fillId="0" borderId="21" xfId="62" applyFont="1" applyBorder="1" applyAlignment="1">
      <alignment horizontal="center" vertical="center"/>
      <protection/>
    </xf>
    <xf numFmtId="0" fontId="62" fillId="0" borderId="15" xfId="62" applyFont="1" applyBorder="1" applyAlignment="1">
      <alignment horizontal="distributed" vertical="center" wrapText="1" shrinkToFit="1"/>
      <protection/>
    </xf>
    <xf numFmtId="0" fontId="62" fillId="0" borderId="0" xfId="62" applyFont="1" applyBorder="1" applyAlignment="1">
      <alignment horizontal="distributed" vertical="center" wrapText="1" shrinkToFit="1"/>
      <protection/>
    </xf>
    <xf numFmtId="0" fontId="62" fillId="0" borderId="15" xfId="62" applyFont="1" applyBorder="1" applyAlignment="1">
      <alignment horizontal="center" vertical="center"/>
      <protection/>
    </xf>
    <xf numFmtId="0" fontId="71" fillId="0" borderId="22" xfId="62" applyFont="1" applyBorder="1" applyAlignment="1">
      <alignment horizontal="center" vertical="center" wrapText="1"/>
      <protection/>
    </xf>
    <xf numFmtId="0" fontId="71" fillId="0" borderId="23" xfId="62" applyFont="1" applyBorder="1" applyAlignment="1">
      <alignment horizontal="center" vertical="center" wrapText="1"/>
      <protection/>
    </xf>
    <xf numFmtId="0" fontId="71" fillId="0" borderId="24" xfId="62" applyFont="1" applyBorder="1" applyAlignment="1">
      <alignment horizontal="center" vertical="center" wrapText="1"/>
      <protection/>
    </xf>
    <xf numFmtId="0" fontId="71" fillId="0" borderId="18" xfId="62" applyFont="1" applyBorder="1" applyAlignment="1">
      <alignment horizontal="center" vertical="center" wrapText="1"/>
      <protection/>
    </xf>
    <xf numFmtId="0" fontId="71" fillId="0" borderId="20" xfId="62" applyFont="1" applyBorder="1" applyAlignment="1">
      <alignment horizontal="center" vertical="center" wrapText="1"/>
      <protection/>
    </xf>
    <xf numFmtId="0" fontId="71" fillId="0" borderId="21" xfId="62" applyFont="1" applyBorder="1" applyAlignment="1">
      <alignment horizontal="center" vertical="center" wrapText="1"/>
      <protection/>
    </xf>
    <xf numFmtId="0" fontId="62" fillId="0" borderId="25" xfId="62" applyFont="1" applyBorder="1" applyAlignment="1">
      <alignment horizontal="center" vertical="center"/>
      <protection/>
    </xf>
    <xf numFmtId="0" fontId="62" fillId="0" borderId="19" xfId="62" applyFont="1" applyBorder="1" applyAlignment="1">
      <alignment horizontal="center" vertical="center"/>
      <protection/>
    </xf>
    <xf numFmtId="195" fontId="62" fillId="0" borderId="23" xfId="62" applyNumberFormat="1" applyFont="1" applyBorder="1" applyAlignment="1">
      <alignment horizontal="center" vertical="center"/>
      <protection/>
    </xf>
    <xf numFmtId="0" fontId="62" fillId="0" borderId="18" xfId="62" applyFont="1" applyBorder="1" applyAlignment="1">
      <alignment horizontal="distributed" vertical="center" wrapText="1" shrinkToFit="1"/>
      <protection/>
    </xf>
    <xf numFmtId="0" fontId="62" fillId="0" borderId="20" xfId="62" applyFont="1" applyBorder="1" applyAlignment="1">
      <alignment horizontal="distributed" vertical="center" wrapText="1" shrinkToFit="1"/>
      <protection/>
    </xf>
    <xf numFmtId="0" fontId="62" fillId="0" borderId="15" xfId="62" applyFont="1" applyBorder="1" applyAlignment="1">
      <alignment horizontal="distributed" vertical="center"/>
      <protection/>
    </xf>
    <xf numFmtId="0" fontId="62" fillId="0" borderId="0" xfId="62" applyFont="1" applyBorder="1" applyAlignment="1">
      <alignment horizontal="distributed" vertical="center"/>
      <protection/>
    </xf>
    <xf numFmtId="0" fontId="62" fillId="0" borderId="16" xfId="62" applyFont="1" applyBorder="1" applyAlignment="1">
      <alignment horizontal="distributed" vertical="center"/>
      <protection/>
    </xf>
    <xf numFmtId="188" fontId="62" fillId="0" borderId="15" xfId="62" applyNumberFormat="1" applyFont="1" applyBorder="1" applyAlignment="1">
      <alignment horizontal="distributed" vertical="center"/>
      <protection/>
    </xf>
    <xf numFmtId="188" fontId="62" fillId="0" borderId="0" xfId="62" applyNumberFormat="1" applyFont="1" applyBorder="1" applyAlignment="1">
      <alignment horizontal="distributed" vertical="center"/>
      <protection/>
    </xf>
    <xf numFmtId="188" fontId="62" fillId="0" borderId="23" xfId="62" applyNumberFormat="1" applyFont="1" applyBorder="1" applyAlignment="1">
      <alignment horizontal="distributed" vertical="center"/>
      <protection/>
    </xf>
    <xf numFmtId="195" fontId="62" fillId="0" borderId="23" xfId="62" applyNumberFormat="1" applyFont="1" applyBorder="1" applyAlignment="1">
      <alignment horizontal="distributed" vertical="center"/>
      <protection/>
    </xf>
    <xf numFmtId="188" fontId="62" fillId="0" borderId="24" xfId="62" applyNumberFormat="1" applyFont="1" applyBorder="1" applyAlignment="1">
      <alignment horizontal="distributed" vertical="center"/>
      <protection/>
    </xf>
    <xf numFmtId="195" fontId="62" fillId="0" borderId="0" xfId="62" applyNumberFormat="1" applyFont="1" applyBorder="1" applyAlignment="1">
      <alignment horizontal="distributed" vertical="center"/>
      <protection/>
    </xf>
    <xf numFmtId="188" fontId="62" fillId="0" borderId="16" xfId="62" applyNumberFormat="1" applyFont="1" applyBorder="1" applyAlignment="1">
      <alignment horizontal="distributed" vertical="center"/>
      <protection/>
    </xf>
    <xf numFmtId="195" fontId="62" fillId="0" borderId="16" xfId="62" applyNumberFormat="1" applyFont="1" applyBorder="1" applyAlignment="1">
      <alignment horizontal="distributed" vertical="center"/>
      <protection/>
    </xf>
    <xf numFmtId="188" fontId="62" fillId="0" borderId="18" xfId="62" applyNumberFormat="1" applyFont="1" applyBorder="1" applyAlignment="1">
      <alignment horizontal="distributed" vertical="center"/>
      <protection/>
    </xf>
    <xf numFmtId="188" fontId="62" fillId="0" borderId="20" xfId="62" applyNumberFormat="1" applyFont="1" applyBorder="1" applyAlignment="1">
      <alignment horizontal="distributed" vertical="center"/>
      <protection/>
    </xf>
    <xf numFmtId="195" fontId="62" fillId="0" borderId="20" xfId="62" applyNumberFormat="1" applyFont="1" applyBorder="1" applyAlignment="1">
      <alignment horizontal="distributed" vertical="center"/>
      <protection/>
    </xf>
    <xf numFmtId="0" fontId="43" fillId="0" borderId="23" xfId="62" applyBorder="1">
      <alignment vertical="center"/>
      <protection/>
    </xf>
    <xf numFmtId="0" fontId="43" fillId="0" borderId="24" xfId="62" applyBorder="1">
      <alignment vertical="center"/>
      <protection/>
    </xf>
    <xf numFmtId="0" fontId="43" fillId="0" borderId="18" xfId="62" applyBorder="1">
      <alignment vertical="center"/>
      <protection/>
    </xf>
    <xf numFmtId="0" fontId="43" fillId="0" borderId="20" xfId="62" applyBorder="1">
      <alignment vertical="center"/>
      <protection/>
    </xf>
    <xf numFmtId="0" fontId="43" fillId="0" borderId="21" xfId="62" applyBorder="1">
      <alignment vertical="center"/>
      <protection/>
    </xf>
    <xf numFmtId="195" fontId="62" fillId="0" borderId="21" xfId="62" applyNumberFormat="1" applyFont="1" applyBorder="1" applyAlignment="1">
      <alignment horizontal="distributed" vertical="center"/>
      <protection/>
    </xf>
    <xf numFmtId="188" fontId="62" fillId="0" borderId="22" xfId="62" applyNumberFormat="1" applyFont="1" applyBorder="1" applyAlignment="1">
      <alignment horizontal="distributed" vertical="center"/>
      <protection/>
    </xf>
    <xf numFmtId="0" fontId="68" fillId="0" borderId="25" xfId="62" applyFont="1" applyBorder="1" applyAlignment="1">
      <alignment horizontal="distributed" vertical="center"/>
      <protection/>
    </xf>
    <xf numFmtId="0" fontId="68" fillId="0" borderId="26" xfId="62" applyFont="1" applyBorder="1" applyAlignment="1">
      <alignment horizontal="distributed" vertical="center"/>
      <protection/>
    </xf>
    <xf numFmtId="0" fontId="68" fillId="0" borderId="19" xfId="62" applyFont="1" applyBorder="1" applyAlignment="1">
      <alignment horizontal="distributed" vertical="center"/>
      <protection/>
    </xf>
    <xf numFmtId="0" fontId="62" fillId="0" borderId="0" xfId="62" applyFont="1" applyFill="1" applyBorder="1" applyAlignment="1">
      <alignment horizontal="distributed" vertical="center"/>
      <protection/>
    </xf>
    <xf numFmtId="0" fontId="70" fillId="0" borderId="0" xfId="62" applyFont="1" applyFill="1" applyBorder="1" applyAlignment="1">
      <alignment horizontal="distributed" vertical="center"/>
      <protection/>
    </xf>
    <xf numFmtId="0" fontId="72" fillId="0" borderId="0" xfId="62" applyFont="1" applyFill="1" applyBorder="1" applyAlignment="1">
      <alignment horizontal="distributed" vertical="center"/>
      <protection/>
    </xf>
    <xf numFmtId="0" fontId="62" fillId="0" borderId="11" xfId="62" applyFont="1" applyFill="1" applyBorder="1" applyAlignment="1">
      <alignment horizontal="center" vertical="center"/>
      <protection/>
    </xf>
    <xf numFmtId="0" fontId="62" fillId="0" borderId="13" xfId="62" applyFont="1" applyFill="1" applyBorder="1" applyAlignment="1">
      <alignment horizontal="center" vertical="center"/>
      <protection/>
    </xf>
    <xf numFmtId="0" fontId="62" fillId="0" borderId="10" xfId="62" applyFont="1" applyFill="1" applyBorder="1" applyAlignment="1">
      <alignment horizontal="distributed" vertical="center"/>
      <protection/>
    </xf>
    <xf numFmtId="0" fontId="62" fillId="0" borderId="13" xfId="62" applyFont="1" applyFill="1" applyBorder="1" applyAlignment="1">
      <alignment horizontal="distributed" vertical="center"/>
      <protection/>
    </xf>
    <xf numFmtId="0" fontId="62" fillId="0" borderId="38" xfId="62" applyFont="1" applyFill="1" applyBorder="1" applyAlignment="1">
      <alignment horizontal="distributed" vertical="center"/>
      <protection/>
    </xf>
    <xf numFmtId="0" fontId="62" fillId="0" borderId="39" xfId="62" applyFont="1" applyFill="1" applyBorder="1" applyAlignment="1">
      <alignment horizontal="distributed" vertical="center"/>
      <protection/>
    </xf>
    <xf numFmtId="0" fontId="62" fillId="0" borderId="35" xfId="62" applyFont="1" applyFill="1" applyBorder="1" applyAlignment="1">
      <alignment horizontal="distributed" vertical="center"/>
      <protection/>
    </xf>
    <xf numFmtId="183" fontId="62" fillId="0" borderId="25" xfId="62" applyNumberFormat="1" applyFont="1" applyFill="1" applyBorder="1" applyAlignment="1">
      <alignment horizontal="distributed"/>
      <protection/>
    </xf>
    <xf numFmtId="184" fontId="62" fillId="0" borderId="24" xfId="62" applyNumberFormat="1" applyFont="1" applyFill="1" applyBorder="1" applyAlignment="1">
      <alignment horizontal="distributed"/>
      <protection/>
    </xf>
    <xf numFmtId="0" fontId="62" fillId="0" borderId="34" xfId="62" applyFont="1" applyFill="1" applyBorder="1" applyAlignment="1">
      <alignment horizontal="distributed" vertical="center"/>
      <protection/>
    </xf>
    <xf numFmtId="0" fontId="46" fillId="0" borderId="22" xfId="62" applyFont="1" applyFill="1" applyBorder="1" applyAlignment="1">
      <alignment horizont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2" width="4.25390625" style="13" customWidth="1"/>
    <col min="3" max="3" width="85.50390625" style="12" customWidth="1"/>
    <col min="4" max="16384" width="9.00390625" style="12" customWidth="1"/>
  </cols>
  <sheetData>
    <row r="1" ht="18" customHeight="1">
      <c r="A1" s="13" t="s">
        <v>103</v>
      </c>
    </row>
    <row r="2" spans="1:2" ht="18" customHeight="1">
      <c r="A2" s="11" t="s">
        <v>32</v>
      </c>
      <c r="B2" s="11"/>
    </row>
    <row r="3" spans="2:3" ht="18" customHeight="1">
      <c r="B3" s="40" t="s">
        <v>42</v>
      </c>
      <c r="C3" s="14" t="s">
        <v>45</v>
      </c>
    </row>
    <row r="4" spans="2:3" ht="18" customHeight="1">
      <c r="B4" s="40" t="s">
        <v>43</v>
      </c>
      <c r="C4" s="14" t="s">
        <v>46</v>
      </c>
    </row>
    <row r="5" spans="2:3" ht="18" customHeight="1">
      <c r="B5" s="40" t="s">
        <v>44</v>
      </c>
      <c r="C5" s="165" t="s">
        <v>635</v>
      </c>
    </row>
    <row r="6" spans="2:3" ht="18" customHeight="1">
      <c r="B6" s="40" t="s">
        <v>101</v>
      </c>
      <c r="C6" s="14" t="s">
        <v>637</v>
      </c>
    </row>
    <row r="7" spans="2:3" ht="18" customHeight="1">
      <c r="B7" s="40" t="s">
        <v>102</v>
      </c>
      <c r="C7" s="14" t="s">
        <v>639</v>
      </c>
    </row>
    <row r="8" spans="2:3" ht="18" customHeight="1">
      <c r="B8" s="170" t="s">
        <v>653</v>
      </c>
      <c r="C8" s="166" t="s">
        <v>641</v>
      </c>
    </row>
    <row r="9" spans="2:3" ht="18" customHeight="1">
      <c r="B9" s="170" t="s">
        <v>652</v>
      </c>
      <c r="C9" s="166" t="s">
        <v>640</v>
      </c>
    </row>
    <row r="10" spans="2:3" ht="18" customHeight="1">
      <c r="B10" s="40" t="s">
        <v>633</v>
      </c>
      <c r="C10" s="166" t="s">
        <v>642</v>
      </c>
    </row>
    <row r="11" spans="2:3" ht="18" customHeight="1">
      <c r="B11" s="40" t="s">
        <v>634</v>
      </c>
      <c r="C11" s="166" t="s">
        <v>643</v>
      </c>
    </row>
    <row r="13" spans="1:3" ht="18" customHeight="1">
      <c r="A13" s="13" t="s">
        <v>644</v>
      </c>
      <c r="B13" s="180" t="s">
        <v>650</v>
      </c>
      <c r="C13" s="180"/>
    </row>
    <row r="14" ht="18" customHeight="1">
      <c r="B14" s="167" t="s">
        <v>646</v>
      </c>
    </row>
    <row r="15" ht="18" customHeight="1">
      <c r="B15" s="167" t="s">
        <v>645</v>
      </c>
    </row>
    <row r="16" ht="18" customHeight="1">
      <c r="B16" s="168" t="s">
        <v>648</v>
      </c>
    </row>
    <row r="17" ht="18" customHeight="1">
      <c r="B17" s="168" t="s">
        <v>649</v>
      </c>
    </row>
    <row r="18" ht="18" customHeight="1">
      <c r="B18" s="167" t="s">
        <v>647</v>
      </c>
    </row>
  </sheetData>
  <sheetProtection/>
  <mergeCells count="1">
    <mergeCell ref="B13:C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158" customWidth="1"/>
    <col min="2" max="20" width="14.25390625" style="157" customWidth="1"/>
    <col min="21" max="16384" width="9.00390625" style="157" customWidth="1"/>
  </cols>
  <sheetData>
    <row r="2" spans="1:4" ht="22.5" customHeight="1">
      <c r="A2" s="179" t="s">
        <v>632</v>
      </c>
      <c r="B2" s="179"/>
      <c r="C2" s="179"/>
      <c r="D2" s="179"/>
    </row>
    <row r="4" spans="1:20" ht="14.25" customHeight="1">
      <c r="A4" s="356"/>
      <c r="B4" s="171" t="s">
        <v>629</v>
      </c>
      <c r="C4" s="171" t="s">
        <v>628</v>
      </c>
      <c r="D4" s="171" t="s">
        <v>331</v>
      </c>
      <c r="E4" s="171" t="s">
        <v>329</v>
      </c>
      <c r="F4" s="171" t="s">
        <v>325</v>
      </c>
      <c r="G4" s="171" t="s">
        <v>300</v>
      </c>
      <c r="H4" s="171" t="s">
        <v>295</v>
      </c>
      <c r="I4" s="171" t="s">
        <v>288</v>
      </c>
      <c r="J4" s="171" t="s">
        <v>278</v>
      </c>
      <c r="K4" s="171" t="s">
        <v>264</v>
      </c>
      <c r="L4" s="171" t="s">
        <v>255</v>
      </c>
      <c r="M4" s="171" t="s">
        <v>250</v>
      </c>
      <c r="N4" s="171" t="s">
        <v>244</v>
      </c>
      <c r="O4" s="171" t="s">
        <v>239</v>
      </c>
      <c r="P4" s="171" t="s">
        <v>234</v>
      </c>
      <c r="Q4" s="171" t="s">
        <v>230</v>
      </c>
      <c r="R4" s="171" t="s">
        <v>225</v>
      </c>
      <c r="S4" s="171" t="s">
        <v>222</v>
      </c>
      <c r="T4" s="171" t="s">
        <v>213</v>
      </c>
    </row>
    <row r="5" spans="1:20" ht="12">
      <c r="A5" s="357"/>
      <c r="B5" s="172" t="s">
        <v>627</v>
      </c>
      <c r="C5" s="172" t="s">
        <v>626</v>
      </c>
      <c r="D5" s="172" t="s">
        <v>625</v>
      </c>
      <c r="E5" s="172" t="s">
        <v>624</v>
      </c>
      <c r="F5" s="172" t="s">
        <v>623</v>
      </c>
      <c r="G5" s="172" t="s">
        <v>622</v>
      </c>
      <c r="H5" s="172" t="s">
        <v>294</v>
      </c>
      <c r="I5" s="172" t="s">
        <v>287</v>
      </c>
      <c r="J5" s="172" t="s">
        <v>277</v>
      </c>
      <c r="K5" s="172" t="s">
        <v>263</v>
      </c>
      <c r="L5" s="172" t="s">
        <v>662</v>
      </c>
      <c r="M5" s="172" t="s">
        <v>621</v>
      </c>
      <c r="N5" s="172" t="s">
        <v>657</v>
      </c>
      <c r="O5" s="172" t="s">
        <v>620</v>
      </c>
      <c r="P5" s="172" t="s">
        <v>659</v>
      </c>
      <c r="Q5" s="172" t="s">
        <v>661</v>
      </c>
      <c r="R5" s="172" t="s">
        <v>132</v>
      </c>
      <c r="S5" s="172" t="s">
        <v>619</v>
      </c>
      <c r="T5" s="172" t="s">
        <v>618</v>
      </c>
    </row>
    <row r="6" spans="1:20" ht="24">
      <c r="A6" s="357"/>
      <c r="B6" s="173"/>
      <c r="C6" s="173"/>
      <c r="D6" s="173" t="s">
        <v>617</v>
      </c>
      <c r="E6" s="173"/>
      <c r="F6" s="173"/>
      <c r="G6" s="173" t="s">
        <v>616</v>
      </c>
      <c r="H6" s="173"/>
      <c r="I6" s="173"/>
      <c r="J6" s="173"/>
      <c r="K6" s="173"/>
      <c r="L6" s="173" t="s">
        <v>251</v>
      </c>
      <c r="M6" s="173" t="s">
        <v>245</v>
      </c>
      <c r="N6" s="173" t="s">
        <v>656</v>
      </c>
      <c r="O6" s="173" t="s">
        <v>235</v>
      </c>
      <c r="P6" s="173" t="s">
        <v>658</v>
      </c>
      <c r="Q6" s="173" t="s">
        <v>660</v>
      </c>
      <c r="R6" s="173"/>
      <c r="S6" s="178" t="s">
        <v>615</v>
      </c>
      <c r="T6" s="178" t="s">
        <v>614</v>
      </c>
    </row>
    <row r="7" spans="1:20" s="163" customFormat="1" ht="18.75" customHeight="1">
      <c r="A7" s="358"/>
      <c r="B7" s="164" t="s">
        <v>613</v>
      </c>
      <c r="C7" s="164" t="s">
        <v>613</v>
      </c>
      <c r="D7" s="164" t="s">
        <v>613</v>
      </c>
      <c r="E7" s="164" t="s">
        <v>613</v>
      </c>
      <c r="F7" s="164" t="s">
        <v>613</v>
      </c>
      <c r="G7" s="164" t="s">
        <v>613</v>
      </c>
      <c r="H7" s="164" t="s">
        <v>613</v>
      </c>
      <c r="I7" s="164" t="s">
        <v>613</v>
      </c>
      <c r="J7" s="164" t="s">
        <v>613</v>
      </c>
      <c r="K7" s="164" t="s">
        <v>613</v>
      </c>
      <c r="L7" s="164" t="s">
        <v>613</v>
      </c>
      <c r="M7" s="164" t="s">
        <v>613</v>
      </c>
      <c r="N7" s="164" t="s">
        <v>613</v>
      </c>
      <c r="O7" s="164" t="s">
        <v>613</v>
      </c>
      <c r="P7" s="164" t="s">
        <v>613</v>
      </c>
      <c r="Q7" s="164" t="s">
        <v>613</v>
      </c>
      <c r="R7" s="164" t="s">
        <v>613</v>
      </c>
      <c r="S7" s="164" t="s">
        <v>613</v>
      </c>
      <c r="T7" s="164" t="s">
        <v>613</v>
      </c>
    </row>
    <row r="8" spans="1:20" ht="12" customHeight="1">
      <c r="A8" s="162" t="s">
        <v>612</v>
      </c>
      <c r="B8" s="174">
        <v>5969</v>
      </c>
      <c r="C8" s="174">
        <v>31</v>
      </c>
      <c r="D8" s="175" t="s">
        <v>257</v>
      </c>
      <c r="E8" s="174">
        <v>478</v>
      </c>
      <c r="F8" s="174">
        <v>174</v>
      </c>
      <c r="G8" s="174">
        <v>9</v>
      </c>
      <c r="H8" s="174">
        <v>59</v>
      </c>
      <c r="I8" s="174">
        <v>58</v>
      </c>
      <c r="J8" s="174">
        <v>1500</v>
      </c>
      <c r="K8" s="174">
        <v>73</v>
      </c>
      <c r="L8" s="174">
        <v>649</v>
      </c>
      <c r="M8" s="174">
        <v>223</v>
      </c>
      <c r="N8" s="174">
        <v>747</v>
      </c>
      <c r="O8" s="174">
        <v>585</v>
      </c>
      <c r="P8" s="174">
        <v>338</v>
      </c>
      <c r="Q8" s="174">
        <v>611</v>
      </c>
      <c r="R8" s="174">
        <v>30</v>
      </c>
      <c r="S8" s="174">
        <v>374</v>
      </c>
      <c r="T8" s="174">
        <v>30</v>
      </c>
    </row>
    <row r="9" spans="1:20" ht="12" customHeight="1">
      <c r="A9" s="160" t="s">
        <v>611</v>
      </c>
      <c r="B9" s="174">
        <v>3</v>
      </c>
      <c r="C9" s="175" t="s">
        <v>257</v>
      </c>
      <c r="D9" s="175" t="s">
        <v>257</v>
      </c>
      <c r="E9" s="175" t="s">
        <v>257</v>
      </c>
      <c r="F9" s="175" t="s">
        <v>257</v>
      </c>
      <c r="G9" s="175" t="s">
        <v>257</v>
      </c>
      <c r="H9" s="175" t="s">
        <v>257</v>
      </c>
      <c r="I9" s="175" t="s">
        <v>257</v>
      </c>
      <c r="J9" s="175" t="s">
        <v>257</v>
      </c>
      <c r="K9" s="175" t="s">
        <v>257</v>
      </c>
      <c r="L9" s="175" t="s">
        <v>257</v>
      </c>
      <c r="M9" s="175" t="s">
        <v>257</v>
      </c>
      <c r="N9" s="175" t="s">
        <v>257</v>
      </c>
      <c r="O9" s="174">
        <v>1</v>
      </c>
      <c r="P9" s="175" t="s">
        <v>257</v>
      </c>
      <c r="Q9" s="175" t="s">
        <v>257</v>
      </c>
      <c r="R9" s="175" t="s">
        <v>257</v>
      </c>
      <c r="S9" s="174">
        <v>2</v>
      </c>
      <c r="T9" s="175" t="s">
        <v>257</v>
      </c>
    </row>
    <row r="10" spans="1:20" ht="12" customHeight="1">
      <c r="A10" s="161" t="s">
        <v>604</v>
      </c>
      <c r="B10" s="174">
        <v>7</v>
      </c>
      <c r="C10" s="175" t="s">
        <v>257</v>
      </c>
      <c r="D10" s="175" t="s">
        <v>257</v>
      </c>
      <c r="E10" s="175" t="s">
        <v>257</v>
      </c>
      <c r="F10" s="175" t="s">
        <v>257</v>
      </c>
      <c r="G10" s="175" t="s">
        <v>257</v>
      </c>
      <c r="H10" s="175" t="s">
        <v>257</v>
      </c>
      <c r="I10" s="175" t="s">
        <v>257</v>
      </c>
      <c r="J10" s="175" t="s">
        <v>257</v>
      </c>
      <c r="K10" s="175" t="s">
        <v>257</v>
      </c>
      <c r="L10" s="174">
        <v>4</v>
      </c>
      <c r="M10" s="174">
        <v>3</v>
      </c>
      <c r="N10" s="175" t="s">
        <v>257</v>
      </c>
      <c r="O10" s="175" t="s">
        <v>257</v>
      </c>
      <c r="P10" s="175" t="s">
        <v>257</v>
      </c>
      <c r="Q10" s="175" t="s">
        <v>257</v>
      </c>
      <c r="R10" s="175" t="s">
        <v>257</v>
      </c>
      <c r="S10" s="175" t="s">
        <v>257</v>
      </c>
      <c r="T10" s="175" t="s">
        <v>257</v>
      </c>
    </row>
    <row r="11" spans="1:20" ht="12" customHeight="1">
      <c r="A11" s="160" t="s">
        <v>610</v>
      </c>
      <c r="B11" s="174">
        <v>1</v>
      </c>
      <c r="C11" s="175" t="s">
        <v>257</v>
      </c>
      <c r="D11" s="175" t="s">
        <v>257</v>
      </c>
      <c r="E11" s="175" t="s">
        <v>257</v>
      </c>
      <c r="F11" s="175" t="s">
        <v>257</v>
      </c>
      <c r="G11" s="175" t="s">
        <v>257</v>
      </c>
      <c r="H11" s="175" t="s">
        <v>257</v>
      </c>
      <c r="I11" s="175" t="s">
        <v>257</v>
      </c>
      <c r="J11" s="175" t="s">
        <v>257</v>
      </c>
      <c r="K11" s="175" t="s">
        <v>257</v>
      </c>
      <c r="L11" s="175" t="s">
        <v>257</v>
      </c>
      <c r="M11" s="174">
        <v>1</v>
      </c>
      <c r="N11" s="175" t="s">
        <v>257</v>
      </c>
      <c r="O11" s="175" t="s">
        <v>257</v>
      </c>
      <c r="P11" s="175" t="s">
        <v>257</v>
      </c>
      <c r="Q11" s="175" t="s">
        <v>257</v>
      </c>
      <c r="R11" s="175" t="s">
        <v>257</v>
      </c>
      <c r="S11" s="175" t="s">
        <v>257</v>
      </c>
      <c r="T11" s="175" t="s">
        <v>257</v>
      </c>
    </row>
    <row r="12" spans="1:20" ht="12" customHeight="1">
      <c r="A12" s="161" t="s">
        <v>604</v>
      </c>
      <c r="B12" s="174">
        <v>38</v>
      </c>
      <c r="C12" s="174">
        <v>1</v>
      </c>
      <c r="D12" s="175" t="s">
        <v>257</v>
      </c>
      <c r="E12" s="174">
        <v>9</v>
      </c>
      <c r="F12" s="174">
        <v>1</v>
      </c>
      <c r="G12" s="175" t="s">
        <v>257</v>
      </c>
      <c r="H12" s="175" t="s">
        <v>257</v>
      </c>
      <c r="I12" s="174">
        <v>1</v>
      </c>
      <c r="J12" s="174">
        <v>12</v>
      </c>
      <c r="K12" s="175" t="s">
        <v>257</v>
      </c>
      <c r="L12" s="174">
        <v>3</v>
      </c>
      <c r="M12" s="174">
        <v>1</v>
      </c>
      <c r="N12" s="174">
        <v>7</v>
      </c>
      <c r="O12" s="175" t="s">
        <v>257</v>
      </c>
      <c r="P12" s="175" t="s">
        <v>257</v>
      </c>
      <c r="Q12" s="174">
        <v>1</v>
      </c>
      <c r="R12" s="175" t="s">
        <v>257</v>
      </c>
      <c r="S12" s="174">
        <v>2</v>
      </c>
      <c r="T12" s="175" t="s">
        <v>257</v>
      </c>
    </row>
    <row r="13" spans="1:20" ht="12" customHeight="1">
      <c r="A13" s="161" t="s">
        <v>603</v>
      </c>
      <c r="B13" s="174">
        <v>20</v>
      </c>
      <c r="C13" s="175" t="s">
        <v>257</v>
      </c>
      <c r="D13" s="175" t="s">
        <v>257</v>
      </c>
      <c r="E13" s="174">
        <v>6</v>
      </c>
      <c r="F13" s="175" t="s">
        <v>257</v>
      </c>
      <c r="G13" s="175" t="s">
        <v>257</v>
      </c>
      <c r="H13" s="175" t="s">
        <v>257</v>
      </c>
      <c r="I13" s="174">
        <v>2</v>
      </c>
      <c r="J13" s="174">
        <v>7</v>
      </c>
      <c r="K13" s="175" t="s">
        <v>257</v>
      </c>
      <c r="L13" s="175" t="s">
        <v>257</v>
      </c>
      <c r="M13" s="174">
        <v>1</v>
      </c>
      <c r="N13" s="175" t="s">
        <v>257</v>
      </c>
      <c r="O13" s="174">
        <v>2</v>
      </c>
      <c r="P13" s="175" t="s">
        <v>257</v>
      </c>
      <c r="Q13" s="174">
        <v>1</v>
      </c>
      <c r="R13" s="175" t="s">
        <v>257</v>
      </c>
      <c r="S13" s="174">
        <v>1</v>
      </c>
      <c r="T13" s="175" t="s">
        <v>257</v>
      </c>
    </row>
    <row r="14" spans="1:20" ht="12" customHeight="1">
      <c r="A14" s="161" t="s">
        <v>602</v>
      </c>
      <c r="B14" s="174">
        <v>1</v>
      </c>
      <c r="C14" s="175" t="s">
        <v>257</v>
      </c>
      <c r="D14" s="175" t="s">
        <v>257</v>
      </c>
      <c r="E14" s="175" t="s">
        <v>257</v>
      </c>
      <c r="F14" s="175" t="s">
        <v>257</v>
      </c>
      <c r="G14" s="175" t="s">
        <v>257</v>
      </c>
      <c r="H14" s="175" t="s">
        <v>257</v>
      </c>
      <c r="I14" s="175" t="s">
        <v>257</v>
      </c>
      <c r="J14" s="175" t="s">
        <v>257</v>
      </c>
      <c r="K14" s="175" t="s">
        <v>257</v>
      </c>
      <c r="L14" s="175" t="s">
        <v>257</v>
      </c>
      <c r="M14" s="175" t="s">
        <v>257</v>
      </c>
      <c r="N14" s="175" t="s">
        <v>257</v>
      </c>
      <c r="O14" s="174">
        <v>1</v>
      </c>
      <c r="P14" s="175" t="s">
        <v>257</v>
      </c>
      <c r="Q14" s="175" t="s">
        <v>257</v>
      </c>
      <c r="R14" s="175" t="s">
        <v>257</v>
      </c>
      <c r="S14" s="175" t="s">
        <v>257</v>
      </c>
      <c r="T14" s="175" t="s">
        <v>257</v>
      </c>
    </row>
    <row r="15" spans="1:20" ht="12" customHeight="1">
      <c r="A15" s="161" t="s">
        <v>608</v>
      </c>
      <c r="B15" s="174">
        <v>5</v>
      </c>
      <c r="C15" s="175" t="s">
        <v>257</v>
      </c>
      <c r="D15" s="175" t="s">
        <v>257</v>
      </c>
      <c r="E15" s="174">
        <v>3</v>
      </c>
      <c r="F15" s="174">
        <v>1</v>
      </c>
      <c r="G15" s="175" t="s">
        <v>257</v>
      </c>
      <c r="H15" s="175" t="s">
        <v>257</v>
      </c>
      <c r="I15" s="175" t="s">
        <v>257</v>
      </c>
      <c r="J15" s="175" t="s">
        <v>257</v>
      </c>
      <c r="K15" s="175" t="s">
        <v>257</v>
      </c>
      <c r="L15" s="175" t="s">
        <v>257</v>
      </c>
      <c r="M15" s="175" t="s">
        <v>257</v>
      </c>
      <c r="N15" s="175" t="s">
        <v>257</v>
      </c>
      <c r="O15" s="175" t="s">
        <v>257</v>
      </c>
      <c r="P15" s="174">
        <v>1</v>
      </c>
      <c r="Q15" s="175" t="s">
        <v>257</v>
      </c>
      <c r="R15" s="175" t="s">
        <v>257</v>
      </c>
      <c r="S15" s="175" t="s">
        <v>257</v>
      </c>
      <c r="T15" s="175" t="s">
        <v>257</v>
      </c>
    </row>
    <row r="16" spans="1:20" ht="12" customHeight="1">
      <c r="A16" s="160" t="s">
        <v>609</v>
      </c>
      <c r="B16" s="174">
        <v>18</v>
      </c>
      <c r="C16" s="174">
        <v>1</v>
      </c>
      <c r="D16" s="175" t="s">
        <v>257</v>
      </c>
      <c r="E16" s="174">
        <v>1</v>
      </c>
      <c r="F16" s="174">
        <v>3</v>
      </c>
      <c r="G16" s="175" t="s">
        <v>257</v>
      </c>
      <c r="H16" s="175" t="s">
        <v>257</v>
      </c>
      <c r="I16" s="174">
        <v>1</v>
      </c>
      <c r="J16" s="174">
        <v>5</v>
      </c>
      <c r="K16" s="175" t="s">
        <v>257</v>
      </c>
      <c r="L16" s="174">
        <v>2</v>
      </c>
      <c r="M16" s="175" t="s">
        <v>257</v>
      </c>
      <c r="N16" s="174">
        <v>2</v>
      </c>
      <c r="O16" s="174">
        <v>1</v>
      </c>
      <c r="P16" s="174">
        <v>1</v>
      </c>
      <c r="Q16" s="175" t="s">
        <v>257</v>
      </c>
      <c r="R16" s="175" t="s">
        <v>257</v>
      </c>
      <c r="S16" s="174">
        <v>1</v>
      </c>
      <c r="T16" s="175" t="s">
        <v>257</v>
      </c>
    </row>
    <row r="17" spans="1:20" ht="12" customHeight="1">
      <c r="A17" s="161" t="s">
        <v>604</v>
      </c>
      <c r="B17" s="174">
        <v>31</v>
      </c>
      <c r="C17" s="175" t="s">
        <v>257</v>
      </c>
      <c r="D17" s="175" t="s">
        <v>257</v>
      </c>
      <c r="E17" s="174">
        <v>7</v>
      </c>
      <c r="F17" s="174">
        <v>1</v>
      </c>
      <c r="G17" s="175" t="s">
        <v>257</v>
      </c>
      <c r="H17" s="175" t="s">
        <v>257</v>
      </c>
      <c r="I17" s="175" t="s">
        <v>257</v>
      </c>
      <c r="J17" s="174">
        <v>7</v>
      </c>
      <c r="K17" s="175" t="s">
        <v>257</v>
      </c>
      <c r="L17" s="174">
        <v>1</v>
      </c>
      <c r="M17" s="175" t="s">
        <v>257</v>
      </c>
      <c r="N17" s="174">
        <v>3</v>
      </c>
      <c r="O17" s="174">
        <v>3</v>
      </c>
      <c r="P17" s="175" t="s">
        <v>257</v>
      </c>
      <c r="Q17" s="174">
        <v>3</v>
      </c>
      <c r="R17" s="175" t="s">
        <v>257</v>
      </c>
      <c r="S17" s="174">
        <v>6</v>
      </c>
      <c r="T17" s="175" t="s">
        <v>257</v>
      </c>
    </row>
    <row r="18" spans="1:20" ht="12" customHeight="1">
      <c r="A18" s="161" t="s">
        <v>603</v>
      </c>
      <c r="B18" s="174">
        <v>29</v>
      </c>
      <c r="C18" s="174">
        <v>1</v>
      </c>
      <c r="D18" s="175" t="s">
        <v>257</v>
      </c>
      <c r="E18" s="174">
        <v>5</v>
      </c>
      <c r="F18" s="175" t="s">
        <v>257</v>
      </c>
      <c r="G18" s="175" t="s">
        <v>257</v>
      </c>
      <c r="H18" s="175" t="s">
        <v>257</v>
      </c>
      <c r="I18" s="175" t="s">
        <v>257</v>
      </c>
      <c r="J18" s="174">
        <v>8</v>
      </c>
      <c r="K18" s="175" t="s">
        <v>257</v>
      </c>
      <c r="L18" s="174">
        <v>8</v>
      </c>
      <c r="M18" s="175" t="s">
        <v>257</v>
      </c>
      <c r="N18" s="174">
        <v>3</v>
      </c>
      <c r="O18" s="175" t="s">
        <v>257</v>
      </c>
      <c r="P18" s="174">
        <v>2</v>
      </c>
      <c r="Q18" s="174">
        <v>2</v>
      </c>
      <c r="R18" s="175" t="s">
        <v>257</v>
      </c>
      <c r="S18" s="175" t="s">
        <v>257</v>
      </c>
      <c r="T18" s="175" t="s">
        <v>257</v>
      </c>
    </row>
    <row r="19" spans="1:20" ht="12" customHeight="1">
      <c r="A19" s="161" t="s">
        <v>602</v>
      </c>
      <c r="B19" s="174">
        <v>12</v>
      </c>
      <c r="C19" s="175" t="s">
        <v>257</v>
      </c>
      <c r="D19" s="175" t="s">
        <v>257</v>
      </c>
      <c r="E19" s="174">
        <v>2</v>
      </c>
      <c r="F19" s="175" t="s">
        <v>257</v>
      </c>
      <c r="G19" s="175" t="s">
        <v>257</v>
      </c>
      <c r="H19" s="175" t="s">
        <v>257</v>
      </c>
      <c r="I19" s="175" t="s">
        <v>257</v>
      </c>
      <c r="J19" s="174">
        <v>2</v>
      </c>
      <c r="K19" s="174">
        <v>1</v>
      </c>
      <c r="L19" s="174">
        <v>1</v>
      </c>
      <c r="M19" s="174">
        <v>2</v>
      </c>
      <c r="N19" s="174">
        <v>1</v>
      </c>
      <c r="O19" s="175" t="s">
        <v>257</v>
      </c>
      <c r="P19" s="175" t="s">
        <v>257</v>
      </c>
      <c r="Q19" s="174">
        <v>2</v>
      </c>
      <c r="R19" s="174">
        <v>1</v>
      </c>
      <c r="S19" s="175" t="s">
        <v>257</v>
      </c>
      <c r="T19" s="175" t="s">
        <v>257</v>
      </c>
    </row>
    <row r="20" spans="1:20" ht="12" customHeight="1">
      <c r="A20" s="161" t="s">
        <v>608</v>
      </c>
      <c r="B20" s="174">
        <v>36</v>
      </c>
      <c r="C20" s="174">
        <v>2</v>
      </c>
      <c r="D20" s="175" t="s">
        <v>257</v>
      </c>
      <c r="E20" s="174">
        <v>6</v>
      </c>
      <c r="F20" s="175" t="s">
        <v>257</v>
      </c>
      <c r="G20" s="175" t="s">
        <v>257</v>
      </c>
      <c r="H20" s="175" t="s">
        <v>257</v>
      </c>
      <c r="I20" s="175" t="s">
        <v>257</v>
      </c>
      <c r="J20" s="174">
        <v>11</v>
      </c>
      <c r="K20" s="175" t="s">
        <v>257</v>
      </c>
      <c r="L20" s="174">
        <v>2</v>
      </c>
      <c r="M20" s="174">
        <v>1</v>
      </c>
      <c r="N20" s="174">
        <v>6</v>
      </c>
      <c r="O20" s="174">
        <v>3</v>
      </c>
      <c r="P20" s="174">
        <v>1</v>
      </c>
      <c r="Q20" s="175" t="s">
        <v>257</v>
      </c>
      <c r="R20" s="174">
        <v>1</v>
      </c>
      <c r="S20" s="174">
        <v>3</v>
      </c>
      <c r="T20" s="175" t="s">
        <v>257</v>
      </c>
    </row>
    <row r="21" spans="1:20" ht="12" customHeight="1">
      <c r="A21" s="161" t="s">
        <v>607</v>
      </c>
      <c r="B21" s="174">
        <v>8</v>
      </c>
      <c r="C21" s="175" t="s">
        <v>257</v>
      </c>
      <c r="D21" s="175" t="s">
        <v>257</v>
      </c>
      <c r="E21" s="175" t="s">
        <v>257</v>
      </c>
      <c r="F21" s="175" t="s">
        <v>257</v>
      </c>
      <c r="G21" s="175" t="s">
        <v>257</v>
      </c>
      <c r="H21" s="175" t="s">
        <v>257</v>
      </c>
      <c r="I21" s="175" t="s">
        <v>257</v>
      </c>
      <c r="J21" s="174">
        <v>2</v>
      </c>
      <c r="K21" s="175" t="s">
        <v>257</v>
      </c>
      <c r="L21" s="175" t="s">
        <v>257</v>
      </c>
      <c r="M21" s="175" t="s">
        <v>257</v>
      </c>
      <c r="N21" s="175" t="s">
        <v>257</v>
      </c>
      <c r="O21" s="175" t="s">
        <v>257</v>
      </c>
      <c r="P21" s="174">
        <v>4</v>
      </c>
      <c r="Q21" s="174">
        <v>1</v>
      </c>
      <c r="R21" s="175" t="s">
        <v>257</v>
      </c>
      <c r="S21" s="174">
        <v>1</v>
      </c>
      <c r="T21" s="175" t="s">
        <v>257</v>
      </c>
    </row>
    <row r="22" spans="1:20" ht="12" customHeight="1">
      <c r="A22" s="160" t="s">
        <v>606</v>
      </c>
      <c r="B22" s="174">
        <v>4</v>
      </c>
      <c r="C22" s="175" t="s">
        <v>257</v>
      </c>
      <c r="D22" s="175" t="s">
        <v>257</v>
      </c>
      <c r="E22" s="175" t="s">
        <v>257</v>
      </c>
      <c r="F22" s="175" t="s">
        <v>257</v>
      </c>
      <c r="G22" s="175" t="s">
        <v>257</v>
      </c>
      <c r="H22" s="175" t="s">
        <v>257</v>
      </c>
      <c r="I22" s="174">
        <v>1</v>
      </c>
      <c r="J22" s="174">
        <v>2</v>
      </c>
      <c r="K22" s="175" t="s">
        <v>257</v>
      </c>
      <c r="L22" s="175" t="s">
        <v>257</v>
      </c>
      <c r="M22" s="175" t="s">
        <v>257</v>
      </c>
      <c r="N22" s="175" t="s">
        <v>257</v>
      </c>
      <c r="O22" s="175" t="s">
        <v>257</v>
      </c>
      <c r="P22" s="175" t="s">
        <v>257</v>
      </c>
      <c r="Q22" s="174">
        <v>1</v>
      </c>
      <c r="R22" s="175" t="s">
        <v>257</v>
      </c>
      <c r="S22" s="175" t="s">
        <v>257</v>
      </c>
      <c r="T22" s="175" t="s">
        <v>257</v>
      </c>
    </row>
    <row r="23" spans="1:20" ht="12" customHeight="1">
      <c r="A23" s="161" t="s">
        <v>604</v>
      </c>
      <c r="B23" s="174">
        <v>13</v>
      </c>
      <c r="C23" s="175" t="s">
        <v>257</v>
      </c>
      <c r="D23" s="175" t="s">
        <v>257</v>
      </c>
      <c r="E23" s="174">
        <v>2</v>
      </c>
      <c r="F23" s="175" t="s">
        <v>257</v>
      </c>
      <c r="G23" s="175" t="s">
        <v>257</v>
      </c>
      <c r="H23" s="175" t="s">
        <v>257</v>
      </c>
      <c r="I23" s="175" t="s">
        <v>257</v>
      </c>
      <c r="J23" s="174">
        <v>1</v>
      </c>
      <c r="K23" s="175" t="s">
        <v>257</v>
      </c>
      <c r="L23" s="175" t="s">
        <v>257</v>
      </c>
      <c r="M23" s="175" t="s">
        <v>257</v>
      </c>
      <c r="N23" s="174">
        <v>2</v>
      </c>
      <c r="O23" s="175" t="s">
        <v>257</v>
      </c>
      <c r="P23" s="175" t="s">
        <v>257</v>
      </c>
      <c r="Q23" s="174">
        <v>7</v>
      </c>
      <c r="R23" s="175" t="s">
        <v>257</v>
      </c>
      <c r="S23" s="174">
        <v>1</v>
      </c>
      <c r="T23" s="175" t="s">
        <v>257</v>
      </c>
    </row>
    <row r="24" spans="1:20" ht="12" customHeight="1">
      <c r="A24" s="161" t="s">
        <v>603</v>
      </c>
      <c r="B24" s="174">
        <v>20</v>
      </c>
      <c r="C24" s="175" t="s">
        <v>257</v>
      </c>
      <c r="D24" s="175" t="s">
        <v>257</v>
      </c>
      <c r="E24" s="175" t="s">
        <v>257</v>
      </c>
      <c r="F24" s="174">
        <v>3</v>
      </c>
      <c r="G24" s="175" t="s">
        <v>257</v>
      </c>
      <c r="H24" s="175" t="s">
        <v>257</v>
      </c>
      <c r="I24" s="175" t="s">
        <v>257</v>
      </c>
      <c r="J24" s="174">
        <v>4</v>
      </c>
      <c r="K24" s="175" t="s">
        <v>257</v>
      </c>
      <c r="L24" s="175" t="s">
        <v>257</v>
      </c>
      <c r="M24" s="175" t="s">
        <v>257</v>
      </c>
      <c r="N24" s="174">
        <v>4</v>
      </c>
      <c r="O24" s="175" t="s">
        <v>257</v>
      </c>
      <c r="P24" s="174">
        <v>1</v>
      </c>
      <c r="Q24" s="174">
        <v>6</v>
      </c>
      <c r="R24" s="175" t="s">
        <v>257</v>
      </c>
      <c r="S24" s="174">
        <v>2</v>
      </c>
      <c r="T24" s="175" t="s">
        <v>257</v>
      </c>
    </row>
    <row r="25" spans="1:20" ht="12" customHeight="1">
      <c r="A25" s="161" t="s">
        <v>602</v>
      </c>
      <c r="B25" s="174">
        <v>33</v>
      </c>
      <c r="C25" s="175" t="s">
        <v>257</v>
      </c>
      <c r="D25" s="175" t="s">
        <v>257</v>
      </c>
      <c r="E25" s="174">
        <v>4</v>
      </c>
      <c r="F25" s="174">
        <v>3</v>
      </c>
      <c r="G25" s="175" t="s">
        <v>257</v>
      </c>
      <c r="H25" s="175" t="s">
        <v>257</v>
      </c>
      <c r="I25" s="174">
        <v>1</v>
      </c>
      <c r="J25" s="174">
        <v>10</v>
      </c>
      <c r="K25" s="175" t="s">
        <v>257</v>
      </c>
      <c r="L25" s="175" t="s">
        <v>257</v>
      </c>
      <c r="M25" s="174">
        <v>1</v>
      </c>
      <c r="N25" s="174">
        <v>10</v>
      </c>
      <c r="O25" s="174">
        <v>1</v>
      </c>
      <c r="P25" s="175" t="s">
        <v>257</v>
      </c>
      <c r="Q25" s="174">
        <v>2</v>
      </c>
      <c r="R25" s="175" t="s">
        <v>257</v>
      </c>
      <c r="S25" s="174">
        <v>1</v>
      </c>
      <c r="T25" s="175" t="s">
        <v>257</v>
      </c>
    </row>
    <row r="26" spans="1:20" ht="12" customHeight="1">
      <c r="A26" s="160" t="s">
        <v>605</v>
      </c>
      <c r="B26" s="174">
        <v>63</v>
      </c>
      <c r="C26" s="175" t="s">
        <v>257</v>
      </c>
      <c r="D26" s="175" t="s">
        <v>257</v>
      </c>
      <c r="E26" s="174">
        <v>10</v>
      </c>
      <c r="F26" s="174">
        <v>2</v>
      </c>
      <c r="G26" s="175" t="s">
        <v>257</v>
      </c>
      <c r="H26" s="175" t="s">
        <v>257</v>
      </c>
      <c r="I26" s="174">
        <v>1</v>
      </c>
      <c r="J26" s="174">
        <v>11</v>
      </c>
      <c r="K26" s="174">
        <v>1</v>
      </c>
      <c r="L26" s="174">
        <v>4</v>
      </c>
      <c r="M26" s="174">
        <v>2</v>
      </c>
      <c r="N26" s="174">
        <v>8</v>
      </c>
      <c r="O26" s="174">
        <v>9</v>
      </c>
      <c r="P26" s="174">
        <v>1</v>
      </c>
      <c r="Q26" s="174">
        <v>9</v>
      </c>
      <c r="R26" s="175" t="s">
        <v>257</v>
      </c>
      <c r="S26" s="174">
        <v>5</v>
      </c>
      <c r="T26" s="175" t="s">
        <v>257</v>
      </c>
    </row>
    <row r="27" spans="1:20" ht="12" customHeight="1">
      <c r="A27" s="161" t="s">
        <v>604</v>
      </c>
      <c r="B27" s="174">
        <v>28</v>
      </c>
      <c r="C27" s="174">
        <v>1</v>
      </c>
      <c r="D27" s="175" t="s">
        <v>257</v>
      </c>
      <c r="E27" s="174">
        <v>4</v>
      </c>
      <c r="F27" s="174">
        <v>2</v>
      </c>
      <c r="G27" s="175" t="s">
        <v>257</v>
      </c>
      <c r="H27" s="175" t="s">
        <v>257</v>
      </c>
      <c r="I27" s="174">
        <v>1</v>
      </c>
      <c r="J27" s="174">
        <v>5</v>
      </c>
      <c r="K27" s="175" t="s">
        <v>257</v>
      </c>
      <c r="L27" s="174">
        <v>8</v>
      </c>
      <c r="M27" s="175" t="s">
        <v>257</v>
      </c>
      <c r="N27" s="174">
        <v>1</v>
      </c>
      <c r="O27" s="174">
        <v>1</v>
      </c>
      <c r="P27" s="174">
        <v>1</v>
      </c>
      <c r="Q27" s="174">
        <v>3</v>
      </c>
      <c r="R27" s="175" t="s">
        <v>257</v>
      </c>
      <c r="S27" s="174">
        <v>1</v>
      </c>
      <c r="T27" s="175" t="s">
        <v>257</v>
      </c>
    </row>
    <row r="28" spans="1:20" ht="12" customHeight="1">
      <c r="A28" s="161" t="s">
        <v>603</v>
      </c>
      <c r="B28" s="174">
        <v>12</v>
      </c>
      <c r="C28" s="175" t="s">
        <v>257</v>
      </c>
      <c r="D28" s="175" t="s">
        <v>257</v>
      </c>
      <c r="E28" s="175" t="s">
        <v>257</v>
      </c>
      <c r="F28" s="175" t="s">
        <v>257</v>
      </c>
      <c r="G28" s="175" t="s">
        <v>257</v>
      </c>
      <c r="H28" s="175" t="s">
        <v>257</v>
      </c>
      <c r="I28" s="174">
        <v>1</v>
      </c>
      <c r="J28" s="174">
        <v>4</v>
      </c>
      <c r="K28" s="174">
        <v>1</v>
      </c>
      <c r="L28" s="174">
        <v>1</v>
      </c>
      <c r="M28" s="175" t="s">
        <v>257</v>
      </c>
      <c r="N28" s="174">
        <v>1</v>
      </c>
      <c r="O28" s="175" t="s">
        <v>257</v>
      </c>
      <c r="P28" s="175" t="s">
        <v>257</v>
      </c>
      <c r="Q28" s="174">
        <v>3</v>
      </c>
      <c r="R28" s="175" t="s">
        <v>257</v>
      </c>
      <c r="S28" s="174">
        <v>1</v>
      </c>
      <c r="T28" s="175" t="s">
        <v>257</v>
      </c>
    </row>
    <row r="29" spans="1:20" ht="12" customHeight="1">
      <c r="A29" s="161" t="s">
        <v>602</v>
      </c>
      <c r="B29" s="174">
        <v>36</v>
      </c>
      <c r="C29" s="175" t="s">
        <v>257</v>
      </c>
      <c r="D29" s="175" t="s">
        <v>257</v>
      </c>
      <c r="E29" s="174">
        <v>5</v>
      </c>
      <c r="F29" s="174">
        <v>1</v>
      </c>
      <c r="G29" s="175" t="s">
        <v>257</v>
      </c>
      <c r="H29" s="174">
        <v>1</v>
      </c>
      <c r="I29" s="174">
        <v>1</v>
      </c>
      <c r="J29" s="174">
        <v>10</v>
      </c>
      <c r="K29" s="175" t="s">
        <v>257</v>
      </c>
      <c r="L29" s="174">
        <v>2</v>
      </c>
      <c r="M29" s="174">
        <v>1</v>
      </c>
      <c r="N29" s="174">
        <v>4</v>
      </c>
      <c r="O29" s="174">
        <v>7</v>
      </c>
      <c r="P29" s="174">
        <v>1</v>
      </c>
      <c r="Q29" s="174">
        <v>1</v>
      </c>
      <c r="R29" s="175" t="s">
        <v>257</v>
      </c>
      <c r="S29" s="174">
        <v>2</v>
      </c>
      <c r="T29" s="175" t="s">
        <v>257</v>
      </c>
    </row>
    <row r="30" spans="1:20" ht="12" customHeight="1">
      <c r="A30" s="160" t="s">
        <v>601</v>
      </c>
      <c r="B30" s="174">
        <v>29</v>
      </c>
      <c r="C30" s="175" t="s">
        <v>257</v>
      </c>
      <c r="D30" s="175" t="s">
        <v>257</v>
      </c>
      <c r="E30" s="174">
        <v>4</v>
      </c>
      <c r="F30" s="175" t="s">
        <v>257</v>
      </c>
      <c r="G30" s="175" t="s">
        <v>257</v>
      </c>
      <c r="H30" s="175" t="s">
        <v>257</v>
      </c>
      <c r="I30" s="175" t="s">
        <v>257</v>
      </c>
      <c r="J30" s="174">
        <v>7</v>
      </c>
      <c r="K30" s="175" t="s">
        <v>257</v>
      </c>
      <c r="L30" s="174">
        <v>5</v>
      </c>
      <c r="M30" s="174">
        <v>2</v>
      </c>
      <c r="N30" s="174">
        <v>3</v>
      </c>
      <c r="O30" s="174">
        <v>3</v>
      </c>
      <c r="P30" s="174">
        <v>2</v>
      </c>
      <c r="Q30" s="174">
        <v>1</v>
      </c>
      <c r="R30" s="175" t="s">
        <v>257</v>
      </c>
      <c r="S30" s="174">
        <v>1</v>
      </c>
      <c r="T30" s="174">
        <v>1</v>
      </c>
    </row>
    <row r="31" spans="1:20" ht="12" customHeight="1">
      <c r="A31" s="160" t="s">
        <v>600</v>
      </c>
      <c r="B31" s="174">
        <v>46</v>
      </c>
      <c r="C31" s="175" t="s">
        <v>257</v>
      </c>
      <c r="D31" s="175" t="s">
        <v>257</v>
      </c>
      <c r="E31" s="174">
        <v>4</v>
      </c>
      <c r="F31" s="175" t="s">
        <v>257</v>
      </c>
      <c r="G31" s="175" t="s">
        <v>257</v>
      </c>
      <c r="H31" s="174">
        <v>1</v>
      </c>
      <c r="I31" s="174">
        <v>2</v>
      </c>
      <c r="J31" s="174">
        <v>13</v>
      </c>
      <c r="K31" s="175" t="s">
        <v>257</v>
      </c>
      <c r="L31" s="174">
        <v>3</v>
      </c>
      <c r="M31" s="174">
        <v>2</v>
      </c>
      <c r="N31" s="174">
        <v>6</v>
      </c>
      <c r="O31" s="174">
        <v>5</v>
      </c>
      <c r="P31" s="174">
        <v>2</v>
      </c>
      <c r="Q31" s="174">
        <v>2</v>
      </c>
      <c r="R31" s="174">
        <v>1</v>
      </c>
      <c r="S31" s="174">
        <v>3</v>
      </c>
      <c r="T31" s="174">
        <v>2</v>
      </c>
    </row>
    <row r="32" spans="1:20" ht="12" customHeight="1">
      <c r="A32" s="160" t="s">
        <v>599</v>
      </c>
      <c r="B32" s="174">
        <v>35</v>
      </c>
      <c r="C32" s="175" t="s">
        <v>257</v>
      </c>
      <c r="D32" s="175" t="s">
        <v>257</v>
      </c>
      <c r="E32" s="174">
        <v>5</v>
      </c>
      <c r="F32" s="175" t="s">
        <v>257</v>
      </c>
      <c r="G32" s="175" t="s">
        <v>257</v>
      </c>
      <c r="H32" s="174">
        <v>3</v>
      </c>
      <c r="I32" s="174">
        <v>2</v>
      </c>
      <c r="J32" s="174">
        <v>12</v>
      </c>
      <c r="K32" s="175" t="s">
        <v>257</v>
      </c>
      <c r="L32" s="174">
        <v>3</v>
      </c>
      <c r="M32" s="174">
        <v>1</v>
      </c>
      <c r="N32" s="174">
        <v>4</v>
      </c>
      <c r="O32" s="174">
        <v>3</v>
      </c>
      <c r="P32" s="175" t="s">
        <v>257</v>
      </c>
      <c r="Q32" s="175" t="s">
        <v>257</v>
      </c>
      <c r="R32" s="175" t="s">
        <v>257</v>
      </c>
      <c r="S32" s="174">
        <v>2</v>
      </c>
      <c r="T32" s="175" t="s">
        <v>257</v>
      </c>
    </row>
    <row r="33" spans="1:20" ht="12" customHeight="1">
      <c r="A33" s="160" t="s">
        <v>598</v>
      </c>
      <c r="B33" s="174">
        <v>3</v>
      </c>
      <c r="C33" s="175" t="s">
        <v>257</v>
      </c>
      <c r="D33" s="175" t="s">
        <v>257</v>
      </c>
      <c r="E33" s="175" t="s">
        <v>257</v>
      </c>
      <c r="F33" s="175" t="s">
        <v>257</v>
      </c>
      <c r="G33" s="175" t="s">
        <v>257</v>
      </c>
      <c r="H33" s="175" t="s">
        <v>257</v>
      </c>
      <c r="I33" s="175" t="s">
        <v>257</v>
      </c>
      <c r="J33" s="174">
        <v>1</v>
      </c>
      <c r="K33" s="175" t="s">
        <v>257</v>
      </c>
      <c r="L33" s="174">
        <v>1</v>
      </c>
      <c r="M33" s="175" t="s">
        <v>257</v>
      </c>
      <c r="N33" s="175" t="s">
        <v>257</v>
      </c>
      <c r="O33" s="175" t="s">
        <v>257</v>
      </c>
      <c r="P33" s="175" t="s">
        <v>257</v>
      </c>
      <c r="Q33" s="175" t="s">
        <v>257</v>
      </c>
      <c r="R33" s="175" t="s">
        <v>257</v>
      </c>
      <c r="S33" s="174">
        <v>1</v>
      </c>
      <c r="T33" s="175" t="s">
        <v>257</v>
      </c>
    </row>
    <row r="34" spans="1:20" ht="12" customHeight="1">
      <c r="A34" s="160" t="s">
        <v>597</v>
      </c>
      <c r="B34" s="174">
        <v>49</v>
      </c>
      <c r="C34" s="174">
        <v>1</v>
      </c>
      <c r="D34" s="175" t="s">
        <v>257</v>
      </c>
      <c r="E34" s="174">
        <v>8</v>
      </c>
      <c r="F34" s="175" t="s">
        <v>257</v>
      </c>
      <c r="G34" s="175" t="s">
        <v>257</v>
      </c>
      <c r="H34" s="175" t="s">
        <v>257</v>
      </c>
      <c r="I34" s="175" t="s">
        <v>257</v>
      </c>
      <c r="J34" s="174">
        <v>12</v>
      </c>
      <c r="K34" s="175" t="s">
        <v>257</v>
      </c>
      <c r="L34" s="175" t="s">
        <v>257</v>
      </c>
      <c r="M34" s="174">
        <v>3</v>
      </c>
      <c r="N34" s="174">
        <v>6</v>
      </c>
      <c r="O34" s="174">
        <v>6</v>
      </c>
      <c r="P34" s="174">
        <v>1</v>
      </c>
      <c r="Q34" s="174">
        <v>9</v>
      </c>
      <c r="R34" s="175" t="s">
        <v>257</v>
      </c>
      <c r="S34" s="174">
        <v>3</v>
      </c>
      <c r="T34" s="175" t="s">
        <v>257</v>
      </c>
    </row>
    <row r="35" spans="1:20" ht="12" customHeight="1">
      <c r="A35" s="160" t="s">
        <v>596</v>
      </c>
      <c r="B35" s="174">
        <v>1</v>
      </c>
      <c r="C35" s="175" t="s">
        <v>257</v>
      </c>
      <c r="D35" s="175" t="s">
        <v>257</v>
      </c>
      <c r="E35" s="175" t="s">
        <v>257</v>
      </c>
      <c r="F35" s="175" t="s">
        <v>257</v>
      </c>
      <c r="G35" s="175" t="s">
        <v>257</v>
      </c>
      <c r="H35" s="175" t="s">
        <v>257</v>
      </c>
      <c r="I35" s="175" t="s">
        <v>257</v>
      </c>
      <c r="J35" s="175" t="s">
        <v>257</v>
      </c>
      <c r="K35" s="175" t="s">
        <v>257</v>
      </c>
      <c r="L35" s="175" t="s">
        <v>257</v>
      </c>
      <c r="M35" s="175" t="s">
        <v>257</v>
      </c>
      <c r="N35" s="175" t="s">
        <v>257</v>
      </c>
      <c r="O35" s="175" t="s">
        <v>257</v>
      </c>
      <c r="P35" s="175" t="s">
        <v>257</v>
      </c>
      <c r="Q35" s="175" t="s">
        <v>257</v>
      </c>
      <c r="R35" s="175" t="s">
        <v>257</v>
      </c>
      <c r="S35" s="174">
        <v>1</v>
      </c>
      <c r="T35" s="175" t="s">
        <v>257</v>
      </c>
    </row>
    <row r="36" spans="1:20" ht="12" customHeight="1">
      <c r="A36" s="160" t="s">
        <v>595</v>
      </c>
      <c r="B36" s="174">
        <v>42</v>
      </c>
      <c r="C36" s="175" t="s">
        <v>257</v>
      </c>
      <c r="D36" s="175" t="s">
        <v>257</v>
      </c>
      <c r="E36" s="174">
        <v>2</v>
      </c>
      <c r="F36" s="175" t="s">
        <v>257</v>
      </c>
      <c r="G36" s="175" t="s">
        <v>257</v>
      </c>
      <c r="H36" s="174">
        <v>2</v>
      </c>
      <c r="I36" s="175" t="s">
        <v>257</v>
      </c>
      <c r="J36" s="174">
        <v>11</v>
      </c>
      <c r="K36" s="174">
        <v>1</v>
      </c>
      <c r="L36" s="174">
        <v>3</v>
      </c>
      <c r="M36" s="174">
        <v>3</v>
      </c>
      <c r="N36" s="174">
        <v>3</v>
      </c>
      <c r="O36" s="174">
        <v>4</v>
      </c>
      <c r="P36" s="174">
        <v>6</v>
      </c>
      <c r="Q36" s="174">
        <v>5</v>
      </c>
      <c r="R36" s="175" t="s">
        <v>257</v>
      </c>
      <c r="S36" s="174">
        <v>2</v>
      </c>
      <c r="T36" s="175" t="s">
        <v>257</v>
      </c>
    </row>
    <row r="37" spans="1:20" ht="12" customHeight="1">
      <c r="A37" s="160" t="s">
        <v>594</v>
      </c>
      <c r="B37" s="174">
        <v>37</v>
      </c>
      <c r="C37" s="175" t="s">
        <v>257</v>
      </c>
      <c r="D37" s="175" t="s">
        <v>257</v>
      </c>
      <c r="E37" s="174">
        <v>2</v>
      </c>
      <c r="F37" s="174">
        <v>1</v>
      </c>
      <c r="G37" s="175" t="s">
        <v>257</v>
      </c>
      <c r="H37" s="174">
        <v>1</v>
      </c>
      <c r="I37" s="175" t="s">
        <v>257</v>
      </c>
      <c r="J37" s="174">
        <v>6</v>
      </c>
      <c r="K37" s="175" t="s">
        <v>257</v>
      </c>
      <c r="L37" s="174">
        <v>11</v>
      </c>
      <c r="M37" s="174">
        <v>3</v>
      </c>
      <c r="N37" s="174">
        <v>4</v>
      </c>
      <c r="O37" s="174">
        <v>1</v>
      </c>
      <c r="P37" s="175" t="s">
        <v>257</v>
      </c>
      <c r="Q37" s="174">
        <v>4</v>
      </c>
      <c r="R37" s="175" t="s">
        <v>257</v>
      </c>
      <c r="S37" s="174">
        <v>4</v>
      </c>
      <c r="T37" s="175" t="s">
        <v>257</v>
      </c>
    </row>
    <row r="38" spans="1:20" ht="12" customHeight="1">
      <c r="A38" s="160" t="s">
        <v>593</v>
      </c>
      <c r="B38" s="174">
        <v>102</v>
      </c>
      <c r="C38" s="175" t="s">
        <v>257</v>
      </c>
      <c r="D38" s="175" t="s">
        <v>257</v>
      </c>
      <c r="E38" s="174">
        <v>4</v>
      </c>
      <c r="F38" s="174">
        <v>1</v>
      </c>
      <c r="G38" s="175" t="s">
        <v>257</v>
      </c>
      <c r="H38" s="174">
        <v>2</v>
      </c>
      <c r="I38" s="175" t="s">
        <v>257</v>
      </c>
      <c r="J38" s="174">
        <v>19</v>
      </c>
      <c r="K38" s="174">
        <v>2</v>
      </c>
      <c r="L38" s="174">
        <v>10</v>
      </c>
      <c r="M38" s="174">
        <v>2</v>
      </c>
      <c r="N38" s="174">
        <v>19</v>
      </c>
      <c r="O38" s="174">
        <v>14</v>
      </c>
      <c r="P38" s="174">
        <v>5</v>
      </c>
      <c r="Q38" s="174">
        <v>18</v>
      </c>
      <c r="R38" s="175" t="s">
        <v>257</v>
      </c>
      <c r="S38" s="174">
        <v>5</v>
      </c>
      <c r="T38" s="174">
        <v>1</v>
      </c>
    </row>
    <row r="39" spans="1:20" ht="12" customHeight="1">
      <c r="A39" s="160" t="s">
        <v>592</v>
      </c>
      <c r="B39" s="174">
        <v>37</v>
      </c>
      <c r="C39" s="175" t="s">
        <v>257</v>
      </c>
      <c r="D39" s="175" t="s">
        <v>257</v>
      </c>
      <c r="E39" s="174">
        <v>3</v>
      </c>
      <c r="F39" s="174">
        <v>5</v>
      </c>
      <c r="G39" s="175" t="s">
        <v>257</v>
      </c>
      <c r="H39" s="174">
        <v>1</v>
      </c>
      <c r="I39" s="175" t="s">
        <v>257</v>
      </c>
      <c r="J39" s="174">
        <v>5</v>
      </c>
      <c r="K39" s="175" t="s">
        <v>257</v>
      </c>
      <c r="L39" s="174">
        <v>2</v>
      </c>
      <c r="M39" s="174">
        <v>3</v>
      </c>
      <c r="N39" s="174">
        <v>4</v>
      </c>
      <c r="O39" s="175" t="s">
        <v>257</v>
      </c>
      <c r="P39" s="174">
        <v>1</v>
      </c>
      <c r="Q39" s="174">
        <v>4</v>
      </c>
      <c r="R39" s="175" t="s">
        <v>257</v>
      </c>
      <c r="S39" s="174">
        <v>9</v>
      </c>
      <c r="T39" s="175" t="s">
        <v>257</v>
      </c>
    </row>
    <row r="40" spans="1:20" ht="12" customHeight="1">
      <c r="A40" s="160" t="s">
        <v>591</v>
      </c>
      <c r="B40" s="174">
        <v>9</v>
      </c>
      <c r="C40" s="175" t="s">
        <v>257</v>
      </c>
      <c r="D40" s="175" t="s">
        <v>257</v>
      </c>
      <c r="E40" s="174">
        <v>2</v>
      </c>
      <c r="F40" s="175" t="s">
        <v>257</v>
      </c>
      <c r="G40" s="175" t="s">
        <v>257</v>
      </c>
      <c r="H40" s="175" t="s">
        <v>257</v>
      </c>
      <c r="I40" s="175" t="s">
        <v>257</v>
      </c>
      <c r="J40" s="174">
        <v>2</v>
      </c>
      <c r="K40" s="175" t="s">
        <v>257</v>
      </c>
      <c r="L40" s="175" t="s">
        <v>257</v>
      </c>
      <c r="M40" s="174">
        <v>1</v>
      </c>
      <c r="N40" s="174">
        <v>1</v>
      </c>
      <c r="O40" s="174">
        <v>1</v>
      </c>
      <c r="P40" s="175" t="s">
        <v>257</v>
      </c>
      <c r="Q40" s="174">
        <v>2</v>
      </c>
      <c r="R40" s="175" t="s">
        <v>257</v>
      </c>
      <c r="S40" s="175" t="s">
        <v>257</v>
      </c>
      <c r="T40" s="175" t="s">
        <v>257</v>
      </c>
    </row>
    <row r="41" spans="1:20" ht="12" customHeight="1">
      <c r="A41" s="160" t="s">
        <v>590</v>
      </c>
      <c r="B41" s="174">
        <v>37</v>
      </c>
      <c r="C41" s="175" t="s">
        <v>257</v>
      </c>
      <c r="D41" s="175" t="s">
        <v>257</v>
      </c>
      <c r="E41" s="175" t="s">
        <v>257</v>
      </c>
      <c r="F41" s="175" t="s">
        <v>257</v>
      </c>
      <c r="G41" s="175" t="s">
        <v>257</v>
      </c>
      <c r="H41" s="175" t="s">
        <v>257</v>
      </c>
      <c r="I41" s="175" t="s">
        <v>257</v>
      </c>
      <c r="J41" s="174">
        <v>8</v>
      </c>
      <c r="K41" s="175" t="s">
        <v>257</v>
      </c>
      <c r="L41" s="174">
        <v>8</v>
      </c>
      <c r="M41" s="175" t="s">
        <v>257</v>
      </c>
      <c r="N41" s="174">
        <v>10</v>
      </c>
      <c r="O41" s="174">
        <v>4</v>
      </c>
      <c r="P41" s="174">
        <v>2</v>
      </c>
      <c r="Q41" s="174">
        <v>1</v>
      </c>
      <c r="R41" s="175" t="s">
        <v>257</v>
      </c>
      <c r="S41" s="174">
        <v>4</v>
      </c>
      <c r="T41" s="175" t="s">
        <v>257</v>
      </c>
    </row>
    <row r="42" spans="1:20" ht="12" customHeight="1">
      <c r="A42" s="160" t="s">
        <v>589</v>
      </c>
      <c r="B42" s="174">
        <v>73</v>
      </c>
      <c r="C42" s="175" t="s">
        <v>257</v>
      </c>
      <c r="D42" s="175" t="s">
        <v>257</v>
      </c>
      <c r="E42" s="174">
        <v>10</v>
      </c>
      <c r="F42" s="174">
        <v>6</v>
      </c>
      <c r="G42" s="175" t="s">
        <v>257</v>
      </c>
      <c r="H42" s="174">
        <v>1</v>
      </c>
      <c r="I42" s="174">
        <v>2</v>
      </c>
      <c r="J42" s="174">
        <v>14</v>
      </c>
      <c r="K42" s="175" t="s">
        <v>257</v>
      </c>
      <c r="L42" s="174">
        <v>1</v>
      </c>
      <c r="M42" s="174">
        <v>4</v>
      </c>
      <c r="N42" s="174">
        <v>5</v>
      </c>
      <c r="O42" s="174">
        <v>6</v>
      </c>
      <c r="P42" s="174">
        <v>4</v>
      </c>
      <c r="Q42" s="174">
        <v>5</v>
      </c>
      <c r="R42" s="174">
        <v>2</v>
      </c>
      <c r="S42" s="174">
        <v>9</v>
      </c>
      <c r="T42" s="174">
        <v>4</v>
      </c>
    </row>
    <row r="43" spans="1:20" ht="12" customHeight="1">
      <c r="A43" s="160" t="s">
        <v>588</v>
      </c>
      <c r="B43" s="174">
        <v>11</v>
      </c>
      <c r="C43" s="175" t="s">
        <v>257</v>
      </c>
      <c r="D43" s="175" t="s">
        <v>257</v>
      </c>
      <c r="E43" s="174">
        <v>5</v>
      </c>
      <c r="F43" s="174">
        <v>1</v>
      </c>
      <c r="G43" s="175" t="s">
        <v>257</v>
      </c>
      <c r="H43" s="175" t="s">
        <v>257</v>
      </c>
      <c r="I43" s="175" t="s">
        <v>257</v>
      </c>
      <c r="J43" s="174">
        <v>2</v>
      </c>
      <c r="K43" s="175" t="s">
        <v>257</v>
      </c>
      <c r="L43" s="175" t="s">
        <v>257</v>
      </c>
      <c r="M43" s="175" t="s">
        <v>257</v>
      </c>
      <c r="N43" s="174">
        <v>3</v>
      </c>
      <c r="O43" s="175" t="s">
        <v>257</v>
      </c>
      <c r="P43" s="175" t="s">
        <v>257</v>
      </c>
      <c r="Q43" s="175" t="s">
        <v>257</v>
      </c>
      <c r="R43" s="175" t="s">
        <v>257</v>
      </c>
      <c r="S43" s="175" t="s">
        <v>257</v>
      </c>
      <c r="T43" s="175" t="s">
        <v>257</v>
      </c>
    </row>
    <row r="44" spans="1:20" ht="12" customHeight="1">
      <c r="A44" s="160" t="s">
        <v>587</v>
      </c>
      <c r="B44" s="174">
        <v>1</v>
      </c>
      <c r="C44" s="175" t="s">
        <v>257</v>
      </c>
      <c r="D44" s="175" t="s">
        <v>257</v>
      </c>
      <c r="E44" s="175" t="s">
        <v>257</v>
      </c>
      <c r="F44" s="175" t="s">
        <v>257</v>
      </c>
      <c r="G44" s="175" t="s">
        <v>257</v>
      </c>
      <c r="H44" s="175" t="s">
        <v>257</v>
      </c>
      <c r="I44" s="175" t="s">
        <v>257</v>
      </c>
      <c r="J44" s="175" t="s">
        <v>257</v>
      </c>
      <c r="K44" s="175" t="s">
        <v>257</v>
      </c>
      <c r="L44" s="175" t="s">
        <v>257</v>
      </c>
      <c r="M44" s="174">
        <v>1</v>
      </c>
      <c r="N44" s="175" t="s">
        <v>257</v>
      </c>
      <c r="O44" s="175" t="s">
        <v>257</v>
      </c>
      <c r="P44" s="175" t="s">
        <v>257</v>
      </c>
      <c r="Q44" s="175" t="s">
        <v>257</v>
      </c>
      <c r="R44" s="175" t="s">
        <v>257</v>
      </c>
      <c r="S44" s="175" t="s">
        <v>257</v>
      </c>
      <c r="T44" s="175" t="s">
        <v>257</v>
      </c>
    </row>
    <row r="45" spans="1:20" ht="12" customHeight="1">
      <c r="A45" s="160" t="s">
        <v>586</v>
      </c>
      <c r="B45" s="174">
        <v>39</v>
      </c>
      <c r="C45" s="175" t="s">
        <v>257</v>
      </c>
      <c r="D45" s="175" t="s">
        <v>257</v>
      </c>
      <c r="E45" s="174">
        <v>4</v>
      </c>
      <c r="F45" s="175" t="s">
        <v>257</v>
      </c>
      <c r="G45" s="175" t="s">
        <v>257</v>
      </c>
      <c r="H45" s="175" t="s">
        <v>257</v>
      </c>
      <c r="I45" s="175" t="s">
        <v>257</v>
      </c>
      <c r="J45" s="174">
        <v>6</v>
      </c>
      <c r="K45" s="175" t="s">
        <v>257</v>
      </c>
      <c r="L45" s="174">
        <v>18</v>
      </c>
      <c r="M45" s="175" t="s">
        <v>257</v>
      </c>
      <c r="N45" s="174">
        <v>1</v>
      </c>
      <c r="O45" s="174">
        <v>5</v>
      </c>
      <c r="P45" s="174">
        <v>1</v>
      </c>
      <c r="Q45" s="175" t="s">
        <v>257</v>
      </c>
      <c r="R45" s="175" t="s">
        <v>257</v>
      </c>
      <c r="S45" s="174">
        <v>4</v>
      </c>
      <c r="T45" s="175" t="s">
        <v>257</v>
      </c>
    </row>
    <row r="46" spans="1:20" ht="12" customHeight="1">
      <c r="A46" s="160" t="s">
        <v>585</v>
      </c>
      <c r="B46" s="174">
        <v>97</v>
      </c>
      <c r="C46" s="175" t="s">
        <v>257</v>
      </c>
      <c r="D46" s="175" t="s">
        <v>257</v>
      </c>
      <c r="E46" s="174">
        <v>4</v>
      </c>
      <c r="F46" s="174">
        <v>1</v>
      </c>
      <c r="G46" s="175" t="s">
        <v>257</v>
      </c>
      <c r="H46" s="175" t="s">
        <v>257</v>
      </c>
      <c r="I46" s="174">
        <v>1</v>
      </c>
      <c r="J46" s="174">
        <v>22</v>
      </c>
      <c r="K46" s="174">
        <v>1</v>
      </c>
      <c r="L46" s="174">
        <v>7</v>
      </c>
      <c r="M46" s="174">
        <v>2</v>
      </c>
      <c r="N46" s="174">
        <v>18</v>
      </c>
      <c r="O46" s="174">
        <v>15</v>
      </c>
      <c r="P46" s="174">
        <v>6</v>
      </c>
      <c r="Q46" s="174">
        <v>16</v>
      </c>
      <c r="R46" s="174">
        <v>2</v>
      </c>
      <c r="S46" s="174">
        <v>2</v>
      </c>
      <c r="T46" s="175" t="s">
        <v>257</v>
      </c>
    </row>
    <row r="47" spans="1:20" ht="12" customHeight="1">
      <c r="A47" s="160" t="s">
        <v>584</v>
      </c>
      <c r="B47" s="174">
        <v>31</v>
      </c>
      <c r="C47" s="175" t="s">
        <v>257</v>
      </c>
      <c r="D47" s="175" t="s">
        <v>257</v>
      </c>
      <c r="E47" s="174">
        <v>5</v>
      </c>
      <c r="F47" s="175" t="s">
        <v>257</v>
      </c>
      <c r="G47" s="175" t="s">
        <v>257</v>
      </c>
      <c r="H47" s="175" t="s">
        <v>257</v>
      </c>
      <c r="I47" s="175" t="s">
        <v>257</v>
      </c>
      <c r="J47" s="174">
        <v>12</v>
      </c>
      <c r="K47" s="175" t="s">
        <v>257</v>
      </c>
      <c r="L47" s="174">
        <v>2</v>
      </c>
      <c r="M47" s="174">
        <v>1</v>
      </c>
      <c r="N47" s="174">
        <v>2</v>
      </c>
      <c r="O47" s="174">
        <v>1</v>
      </c>
      <c r="P47" s="174">
        <v>2</v>
      </c>
      <c r="Q47" s="174">
        <v>5</v>
      </c>
      <c r="R47" s="175" t="s">
        <v>257</v>
      </c>
      <c r="S47" s="174">
        <v>1</v>
      </c>
      <c r="T47" s="175" t="s">
        <v>257</v>
      </c>
    </row>
    <row r="48" spans="1:20" ht="12" customHeight="1">
      <c r="A48" s="160" t="s">
        <v>583</v>
      </c>
      <c r="B48" s="174">
        <v>45</v>
      </c>
      <c r="C48" s="175" t="s">
        <v>257</v>
      </c>
      <c r="D48" s="175" t="s">
        <v>257</v>
      </c>
      <c r="E48" s="174">
        <v>9</v>
      </c>
      <c r="F48" s="175" t="s">
        <v>257</v>
      </c>
      <c r="G48" s="175" t="s">
        <v>257</v>
      </c>
      <c r="H48" s="175" t="s">
        <v>257</v>
      </c>
      <c r="I48" s="174">
        <v>1</v>
      </c>
      <c r="J48" s="174">
        <v>11</v>
      </c>
      <c r="K48" s="174">
        <v>2</v>
      </c>
      <c r="L48" s="174">
        <v>3</v>
      </c>
      <c r="M48" s="174">
        <v>2</v>
      </c>
      <c r="N48" s="174">
        <v>9</v>
      </c>
      <c r="O48" s="174">
        <v>3</v>
      </c>
      <c r="P48" s="175" t="s">
        <v>257</v>
      </c>
      <c r="Q48" s="174">
        <v>2</v>
      </c>
      <c r="R48" s="175" t="s">
        <v>257</v>
      </c>
      <c r="S48" s="174">
        <v>3</v>
      </c>
      <c r="T48" s="175" t="s">
        <v>257</v>
      </c>
    </row>
    <row r="49" spans="1:20" ht="12" customHeight="1">
      <c r="A49" s="160" t="s">
        <v>582</v>
      </c>
      <c r="B49" s="174">
        <v>115</v>
      </c>
      <c r="C49" s="175" t="s">
        <v>257</v>
      </c>
      <c r="D49" s="175" t="s">
        <v>257</v>
      </c>
      <c r="E49" s="174">
        <v>2</v>
      </c>
      <c r="F49" s="174">
        <v>2</v>
      </c>
      <c r="G49" s="175" t="s">
        <v>257</v>
      </c>
      <c r="H49" s="175" t="s">
        <v>257</v>
      </c>
      <c r="I49" s="175" t="s">
        <v>257</v>
      </c>
      <c r="J49" s="174">
        <v>39</v>
      </c>
      <c r="K49" s="175" t="s">
        <v>257</v>
      </c>
      <c r="L49" s="174">
        <v>4</v>
      </c>
      <c r="M49" s="175" t="s">
        <v>257</v>
      </c>
      <c r="N49" s="174">
        <v>20</v>
      </c>
      <c r="O49" s="174">
        <v>17</v>
      </c>
      <c r="P49" s="174">
        <v>9</v>
      </c>
      <c r="Q49" s="174">
        <v>17</v>
      </c>
      <c r="R49" s="175" t="s">
        <v>257</v>
      </c>
      <c r="S49" s="174">
        <v>5</v>
      </c>
      <c r="T49" s="175" t="s">
        <v>257</v>
      </c>
    </row>
    <row r="50" spans="1:20" ht="12" customHeight="1">
      <c r="A50" s="160" t="s">
        <v>581</v>
      </c>
      <c r="B50" s="174">
        <v>42</v>
      </c>
      <c r="C50" s="175" t="s">
        <v>257</v>
      </c>
      <c r="D50" s="175" t="s">
        <v>257</v>
      </c>
      <c r="E50" s="174">
        <v>2</v>
      </c>
      <c r="F50" s="175" t="s">
        <v>257</v>
      </c>
      <c r="G50" s="175" t="s">
        <v>257</v>
      </c>
      <c r="H50" s="175" t="s">
        <v>257</v>
      </c>
      <c r="I50" s="175" t="s">
        <v>257</v>
      </c>
      <c r="J50" s="174">
        <v>6</v>
      </c>
      <c r="K50" s="175" t="s">
        <v>257</v>
      </c>
      <c r="L50" s="174">
        <v>11</v>
      </c>
      <c r="M50" s="174">
        <v>1</v>
      </c>
      <c r="N50" s="174">
        <v>6</v>
      </c>
      <c r="O50" s="174">
        <v>3</v>
      </c>
      <c r="P50" s="174">
        <v>1</v>
      </c>
      <c r="Q50" s="174">
        <v>7</v>
      </c>
      <c r="R50" s="175" t="s">
        <v>257</v>
      </c>
      <c r="S50" s="174">
        <v>5</v>
      </c>
      <c r="T50" s="175" t="s">
        <v>257</v>
      </c>
    </row>
    <row r="51" spans="1:20" ht="12" customHeight="1">
      <c r="A51" s="160" t="s">
        <v>580</v>
      </c>
      <c r="B51" s="174">
        <v>22</v>
      </c>
      <c r="C51" s="175" t="s">
        <v>257</v>
      </c>
      <c r="D51" s="175" t="s">
        <v>257</v>
      </c>
      <c r="E51" s="174">
        <v>2</v>
      </c>
      <c r="F51" s="175" t="s">
        <v>257</v>
      </c>
      <c r="G51" s="175" t="s">
        <v>257</v>
      </c>
      <c r="H51" s="175" t="s">
        <v>257</v>
      </c>
      <c r="I51" s="175" t="s">
        <v>257</v>
      </c>
      <c r="J51" s="174">
        <v>4</v>
      </c>
      <c r="K51" s="175" t="s">
        <v>257</v>
      </c>
      <c r="L51" s="174">
        <v>6</v>
      </c>
      <c r="M51" s="174">
        <v>3</v>
      </c>
      <c r="N51" s="175" t="s">
        <v>257</v>
      </c>
      <c r="O51" s="174">
        <v>2</v>
      </c>
      <c r="P51" s="174">
        <v>1</v>
      </c>
      <c r="Q51" s="174">
        <v>2</v>
      </c>
      <c r="R51" s="175" t="s">
        <v>257</v>
      </c>
      <c r="S51" s="174">
        <v>2</v>
      </c>
      <c r="T51" s="175" t="s">
        <v>257</v>
      </c>
    </row>
    <row r="52" spans="1:20" ht="12" customHeight="1">
      <c r="A52" s="160" t="s">
        <v>579</v>
      </c>
      <c r="B52" s="174">
        <v>27</v>
      </c>
      <c r="C52" s="175" t="s">
        <v>257</v>
      </c>
      <c r="D52" s="175" t="s">
        <v>257</v>
      </c>
      <c r="E52" s="174">
        <v>3</v>
      </c>
      <c r="F52" s="174">
        <v>4</v>
      </c>
      <c r="G52" s="175" t="s">
        <v>257</v>
      </c>
      <c r="H52" s="175" t="s">
        <v>257</v>
      </c>
      <c r="I52" s="175" t="s">
        <v>257</v>
      </c>
      <c r="J52" s="174">
        <v>6</v>
      </c>
      <c r="K52" s="175" t="s">
        <v>257</v>
      </c>
      <c r="L52" s="174">
        <v>1</v>
      </c>
      <c r="M52" s="174">
        <v>2</v>
      </c>
      <c r="N52" s="174">
        <v>4</v>
      </c>
      <c r="O52" s="174">
        <v>2</v>
      </c>
      <c r="P52" s="174">
        <v>2</v>
      </c>
      <c r="Q52" s="174">
        <v>2</v>
      </c>
      <c r="R52" s="175" t="s">
        <v>257</v>
      </c>
      <c r="S52" s="174">
        <v>1</v>
      </c>
      <c r="T52" s="175" t="s">
        <v>257</v>
      </c>
    </row>
    <row r="53" spans="1:20" ht="12" customHeight="1">
      <c r="A53" s="160" t="s">
        <v>578</v>
      </c>
      <c r="B53" s="174">
        <v>9</v>
      </c>
      <c r="C53" s="174">
        <v>2</v>
      </c>
      <c r="D53" s="175" t="s">
        <v>257</v>
      </c>
      <c r="E53" s="175" t="s">
        <v>257</v>
      </c>
      <c r="F53" s="175" t="s">
        <v>257</v>
      </c>
      <c r="G53" s="175" t="s">
        <v>257</v>
      </c>
      <c r="H53" s="175" t="s">
        <v>257</v>
      </c>
      <c r="I53" s="175" t="s">
        <v>257</v>
      </c>
      <c r="J53" s="174">
        <v>1</v>
      </c>
      <c r="K53" s="175" t="s">
        <v>257</v>
      </c>
      <c r="L53" s="174">
        <v>1</v>
      </c>
      <c r="M53" s="175" t="s">
        <v>257</v>
      </c>
      <c r="N53" s="175" t="s">
        <v>257</v>
      </c>
      <c r="O53" s="174">
        <v>1</v>
      </c>
      <c r="P53" s="175" t="s">
        <v>257</v>
      </c>
      <c r="Q53" s="175" t="s">
        <v>257</v>
      </c>
      <c r="R53" s="175" t="s">
        <v>257</v>
      </c>
      <c r="S53" s="174">
        <v>4</v>
      </c>
      <c r="T53" s="175" t="s">
        <v>257</v>
      </c>
    </row>
    <row r="54" spans="1:20" ht="12" customHeight="1">
      <c r="A54" s="160" t="s">
        <v>577</v>
      </c>
      <c r="B54" s="174">
        <v>39</v>
      </c>
      <c r="C54" s="175" t="s">
        <v>257</v>
      </c>
      <c r="D54" s="175" t="s">
        <v>257</v>
      </c>
      <c r="E54" s="174">
        <v>5</v>
      </c>
      <c r="F54" s="174">
        <v>5</v>
      </c>
      <c r="G54" s="174">
        <v>2</v>
      </c>
      <c r="H54" s="175" t="s">
        <v>257</v>
      </c>
      <c r="I54" s="174">
        <v>1</v>
      </c>
      <c r="J54" s="174">
        <v>1</v>
      </c>
      <c r="K54" s="174">
        <v>1</v>
      </c>
      <c r="L54" s="174">
        <v>2</v>
      </c>
      <c r="M54" s="174">
        <v>1</v>
      </c>
      <c r="N54" s="174">
        <v>6</v>
      </c>
      <c r="O54" s="174">
        <v>7</v>
      </c>
      <c r="P54" s="175" t="s">
        <v>257</v>
      </c>
      <c r="Q54" s="174">
        <v>4</v>
      </c>
      <c r="R54" s="175" t="s">
        <v>257</v>
      </c>
      <c r="S54" s="174">
        <v>4</v>
      </c>
      <c r="T54" s="175" t="s">
        <v>257</v>
      </c>
    </row>
    <row r="55" spans="1:20" ht="12" customHeight="1">
      <c r="A55" s="160" t="s">
        <v>576</v>
      </c>
      <c r="B55" s="174">
        <v>17</v>
      </c>
      <c r="C55" s="175" t="s">
        <v>257</v>
      </c>
      <c r="D55" s="175" t="s">
        <v>257</v>
      </c>
      <c r="E55" s="174">
        <v>3</v>
      </c>
      <c r="F55" s="174">
        <v>5</v>
      </c>
      <c r="G55" s="175" t="s">
        <v>257</v>
      </c>
      <c r="H55" s="175" t="s">
        <v>257</v>
      </c>
      <c r="I55" s="174">
        <v>1</v>
      </c>
      <c r="J55" s="175" t="s">
        <v>257</v>
      </c>
      <c r="K55" s="175" t="s">
        <v>257</v>
      </c>
      <c r="L55" s="175" t="s">
        <v>257</v>
      </c>
      <c r="M55" s="175" t="s">
        <v>257</v>
      </c>
      <c r="N55" s="175" t="s">
        <v>257</v>
      </c>
      <c r="O55" s="174">
        <v>4</v>
      </c>
      <c r="P55" s="175" t="s">
        <v>257</v>
      </c>
      <c r="Q55" s="174">
        <v>3</v>
      </c>
      <c r="R55" s="175" t="s">
        <v>257</v>
      </c>
      <c r="S55" s="174">
        <v>1</v>
      </c>
      <c r="T55" s="175" t="s">
        <v>257</v>
      </c>
    </row>
    <row r="56" spans="1:20" ht="12" customHeight="1">
      <c r="A56" s="160" t="s">
        <v>575</v>
      </c>
      <c r="B56" s="174">
        <v>9</v>
      </c>
      <c r="C56" s="175" t="s">
        <v>257</v>
      </c>
      <c r="D56" s="175" t="s">
        <v>257</v>
      </c>
      <c r="E56" s="174">
        <v>1</v>
      </c>
      <c r="F56" s="175" t="s">
        <v>257</v>
      </c>
      <c r="G56" s="175" t="s">
        <v>257</v>
      </c>
      <c r="H56" s="175" t="s">
        <v>257</v>
      </c>
      <c r="I56" s="175" t="s">
        <v>257</v>
      </c>
      <c r="J56" s="175" t="s">
        <v>257</v>
      </c>
      <c r="K56" s="175" t="s">
        <v>257</v>
      </c>
      <c r="L56" s="174">
        <v>4</v>
      </c>
      <c r="M56" s="175" t="s">
        <v>257</v>
      </c>
      <c r="N56" s="175" t="s">
        <v>257</v>
      </c>
      <c r="O56" s="175" t="s">
        <v>257</v>
      </c>
      <c r="P56" s="174">
        <v>4</v>
      </c>
      <c r="Q56" s="175" t="s">
        <v>257</v>
      </c>
      <c r="R56" s="175" t="s">
        <v>257</v>
      </c>
      <c r="S56" s="175" t="s">
        <v>257</v>
      </c>
      <c r="T56" s="175" t="s">
        <v>257</v>
      </c>
    </row>
    <row r="57" spans="1:20" ht="12" customHeight="1">
      <c r="A57" s="160" t="s">
        <v>574</v>
      </c>
      <c r="B57" s="174">
        <v>8</v>
      </c>
      <c r="C57" s="175" t="s">
        <v>257</v>
      </c>
      <c r="D57" s="175" t="s">
        <v>257</v>
      </c>
      <c r="E57" s="174">
        <v>2</v>
      </c>
      <c r="F57" s="174">
        <v>1</v>
      </c>
      <c r="G57" s="175" t="s">
        <v>257</v>
      </c>
      <c r="H57" s="175" t="s">
        <v>257</v>
      </c>
      <c r="I57" s="175" t="s">
        <v>257</v>
      </c>
      <c r="J57" s="174">
        <v>2</v>
      </c>
      <c r="K57" s="175" t="s">
        <v>257</v>
      </c>
      <c r="L57" s="174">
        <v>1</v>
      </c>
      <c r="M57" s="174">
        <v>2</v>
      </c>
      <c r="N57" s="175" t="s">
        <v>257</v>
      </c>
      <c r="O57" s="175" t="s">
        <v>257</v>
      </c>
      <c r="P57" s="175" t="s">
        <v>257</v>
      </c>
      <c r="Q57" s="175" t="s">
        <v>257</v>
      </c>
      <c r="R57" s="175" t="s">
        <v>257</v>
      </c>
      <c r="S57" s="175" t="s">
        <v>257</v>
      </c>
      <c r="T57" s="175" t="s">
        <v>257</v>
      </c>
    </row>
    <row r="58" spans="1:20" ht="12" customHeight="1">
      <c r="A58" s="160" t="s">
        <v>573</v>
      </c>
      <c r="B58" s="174">
        <v>26</v>
      </c>
      <c r="C58" s="175" t="s">
        <v>257</v>
      </c>
      <c r="D58" s="175" t="s">
        <v>257</v>
      </c>
      <c r="E58" s="174">
        <v>1</v>
      </c>
      <c r="F58" s="175" t="s">
        <v>257</v>
      </c>
      <c r="G58" s="175" t="s">
        <v>257</v>
      </c>
      <c r="H58" s="175" t="s">
        <v>257</v>
      </c>
      <c r="I58" s="175" t="s">
        <v>257</v>
      </c>
      <c r="J58" s="174">
        <v>1</v>
      </c>
      <c r="K58" s="175" t="s">
        <v>257</v>
      </c>
      <c r="L58" s="174">
        <v>1</v>
      </c>
      <c r="M58" s="174">
        <v>1</v>
      </c>
      <c r="N58" s="174">
        <v>6</v>
      </c>
      <c r="O58" s="174">
        <v>1</v>
      </c>
      <c r="P58" s="174">
        <v>3</v>
      </c>
      <c r="Q58" s="174">
        <v>9</v>
      </c>
      <c r="R58" s="175" t="s">
        <v>257</v>
      </c>
      <c r="S58" s="174">
        <v>3</v>
      </c>
      <c r="T58" s="175" t="s">
        <v>257</v>
      </c>
    </row>
    <row r="59" spans="1:20" ht="12" customHeight="1">
      <c r="A59" s="160" t="s">
        <v>572</v>
      </c>
      <c r="B59" s="174">
        <v>10</v>
      </c>
      <c r="C59" s="175" t="s">
        <v>257</v>
      </c>
      <c r="D59" s="175" t="s">
        <v>257</v>
      </c>
      <c r="E59" s="175" t="s">
        <v>257</v>
      </c>
      <c r="F59" s="175" t="s">
        <v>257</v>
      </c>
      <c r="G59" s="175" t="s">
        <v>257</v>
      </c>
      <c r="H59" s="175" t="s">
        <v>257</v>
      </c>
      <c r="I59" s="175" t="s">
        <v>257</v>
      </c>
      <c r="J59" s="174">
        <v>3</v>
      </c>
      <c r="K59" s="175" t="s">
        <v>257</v>
      </c>
      <c r="L59" s="174">
        <v>5</v>
      </c>
      <c r="M59" s="175" t="s">
        <v>257</v>
      </c>
      <c r="N59" s="175" t="s">
        <v>257</v>
      </c>
      <c r="O59" s="175" t="s">
        <v>257</v>
      </c>
      <c r="P59" s="175" t="s">
        <v>257</v>
      </c>
      <c r="Q59" s="174">
        <v>2</v>
      </c>
      <c r="R59" s="175" t="s">
        <v>257</v>
      </c>
      <c r="S59" s="175" t="s">
        <v>257</v>
      </c>
      <c r="T59" s="175" t="s">
        <v>257</v>
      </c>
    </row>
    <row r="60" spans="1:20" ht="12" customHeight="1">
      <c r="A60" s="160" t="s">
        <v>571</v>
      </c>
      <c r="B60" s="174">
        <v>156</v>
      </c>
      <c r="C60" s="175" t="s">
        <v>257</v>
      </c>
      <c r="D60" s="175" t="s">
        <v>257</v>
      </c>
      <c r="E60" s="174">
        <v>1</v>
      </c>
      <c r="F60" s="175" t="s">
        <v>257</v>
      </c>
      <c r="G60" s="175" t="s">
        <v>257</v>
      </c>
      <c r="H60" s="174">
        <v>1</v>
      </c>
      <c r="I60" s="175" t="s">
        <v>257</v>
      </c>
      <c r="J60" s="174">
        <v>40</v>
      </c>
      <c r="K60" s="175" t="s">
        <v>257</v>
      </c>
      <c r="L60" s="174">
        <v>17</v>
      </c>
      <c r="M60" s="174">
        <v>9</v>
      </c>
      <c r="N60" s="174">
        <v>29</v>
      </c>
      <c r="O60" s="174">
        <v>23</v>
      </c>
      <c r="P60" s="174">
        <v>11</v>
      </c>
      <c r="Q60" s="174">
        <v>23</v>
      </c>
      <c r="R60" s="175" t="s">
        <v>257</v>
      </c>
      <c r="S60" s="174">
        <v>2</v>
      </c>
      <c r="T60" s="175" t="s">
        <v>257</v>
      </c>
    </row>
    <row r="61" spans="1:20" ht="12" customHeight="1">
      <c r="A61" s="160" t="s">
        <v>570</v>
      </c>
      <c r="B61" s="174">
        <v>18</v>
      </c>
      <c r="C61" s="175" t="s">
        <v>257</v>
      </c>
      <c r="D61" s="175" t="s">
        <v>257</v>
      </c>
      <c r="E61" s="174">
        <v>1</v>
      </c>
      <c r="F61" s="174">
        <v>1</v>
      </c>
      <c r="G61" s="175" t="s">
        <v>257</v>
      </c>
      <c r="H61" s="175" t="s">
        <v>257</v>
      </c>
      <c r="I61" s="174">
        <v>1</v>
      </c>
      <c r="J61" s="174">
        <v>3</v>
      </c>
      <c r="K61" s="175" t="s">
        <v>257</v>
      </c>
      <c r="L61" s="174">
        <v>3</v>
      </c>
      <c r="M61" s="175" t="s">
        <v>257</v>
      </c>
      <c r="N61" s="175" t="s">
        <v>257</v>
      </c>
      <c r="O61" s="174">
        <v>5</v>
      </c>
      <c r="P61" s="174">
        <v>3</v>
      </c>
      <c r="Q61" s="174">
        <v>1</v>
      </c>
      <c r="R61" s="175" t="s">
        <v>257</v>
      </c>
      <c r="S61" s="175" t="s">
        <v>257</v>
      </c>
      <c r="T61" s="175" t="s">
        <v>257</v>
      </c>
    </row>
    <row r="62" spans="1:20" ht="12" customHeight="1">
      <c r="A62" s="160" t="s">
        <v>569</v>
      </c>
      <c r="B62" s="174">
        <v>73</v>
      </c>
      <c r="C62" s="174">
        <v>1</v>
      </c>
      <c r="D62" s="175" t="s">
        <v>257</v>
      </c>
      <c r="E62" s="174">
        <v>1</v>
      </c>
      <c r="F62" s="175" t="s">
        <v>257</v>
      </c>
      <c r="G62" s="175" t="s">
        <v>257</v>
      </c>
      <c r="H62" s="175" t="s">
        <v>257</v>
      </c>
      <c r="I62" s="175" t="s">
        <v>257</v>
      </c>
      <c r="J62" s="174">
        <v>37</v>
      </c>
      <c r="K62" s="175" t="s">
        <v>257</v>
      </c>
      <c r="L62" s="174">
        <v>3</v>
      </c>
      <c r="M62" s="174">
        <v>1</v>
      </c>
      <c r="N62" s="174">
        <v>8</v>
      </c>
      <c r="O62" s="174">
        <v>6</v>
      </c>
      <c r="P62" s="174">
        <v>2</v>
      </c>
      <c r="Q62" s="174">
        <v>8</v>
      </c>
      <c r="R62" s="174">
        <v>1</v>
      </c>
      <c r="S62" s="174">
        <v>5</v>
      </c>
      <c r="T62" s="175" t="s">
        <v>257</v>
      </c>
    </row>
    <row r="63" spans="1:20" ht="12" customHeight="1">
      <c r="A63" s="160" t="s">
        <v>568</v>
      </c>
      <c r="B63" s="174">
        <v>16</v>
      </c>
      <c r="C63" s="175" t="s">
        <v>257</v>
      </c>
      <c r="D63" s="175" t="s">
        <v>257</v>
      </c>
      <c r="E63" s="174">
        <v>2</v>
      </c>
      <c r="F63" s="174">
        <v>1</v>
      </c>
      <c r="G63" s="174">
        <v>1</v>
      </c>
      <c r="H63" s="175" t="s">
        <v>257</v>
      </c>
      <c r="I63" s="175" t="s">
        <v>257</v>
      </c>
      <c r="J63" s="174">
        <v>4</v>
      </c>
      <c r="K63" s="175" t="s">
        <v>257</v>
      </c>
      <c r="L63" s="174">
        <v>3</v>
      </c>
      <c r="M63" s="174">
        <v>1</v>
      </c>
      <c r="N63" s="175" t="s">
        <v>257</v>
      </c>
      <c r="O63" s="174">
        <v>1</v>
      </c>
      <c r="P63" s="175" t="s">
        <v>257</v>
      </c>
      <c r="Q63" s="174">
        <v>1</v>
      </c>
      <c r="R63" s="175" t="s">
        <v>257</v>
      </c>
      <c r="S63" s="174">
        <v>2</v>
      </c>
      <c r="T63" s="175" t="s">
        <v>257</v>
      </c>
    </row>
    <row r="64" spans="1:20" ht="12" customHeight="1">
      <c r="A64" s="160" t="s">
        <v>567</v>
      </c>
      <c r="B64" s="174">
        <v>59</v>
      </c>
      <c r="C64" s="175" t="s">
        <v>257</v>
      </c>
      <c r="D64" s="175" t="s">
        <v>257</v>
      </c>
      <c r="E64" s="174">
        <v>1</v>
      </c>
      <c r="F64" s="175" t="s">
        <v>257</v>
      </c>
      <c r="G64" s="175" t="s">
        <v>257</v>
      </c>
      <c r="H64" s="175" t="s">
        <v>257</v>
      </c>
      <c r="I64" s="175" t="s">
        <v>257</v>
      </c>
      <c r="J64" s="174">
        <v>42</v>
      </c>
      <c r="K64" s="175" t="s">
        <v>257</v>
      </c>
      <c r="L64" s="174">
        <v>1</v>
      </c>
      <c r="M64" s="175" t="s">
        <v>257</v>
      </c>
      <c r="N64" s="174">
        <v>11</v>
      </c>
      <c r="O64" s="174">
        <v>4</v>
      </c>
      <c r="P64" s="175" t="s">
        <v>257</v>
      </c>
      <c r="Q64" s="175" t="s">
        <v>257</v>
      </c>
      <c r="R64" s="175" t="s">
        <v>257</v>
      </c>
      <c r="S64" s="175" t="s">
        <v>257</v>
      </c>
      <c r="T64" s="175" t="s">
        <v>257</v>
      </c>
    </row>
    <row r="65" spans="1:20" ht="12" customHeight="1">
      <c r="A65" s="160" t="s">
        <v>566</v>
      </c>
      <c r="B65" s="174">
        <v>5</v>
      </c>
      <c r="C65" s="175" t="s">
        <v>257</v>
      </c>
      <c r="D65" s="175" t="s">
        <v>257</v>
      </c>
      <c r="E65" s="174">
        <v>1</v>
      </c>
      <c r="F65" s="175" t="s">
        <v>257</v>
      </c>
      <c r="G65" s="175" t="s">
        <v>257</v>
      </c>
      <c r="H65" s="175" t="s">
        <v>257</v>
      </c>
      <c r="I65" s="174">
        <v>1</v>
      </c>
      <c r="J65" s="175" t="s">
        <v>257</v>
      </c>
      <c r="K65" s="175" t="s">
        <v>257</v>
      </c>
      <c r="L65" s="175" t="s">
        <v>257</v>
      </c>
      <c r="M65" s="175" t="s">
        <v>257</v>
      </c>
      <c r="N65" s="175" t="s">
        <v>257</v>
      </c>
      <c r="O65" s="174">
        <v>1</v>
      </c>
      <c r="P65" s="175" t="s">
        <v>257</v>
      </c>
      <c r="Q65" s="175" t="s">
        <v>257</v>
      </c>
      <c r="R65" s="175" t="s">
        <v>257</v>
      </c>
      <c r="S65" s="174">
        <v>2</v>
      </c>
      <c r="T65" s="175" t="s">
        <v>257</v>
      </c>
    </row>
    <row r="66" spans="1:20" ht="12" customHeight="1">
      <c r="A66" s="160" t="s">
        <v>565</v>
      </c>
      <c r="B66" s="174">
        <v>15</v>
      </c>
      <c r="C66" s="175" t="s">
        <v>257</v>
      </c>
      <c r="D66" s="175" t="s">
        <v>257</v>
      </c>
      <c r="E66" s="175" t="s">
        <v>257</v>
      </c>
      <c r="F66" s="174">
        <v>1</v>
      </c>
      <c r="G66" s="175" t="s">
        <v>257</v>
      </c>
      <c r="H66" s="175" t="s">
        <v>257</v>
      </c>
      <c r="I66" s="175" t="s">
        <v>257</v>
      </c>
      <c r="J66" s="174">
        <v>12</v>
      </c>
      <c r="K66" s="175" t="s">
        <v>257</v>
      </c>
      <c r="L66" s="175" t="s">
        <v>257</v>
      </c>
      <c r="M66" s="175" t="s">
        <v>257</v>
      </c>
      <c r="N66" s="174">
        <v>1</v>
      </c>
      <c r="O66" s="174">
        <v>1</v>
      </c>
      <c r="P66" s="175" t="s">
        <v>257</v>
      </c>
      <c r="Q66" s="175" t="s">
        <v>257</v>
      </c>
      <c r="R66" s="175" t="s">
        <v>257</v>
      </c>
      <c r="S66" s="175" t="s">
        <v>257</v>
      </c>
      <c r="T66" s="175" t="s">
        <v>257</v>
      </c>
    </row>
    <row r="67" spans="1:20" ht="12" customHeight="1">
      <c r="A67" s="160" t="s">
        <v>564</v>
      </c>
      <c r="B67" s="174">
        <v>32</v>
      </c>
      <c r="C67" s="174">
        <v>4</v>
      </c>
      <c r="D67" s="175" t="s">
        <v>257</v>
      </c>
      <c r="E67" s="174">
        <v>2</v>
      </c>
      <c r="F67" s="174">
        <v>3</v>
      </c>
      <c r="G67" s="175" t="s">
        <v>257</v>
      </c>
      <c r="H67" s="175" t="s">
        <v>257</v>
      </c>
      <c r="I67" s="175" t="s">
        <v>257</v>
      </c>
      <c r="J67" s="174">
        <v>2</v>
      </c>
      <c r="K67" s="175" t="s">
        <v>257</v>
      </c>
      <c r="L67" s="175" t="s">
        <v>257</v>
      </c>
      <c r="M67" s="175" t="s">
        <v>257</v>
      </c>
      <c r="N67" s="174">
        <v>4</v>
      </c>
      <c r="O67" s="174">
        <v>7</v>
      </c>
      <c r="P67" s="175" t="s">
        <v>257</v>
      </c>
      <c r="Q67" s="174">
        <v>5</v>
      </c>
      <c r="R67" s="175" t="s">
        <v>257</v>
      </c>
      <c r="S67" s="174">
        <v>5</v>
      </c>
      <c r="T67" s="175" t="s">
        <v>257</v>
      </c>
    </row>
    <row r="68" spans="1:20" ht="12" customHeight="1">
      <c r="A68" s="160" t="s">
        <v>563</v>
      </c>
      <c r="B68" s="174">
        <v>4</v>
      </c>
      <c r="C68" s="174">
        <v>1</v>
      </c>
      <c r="D68" s="175" t="s">
        <v>257</v>
      </c>
      <c r="E68" s="175" t="s">
        <v>257</v>
      </c>
      <c r="F68" s="175" t="s">
        <v>257</v>
      </c>
      <c r="G68" s="175" t="s">
        <v>257</v>
      </c>
      <c r="H68" s="175" t="s">
        <v>257</v>
      </c>
      <c r="I68" s="175" t="s">
        <v>257</v>
      </c>
      <c r="J68" s="174">
        <v>1</v>
      </c>
      <c r="K68" s="175" t="s">
        <v>257</v>
      </c>
      <c r="L68" s="175" t="s">
        <v>257</v>
      </c>
      <c r="M68" s="174">
        <v>1</v>
      </c>
      <c r="N68" s="175" t="s">
        <v>257</v>
      </c>
      <c r="O68" s="174">
        <v>1</v>
      </c>
      <c r="P68" s="175" t="s">
        <v>257</v>
      </c>
      <c r="Q68" s="175" t="s">
        <v>257</v>
      </c>
      <c r="R68" s="175" t="s">
        <v>257</v>
      </c>
      <c r="S68" s="175" t="s">
        <v>257</v>
      </c>
      <c r="T68" s="175" t="s">
        <v>257</v>
      </c>
    </row>
    <row r="69" spans="1:20" ht="12" customHeight="1">
      <c r="A69" s="160" t="s">
        <v>562</v>
      </c>
      <c r="B69" s="174">
        <v>3</v>
      </c>
      <c r="C69" s="175" t="s">
        <v>257</v>
      </c>
      <c r="D69" s="175" t="s">
        <v>257</v>
      </c>
      <c r="E69" s="175" t="s">
        <v>257</v>
      </c>
      <c r="F69" s="175" t="s">
        <v>257</v>
      </c>
      <c r="G69" s="175" t="s">
        <v>257</v>
      </c>
      <c r="H69" s="175" t="s">
        <v>257</v>
      </c>
      <c r="I69" s="175" t="s">
        <v>257</v>
      </c>
      <c r="J69" s="175" t="s">
        <v>257</v>
      </c>
      <c r="K69" s="175" t="s">
        <v>257</v>
      </c>
      <c r="L69" s="175" t="s">
        <v>257</v>
      </c>
      <c r="M69" s="175" t="s">
        <v>257</v>
      </c>
      <c r="N69" s="175" t="s">
        <v>257</v>
      </c>
      <c r="O69" s="174">
        <v>1</v>
      </c>
      <c r="P69" s="175" t="s">
        <v>257</v>
      </c>
      <c r="Q69" s="174">
        <v>1</v>
      </c>
      <c r="R69" s="175" t="s">
        <v>257</v>
      </c>
      <c r="S69" s="174">
        <v>1</v>
      </c>
      <c r="T69" s="175" t="s">
        <v>257</v>
      </c>
    </row>
    <row r="70" spans="1:20" ht="12" customHeight="1">
      <c r="A70" s="160" t="s">
        <v>561</v>
      </c>
      <c r="B70" s="174">
        <v>15</v>
      </c>
      <c r="C70" s="175" t="s">
        <v>257</v>
      </c>
      <c r="D70" s="175" t="s">
        <v>257</v>
      </c>
      <c r="E70" s="174">
        <v>4</v>
      </c>
      <c r="F70" s="175" t="s">
        <v>257</v>
      </c>
      <c r="G70" s="175" t="s">
        <v>257</v>
      </c>
      <c r="H70" s="175" t="s">
        <v>257</v>
      </c>
      <c r="I70" s="175" t="s">
        <v>257</v>
      </c>
      <c r="J70" s="174">
        <v>9</v>
      </c>
      <c r="K70" s="175" t="s">
        <v>257</v>
      </c>
      <c r="L70" s="174">
        <v>2</v>
      </c>
      <c r="M70" s="175" t="s">
        <v>257</v>
      </c>
      <c r="N70" s="175" t="s">
        <v>257</v>
      </c>
      <c r="O70" s="175" t="s">
        <v>257</v>
      </c>
      <c r="P70" s="175" t="s">
        <v>257</v>
      </c>
      <c r="Q70" s="175" t="s">
        <v>257</v>
      </c>
      <c r="R70" s="175" t="s">
        <v>257</v>
      </c>
      <c r="S70" s="175" t="s">
        <v>257</v>
      </c>
      <c r="T70" s="175" t="s">
        <v>257</v>
      </c>
    </row>
    <row r="71" spans="1:20" ht="12" customHeight="1">
      <c r="A71" s="160" t="s">
        <v>560</v>
      </c>
      <c r="B71" s="174">
        <v>6</v>
      </c>
      <c r="C71" s="175" t="s">
        <v>257</v>
      </c>
      <c r="D71" s="175" t="s">
        <v>257</v>
      </c>
      <c r="E71" s="174">
        <v>3</v>
      </c>
      <c r="F71" s="175" t="s">
        <v>257</v>
      </c>
      <c r="G71" s="175" t="s">
        <v>257</v>
      </c>
      <c r="H71" s="175" t="s">
        <v>257</v>
      </c>
      <c r="I71" s="175" t="s">
        <v>257</v>
      </c>
      <c r="J71" s="175" t="s">
        <v>257</v>
      </c>
      <c r="K71" s="175" t="s">
        <v>257</v>
      </c>
      <c r="L71" s="174">
        <v>2</v>
      </c>
      <c r="M71" s="175" t="s">
        <v>257</v>
      </c>
      <c r="N71" s="174">
        <v>1</v>
      </c>
      <c r="O71" s="175" t="s">
        <v>257</v>
      </c>
      <c r="P71" s="175" t="s">
        <v>257</v>
      </c>
      <c r="Q71" s="175" t="s">
        <v>257</v>
      </c>
      <c r="R71" s="175" t="s">
        <v>257</v>
      </c>
      <c r="S71" s="175" t="s">
        <v>257</v>
      </c>
      <c r="T71" s="175" t="s">
        <v>257</v>
      </c>
    </row>
    <row r="72" spans="1:20" ht="12" customHeight="1">
      <c r="A72" s="160" t="s">
        <v>559</v>
      </c>
      <c r="B72" s="174">
        <v>3</v>
      </c>
      <c r="C72" s="175" t="s">
        <v>257</v>
      </c>
      <c r="D72" s="175" t="s">
        <v>257</v>
      </c>
      <c r="E72" s="174">
        <v>1</v>
      </c>
      <c r="F72" s="175" t="s">
        <v>257</v>
      </c>
      <c r="G72" s="175" t="s">
        <v>257</v>
      </c>
      <c r="H72" s="175" t="s">
        <v>257</v>
      </c>
      <c r="I72" s="175" t="s">
        <v>257</v>
      </c>
      <c r="J72" s="174">
        <v>1</v>
      </c>
      <c r="K72" s="175" t="s">
        <v>257</v>
      </c>
      <c r="L72" s="175" t="s">
        <v>257</v>
      </c>
      <c r="M72" s="175" t="s">
        <v>257</v>
      </c>
      <c r="N72" s="175" t="s">
        <v>257</v>
      </c>
      <c r="O72" s="175" t="s">
        <v>257</v>
      </c>
      <c r="P72" s="174">
        <v>1</v>
      </c>
      <c r="Q72" s="175" t="s">
        <v>257</v>
      </c>
      <c r="R72" s="175" t="s">
        <v>257</v>
      </c>
      <c r="S72" s="175" t="s">
        <v>257</v>
      </c>
      <c r="T72" s="175" t="s">
        <v>257</v>
      </c>
    </row>
    <row r="73" spans="1:20" ht="12" customHeight="1">
      <c r="A73" s="160" t="s">
        <v>558</v>
      </c>
      <c r="B73" s="174">
        <v>15</v>
      </c>
      <c r="C73" s="175" t="s">
        <v>257</v>
      </c>
      <c r="D73" s="175" t="s">
        <v>257</v>
      </c>
      <c r="E73" s="174">
        <v>3</v>
      </c>
      <c r="F73" s="175" t="s">
        <v>257</v>
      </c>
      <c r="G73" s="175" t="s">
        <v>257</v>
      </c>
      <c r="H73" s="175" t="s">
        <v>257</v>
      </c>
      <c r="I73" s="174">
        <v>1</v>
      </c>
      <c r="J73" s="174">
        <v>5</v>
      </c>
      <c r="K73" s="175" t="s">
        <v>257</v>
      </c>
      <c r="L73" s="174">
        <v>2</v>
      </c>
      <c r="M73" s="174">
        <v>1</v>
      </c>
      <c r="N73" s="174">
        <v>1</v>
      </c>
      <c r="O73" s="175" t="s">
        <v>257</v>
      </c>
      <c r="P73" s="175" t="s">
        <v>257</v>
      </c>
      <c r="Q73" s="174">
        <v>2</v>
      </c>
      <c r="R73" s="175" t="s">
        <v>257</v>
      </c>
      <c r="S73" s="175" t="s">
        <v>257</v>
      </c>
      <c r="T73" s="175" t="s">
        <v>257</v>
      </c>
    </row>
    <row r="74" spans="1:20" ht="12" customHeight="1">
      <c r="A74" s="160" t="s">
        <v>557</v>
      </c>
      <c r="B74" s="174">
        <v>3</v>
      </c>
      <c r="C74" s="175" t="s">
        <v>257</v>
      </c>
      <c r="D74" s="175" t="s">
        <v>257</v>
      </c>
      <c r="E74" s="175" t="s">
        <v>257</v>
      </c>
      <c r="F74" s="175" t="s">
        <v>257</v>
      </c>
      <c r="G74" s="175" t="s">
        <v>257</v>
      </c>
      <c r="H74" s="175" t="s">
        <v>257</v>
      </c>
      <c r="I74" s="175" t="s">
        <v>257</v>
      </c>
      <c r="J74" s="174">
        <v>1</v>
      </c>
      <c r="K74" s="175" t="s">
        <v>257</v>
      </c>
      <c r="L74" s="175" t="s">
        <v>257</v>
      </c>
      <c r="M74" s="175" t="s">
        <v>257</v>
      </c>
      <c r="N74" s="174">
        <v>1</v>
      </c>
      <c r="O74" s="174">
        <v>1</v>
      </c>
      <c r="P74" s="175" t="s">
        <v>257</v>
      </c>
      <c r="Q74" s="175" t="s">
        <v>257</v>
      </c>
      <c r="R74" s="175" t="s">
        <v>257</v>
      </c>
      <c r="S74" s="175" t="s">
        <v>257</v>
      </c>
      <c r="T74" s="175" t="s">
        <v>257</v>
      </c>
    </row>
    <row r="75" spans="1:20" ht="12" customHeight="1">
      <c r="A75" s="160" t="s">
        <v>556</v>
      </c>
      <c r="B75" s="174">
        <v>31</v>
      </c>
      <c r="C75" s="175" t="s">
        <v>257</v>
      </c>
      <c r="D75" s="175" t="s">
        <v>257</v>
      </c>
      <c r="E75" s="174">
        <v>5</v>
      </c>
      <c r="F75" s="175" t="s">
        <v>257</v>
      </c>
      <c r="G75" s="175" t="s">
        <v>257</v>
      </c>
      <c r="H75" s="175" t="s">
        <v>257</v>
      </c>
      <c r="I75" s="175" t="s">
        <v>257</v>
      </c>
      <c r="J75" s="174">
        <v>11</v>
      </c>
      <c r="K75" s="175" t="s">
        <v>257</v>
      </c>
      <c r="L75" s="174">
        <v>2</v>
      </c>
      <c r="M75" s="174">
        <v>2</v>
      </c>
      <c r="N75" s="174">
        <v>4</v>
      </c>
      <c r="O75" s="174">
        <v>4</v>
      </c>
      <c r="P75" s="175" t="s">
        <v>257</v>
      </c>
      <c r="Q75" s="174">
        <v>1</v>
      </c>
      <c r="R75" s="175" t="s">
        <v>257</v>
      </c>
      <c r="S75" s="174">
        <v>2</v>
      </c>
      <c r="T75" s="175" t="s">
        <v>257</v>
      </c>
    </row>
    <row r="76" spans="1:20" ht="12" customHeight="1">
      <c r="A76" s="160" t="s">
        <v>555</v>
      </c>
      <c r="B76" s="174">
        <v>72</v>
      </c>
      <c r="C76" s="174">
        <v>1</v>
      </c>
      <c r="D76" s="175" t="s">
        <v>257</v>
      </c>
      <c r="E76" s="174">
        <v>6</v>
      </c>
      <c r="F76" s="174">
        <v>2</v>
      </c>
      <c r="G76" s="175" t="s">
        <v>257</v>
      </c>
      <c r="H76" s="175" t="s">
        <v>257</v>
      </c>
      <c r="I76" s="175" t="s">
        <v>257</v>
      </c>
      <c r="J76" s="174">
        <v>9</v>
      </c>
      <c r="K76" s="174">
        <v>3</v>
      </c>
      <c r="L76" s="174">
        <v>9</v>
      </c>
      <c r="M76" s="174">
        <v>2</v>
      </c>
      <c r="N76" s="174">
        <v>12</v>
      </c>
      <c r="O76" s="174">
        <v>11</v>
      </c>
      <c r="P76" s="174">
        <v>2</v>
      </c>
      <c r="Q76" s="174">
        <v>12</v>
      </c>
      <c r="R76" s="175" t="s">
        <v>257</v>
      </c>
      <c r="S76" s="174">
        <v>3</v>
      </c>
      <c r="T76" s="175" t="s">
        <v>257</v>
      </c>
    </row>
    <row r="77" spans="1:20" ht="12" customHeight="1">
      <c r="A77" s="160" t="s">
        <v>554</v>
      </c>
      <c r="B77" s="174">
        <v>14</v>
      </c>
      <c r="C77" s="175" t="s">
        <v>257</v>
      </c>
      <c r="D77" s="175" t="s">
        <v>257</v>
      </c>
      <c r="E77" s="174">
        <v>3</v>
      </c>
      <c r="F77" s="174">
        <v>2</v>
      </c>
      <c r="G77" s="175" t="s">
        <v>257</v>
      </c>
      <c r="H77" s="175" t="s">
        <v>257</v>
      </c>
      <c r="I77" s="175" t="s">
        <v>257</v>
      </c>
      <c r="J77" s="174">
        <v>4</v>
      </c>
      <c r="K77" s="175" t="s">
        <v>257</v>
      </c>
      <c r="L77" s="175" t="s">
        <v>257</v>
      </c>
      <c r="M77" s="175" t="s">
        <v>257</v>
      </c>
      <c r="N77" s="174">
        <v>1</v>
      </c>
      <c r="O77" s="174">
        <v>2</v>
      </c>
      <c r="P77" s="175" t="s">
        <v>257</v>
      </c>
      <c r="Q77" s="175" t="s">
        <v>257</v>
      </c>
      <c r="R77" s="175" t="s">
        <v>257</v>
      </c>
      <c r="S77" s="174">
        <v>2</v>
      </c>
      <c r="T77" s="175" t="s">
        <v>257</v>
      </c>
    </row>
    <row r="78" spans="1:20" ht="12" customHeight="1">
      <c r="A78" s="160" t="s">
        <v>553</v>
      </c>
      <c r="B78" s="174">
        <v>12</v>
      </c>
      <c r="C78" s="175" t="s">
        <v>257</v>
      </c>
      <c r="D78" s="175" t="s">
        <v>257</v>
      </c>
      <c r="E78" s="175" t="s">
        <v>257</v>
      </c>
      <c r="F78" s="175" t="s">
        <v>257</v>
      </c>
      <c r="G78" s="175" t="s">
        <v>257</v>
      </c>
      <c r="H78" s="175" t="s">
        <v>257</v>
      </c>
      <c r="I78" s="175" t="s">
        <v>257</v>
      </c>
      <c r="J78" s="174">
        <v>1</v>
      </c>
      <c r="K78" s="175" t="s">
        <v>257</v>
      </c>
      <c r="L78" s="175" t="s">
        <v>257</v>
      </c>
      <c r="M78" s="175" t="s">
        <v>257</v>
      </c>
      <c r="N78" s="175" t="s">
        <v>257</v>
      </c>
      <c r="O78" s="174">
        <v>1</v>
      </c>
      <c r="P78" s="175" t="s">
        <v>257</v>
      </c>
      <c r="Q78" s="175" t="s">
        <v>257</v>
      </c>
      <c r="R78" s="175" t="s">
        <v>257</v>
      </c>
      <c r="S78" s="174">
        <v>7</v>
      </c>
      <c r="T78" s="174">
        <v>3</v>
      </c>
    </row>
    <row r="79" spans="1:20" ht="12" customHeight="1">
      <c r="A79" s="160" t="s">
        <v>552</v>
      </c>
      <c r="B79" s="174">
        <v>28</v>
      </c>
      <c r="C79" s="175" t="s">
        <v>257</v>
      </c>
      <c r="D79" s="175" t="s">
        <v>257</v>
      </c>
      <c r="E79" s="174">
        <v>6</v>
      </c>
      <c r="F79" s="174">
        <v>2</v>
      </c>
      <c r="G79" s="175" t="s">
        <v>257</v>
      </c>
      <c r="H79" s="175" t="s">
        <v>257</v>
      </c>
      <c r="I79" s="174">
        <v>1</v>
      </c>
      <c r="J79" s="174">
        <v>9</v>
      </c>
      <c r="K79" s="175" t="s">
        <v>257</v>
      </c>
      <c r="L79" s="174">
        <v>2</v>
      </c>
      <c r="M79" s="174">
        <v>1</v>
      </c>
      <c r="N79" s="174">
        <v>1</v>
      </c>
      <c r="O79" s="174">
        <v>2</v>
      </c>
      <c r="P79" s="175" t="s">
        <v>257</v>
      </c>
      <c r="Q79" s="174">
        <v>1</v>
      </c>
      <c r="R79" s="175" t="s">
        <v>257</v>
      </c>
      <c r="S79" s="174">
        <v>3</v>
      </c>
      <c r="T79" s="175" t="s">
        <v>257</v>
      </c>
    </row>
    <row r="80" spans="1:20" ht="12" customHeight="1">
      <c r="A80" s="160" t="s">
        <v>551</v>
      </c>
      <c r="B80" s="174">
        <v>50</v>
      </c>
      <c r="C80" s="175" t="s">
        <v>257</v>
      </c>
      <c r="D80" s="175" t="s">
        <v>257</v>
      </c>
      <c r="E80" s="174">
        <v>12</v>
      </c>
      <c r="F80" s="174">
        <v>2</v>
      </c>
      <c r="G80" s="174">
        <v>1</v>
      </c>
      <c r="H80" s="174">
        <v>1</v>
      </c>
      <c r="I80" s="174">
        <v>1</v>
      </c>
      <c r="J80" s="174">
        <v>8</v>
      </c>
      <c r="K80" s="174">
        <v>2</v>
      </c>
      <c r="L80" s="174">
        <v>2</v>
      </c>
      <c r="M80" s="175" t="s">
        <v>257</v>
      </c>
      <c r="N80" s="174">
        <v>6</v>
      </c>
      <c r="O80" s="174">
        <v>5</v>
      </c>
      <c r="P80" s="174">
        <v>1</v>
      </c>
      <c r="Q80" s="174">
        <v>5</v>
      </c>
      <c r="R80" s="174">
        <v>2</v>
      </c>
      <c r="S80" s="174">
        <v>2</v>
      </c>
      <c r="T80" s="175" t="s">
        <v>257</v>
      </c>
    </row>
    <row r="81" spans="1:20" ht="12" customHeight="1">
      <c r="A81" s="160" t="s">
        <v>550</v>
      </c>
      <c r="B81" s="174">
        <v>20</v>
      </c>
      <c r="C81" s="175" t="s">
        <v>257</v>
      </c>
      <c r="D81" s="175" t="s">
        <v>257</v>
      </c>
      <c r="E81" s="174">
        <v>3</v>
      </c>
      <c r="F81" s="175" t="s">
        <v>257</v>
      </c>
      <c r="G81" s="175" t="s">
        <v>257</v>
      </c>
      <c r="H81" s="175" t="s">
        <v>257</v>
      </c>
      <c r="I81" s="175" t="s">
        <v>257</v>
      </c>
      <c r="J81" s="174">
        <v>1</v>
      </c>
      <c r="K81" s="175" t="s">
        <v>257</v>
      </c>
      <c r="L81" s="174">
        <v>2</v>
      </c>
      <c r="M81" s="175" t="s">
        <v>257</v>
      </c>
      <c r="N81" s="174">
        <v>3</v>
      </c>
      <c r="O81" s="174">
        <v>1</v>
      </c>
      <c r="P81" s="174">
        <v>3</v>
      </c>
      <c r="Q81" s="174">
        <v>4</v>
      </c>
      <c r="R81" s="175" t="s">
        <v>257</v>
      </c>
      <c r="S81" s="174">
        <v>3</v>
      </c>
      <c r="T81" s="175" t="s">
        <v>257</v>
      </c>
    </row>
    <row r="82" spans="1:20" ht="12" customHeight="1">
      <c r="A82" s="160" t="s">
        <v>549</v>
      </c>
      <c r="B82" s="174">
        <v>20</v>
      </c>
      <c r="C82" s="175" t="s">
        <v>257</v>
      </c>
      <c r="D82" s="175" t="s">
        <v>257</v>
      </c>
      <c r="E82" s="174">
        <v>2</v>
      </c>
      <c r="F82" s="174">
        <v>1</v>
      </c>
      <c r="G82" s="175" t="s">
        <v>257</v>
      </c>
      <c r="H82" s="175" t="s">
        <v>257</v>
      </c>
      <c r="I82" s="175" t="s">
        <v>257</v>
      </c>
      <c r="J82" s="174">
        <v>6</v>
      </c>
      <c r="K82" s="175" t="s">
        <v>257</v>
      </c>
      <c r="L82" s="174">
        <v>1</v>
      </c>
      <c r="M82" s="175" t="s">
        <v>257</v>
      </c>
      <c r="N82" s="174">
        <v>1</v>
      </c>
      <c r="O82" s="174">
        <v>2</v>
      </c>
      <c r="P82" s="174">
        <v>1</v>
      </c>
      <c r="Q82" s="174">
        <v>2</v>
      </c>
      <c r="R82" s="175" t="s">
        <v>257</v>
      </c>
      <c r="S82" s="174">
        <v>4</v>
      </c>
      <c r="T82" s="175" t="s">
        <v>257</v>
      </c>
    </row>
    <row r="83" spans="1:20" ht="12" customHeight="1">
      <c r="A83" s="160" t="s">
        <v>548</v>
      </c>
      <c r="B83" s="174">
        <v>34</v>
      </c>
      <c r="C83" s="175" t="s">
        <v>257</v>
      </c>
      <c r="D83" s="175" t="s">
        <v>257</v>
      </c>
      <c r="E83" s="174">
        <v>1</v>
      </c>
      <c r="F83" s="174">
        <v>2</v>
      </c>
      <c r="G83" s="175" t="s">
        <v>257</v>
      </c>
      <c r="H83" s="175" t="s">
        <v>257</v>
      </c>
      <c r="I83" s="175" t="s">
        <v>257</v>
      </c>
      <c r="J83" s="174">
        <v>5</v>
      </c>
      <c r="K83" s="175" t="s">
        <v>257</v>
      </c>
      <c r="L83" s="175" t="s">
        <v>257</v>
      </c>
      <c r="M83" s="175" t="s">
        <v>257</v>
      </c>
      <c r="N83" s="174">
        <v>20</v>
      </c>
      <c r="O83" s="174">
        <v>1</v>
      </c>
      <c r="P83" s="175" t="s">
        <v>257</v>
      </c>
      <c r="Q83" s="175" t="s">
        <v>257</v>
      </c>
      <c r="R83" s="175" t="s">
        <v>257</v>
      </c>
      <c r="S83" s="174">
        <v>5</v>
      </c>
      <c r="T83" s="175" t="s">
        <v>257</v>
      </c>
    </row>
    <row r="84" spans="1:20" ht="12" customHeight="1">
      <c r="A84" s="160" t="s">
        <v>547</v>
      </c>
      <c r="B84" s="174">
        <v>24</v>
      </c>
      <c r="C84" s="175" t="s">
        <v>257</v>
      </c>
      <c r="D84" s="175" t="s">
        <v>257</v>
      </c>
      <c r="E84" s="174">
        <v>2</v>
      </c>
      <c r="F84" s="174">
        <v>4</v>
      </c>
      <c r="G84" s="175" t="s">
        <v>257</v>
      </c>
      <c r="H84" s="175" t="s">
        <v>257</v>
      </c>
      <c r="I84" s="174">
        <v>2</v>
      </c>
      <c r="J84" s="174">
        <v>2</v>
      </c>
      <c r="K84" s="175" t="s">
        <v>257</v>
      </c>
      <c r="L84" s="174">
        <v>2</v>
      </c>
      <c r="M84" s="175" t="s">
        <v>257</v>
      </c>
      <c r="N84" s="174">
        <v>3</v>
      </c>
      <c r="O84" s="174">
        <v>4</v>
      </c>
      <c r="P84" s="174">
        <v>1</v>
      </c>
      <c r="Q84" s="174">
        <v>3</v>
      </c>
      <c r="R84" s="175" t="s">
        <v>257</v>
      </c>
      <c r="S84" s="174">
        <v>1</v>
      </c>
      <c r="T84" s="175" t="s">
        <v>257</v>
      </c>
    </row>
    <row r="85" spans="1:20" ht="12" customHeight="1">
      <c r="A85" s="160" t="s">
        <v>546</v>
      </c>
      <c r="B85" s="174">
        <v>7</v>
      </c>
      <c r="C85" s="175" t="s">
        <v>257</v>
      </c>
      <c r="D85" s="175" t="s">
        <v>257</v>
      </c>
      <c r="E85" s="175" t="s">
        <v>257</v>
      </c>
      <c r="F85" s="175" t="s">
        <v>257</v>
      </c>
      <c r="G85" s="175" t="s">
        <v>257</v>
      </c>
      <c r="H85" s="175" t="s">
        <v>257</v>
      </c>
      <c r="I85" s="174">
        <v>1</v>
      </c>
      <c r="J85" s="174">
        <v>1</v>
      </c>
      <c r="K85" s="175" t="s">
        <v>257</v>
      </c>
      <c r="L85" s="175" t="s">
        <v>257</v>
      </c>
      <c r="M85" s="175" t="s">
        <v>257</v>
      </c>
      <c r="N85" s="174">
        <v>2</v>
      </c>
      <c r="O85" s="175" t="s">
        <v>257</v>
      </c>
      <c r="P85" s="174">
        <v>1</v>
      </c>
      <c r="Q85" s="174">
        <v>2</v>
      </c>
      <c r="R85" s="175" t="s">
        <v>257</v>
      </c>
      <c r="S85" s="175" t="s">
        <v>257</v>
      </c>
      <c r="T85" s="175" t="s">
        <v>257</v>
      </c>
    </row>
    <row r="86" spans="1:20" ht="12" customHeight="1">
      <c r="A86" s="160" t="s">
        <v>545</v>
      </c>
      <c r="B86" s="174">
        <v>22</v>
      </c>
      <c r="C86" s="175" t="s">
        <v>257</v>
      </c>
      <c r="D86" s="175" t="s">
        <v>257</v>
      </c>
      <c r="E86" s="175" t="s">
        <v>257</v>
      </c>
      <c r="F86" s="174">
        <v>1</v>
      </c>
      <c r="G86" s="175" t="s">
        <v>257</v>
      </c>
      <c r="H86" s="175" t="s">
        <v>257</v>
      </c>
      <c r="I86" s="174">
        <v>1</v>
      </c>
      <c r="J86" s="174">
        <v>2</v>
      </c>
      <c r="K86" s="175" t="s">
        <v>257</v>
      </c>
      <c r="L86" s="174">
        <v>6</v>
      </c>
      <c r="M86" s="174">
        <v>1</v>
      </c>
      <c r="N86" s="174">
        <v>2</v>
      </c>
      <c r="O86" s="175" t="s">
        <v>257</v>
      </c>
      <c r="P86" s="174">
        <v>1</v>
      </c>
      <c r="Q86" s="174">
        <v>4</v>
      </c>
      <c r="R86" s="175" t="s">
        <v>257</v>
      </c>
      <c r="S86" s="174">
        <v>3</v>
      </c>
      <c r="T86" s="174">
        <v>1</v>
      </c>
    </row>
    <row r="87" spans="1:20" ht="12" customHeight="1">
      <c r="A87" s="160" t="s">
        <v>544</v>
      </c>
      <c r="B87" s="174">
        <v>8</v>
      </c>
      <c r="C87" s="175" t="s">
        <v>257</v>
      </c>
      <c r="D87" s="175" t="s">
        <v>257</v>
      </c>
      <c r="E87" s="175" t="s">
        <v>257</v>
      </c>
      <c r="F87" s="174">
        <v>1</v>
      </c>
      <c r="G87" s="175" t="s">
        <v>257</v>
      </c>
      <c r="H87" s="175" t="s">
        <v>257</v>
      </c>
      <c r="I87" s="175" t="s">
        <v>257</v>
      </c>
      <c r="J87" s="175" t="s">
        <v>257</v>
      </c>
      <c r="K87" s="174">
        <v>1</v>
      </c>
      <c r="L87" s="175" t="s">
        <v>257</v>
      </c>
      <c r="M87" s="175" t="s">
        <v>257</v>
      </c>
      <c r="N87" s="174">
        <v>1</v>
      </c>
      <c r="O87" s="174">
        <v>1</v>
      </c>
      <c r="P87" s="174">
        <v>1</v>
      </c>
      <c r="Q87" s="175" t="s">
        <v>257</v>
      </c>
      <c r="R87" s="175" t="s">
        <v>257</v>
      </c>
      <c r="S87" s="174">
        <v>3</v>
      </c>
      <c r="T87" s="175" t="s">
        <v>257</v>
      </c>
    </row>
    <row r="88" spans="1:20" ht="12" customHeight="1">
      <c r="A88" s="160" t="s">
        <v>543</v>
      </c>
      <c r="B88" s="174">
        <v>8</v>
      </c>
      <c r="C88" s="175" t="s">
        <v>257</v>
      </c>
      <c r="D88" s="175" t="s">
        <v>257</v>
      </c>
      <c r="E88" s="174">
        <v>1</v>
      </c>
      <c r="F88" s="175" t="s">
        <v>257</v>
      </c>
      <c r="G88" s="175" t="s">
        <v>257</v>
      </c>
      <c r="H88" s="174">
        <v>1</v>
      </c>
      <c r="I88" s="175" t="s">
        <v>257</v>
      </c>
      <c r="J88" s="174">
        <v>1</v>
      </c>
      <c r="K88" s="175" t="s">
        <v>257</v>
      </c>
      <c r="L88" s="175" t="s">
        <v>257</v>
      </c>
      <c r="M88" s="174">
        <v>1</v>
      </c>
      <c r="N88" s="175" t="s">
        <v>257</v>
      </c>
      <c r="O88" s="174">
        <v>1</v>
      </c>
      <c r="P88" s="174">
        <v>1</v>
      </c>
      <c r="Q88" s="175" t="s">
        <v>257</v>
      </c>
      <c r="R88" s="175" t="s">
        <v>257</v>
      </c>
      <c r="S88" s="174">
        <v>2</v>
      </c>
      <c r="T88" s="175" t="s">
        <v>257</v>
      </c>
    </row>
    <row r="89" spans="1:20" ht="12" customHeight="1">
      <c r="A89" s="160" t="s">
        <v>542</v>
      </c>
      <c r="B89" s="174">
        <v>11</v>
      </c>
      <c r="C89" s="175" t="s">
        <v>257</v>
      </c>
      <c r="D89" s="175" t="s">
        <v>257</v>
      </c>
      <c r="E89" s="174">
        <v>1</v>
      </c>
      <c r="F89" s="174">
        <v>2</v>
      </c>
      <c r="G89" s="175" t="s">
        <v>257</v>
      </c>
      <c r="H89" s="175" t="s">
        <v>257</v>
      </c>
      <c r="I89" s="175" t="s">
        <v>257</v>
      </c>
      <c r="J89" s="174">
        <v>1</v>
      </c>
      <c r="K89" s="175" t="s">
        <v>257</v>
      </c>
      <c r="L89" s="174">
        <v>1</v>
      </c>
      <c r="M89" s="175" t="s">
        <v>257</v>
      </c>
      <c r="N89" s="174">
        <v>1</v>
      </c>
      <c r="O89" s="175" t="s">
        <v>257</v>
      </c>
      <c r="P89" s="175" t="s">
        <v>257</v>
      </c>
      <c r="Q89" s="175" t="s">
        <v>257</v>
      </c>
      <c r="R89" s="175" t="s">
        <v>257</v>
      </c>
      <c r="S89" s="174">
        <v>5</v>
      </c>
      <c r="T89" s="175" t="s">
        <v>257</v>
      </c>
    </row>
    <row r="90" spans="1:20" ht="12" customHeight="1">
      <c r="A90" s="160" t="s">
        <v>541</v>
      </c>
      <c r="B90" s="174">
        <v>124</v>
      </c>
      <c r="C90" s="175" t="s">
        <v>257</v>
      </c>
      <c r="D90" s="175" t="s">
        <v>257</v>
      </c>
      <c r="E90" s="174">
        <v>2</v>
      </c>
      <c r="F90" s="174">
        <v>2</v>
      </c>
      <c r="G90" s="175" t="s">
        <v>257</v>
      </c>
      <c r="H90" s="174">
        <v>3</v>
      </c>
      <c r="I90" s="175" t="s">
        <v>257</v>
      </c>
      <c r="J90" s="174">
        <v>45</v>
      </c>
      <c r="K90" s="175" t="s">
        <v>257</v>
      </c>
      <c r="L90" s="174">
        <v>9</v>
      </c>
      <c r="M90" s="174">
        <v>3</v>
      </c>
      <c r="N90" s="174">
        <v>33</v>
      </c>
      <c r="O90" s="174">
        <v>14</v>
      </c>
      <c r="P90" s="174">
        <v>2</v>
      </c>
      <c r="Q90" s="174">
        <v>8</v>
      </c>
      <c r="R90" s="175" t="s">
        <v>257</v>
      </c>
      <c r="S90" s="174">
        <v>3</v>
      </c>
      <c r="T90" s="175" t="s">
        <v>257</v>
      </c>
    </row>
    <row r="91" spans="1:20" ht="12" customHeight="1">
      <c r="A91" s="160" t="s">
        <v>540</v>
      </c>
      <c r="B91" s="174">
        <v>190</v>
      </c>
      <c r="C91" s="175" t="s">
        <v>257</v>
      </c>
      <c r="D91" s="175" t="s">
        <v>257</v>
      </c>
      <c r="E91" s="174">
        <v>2</v>
      </c>
      <c r="F91" s="175" t="s">
        <v>257</v>
      </c>
      <c r="G91" s="175" t="s">
        <v>257</v>
      </c>
      <c r="H91" s="174">
        <v>3</v>
      </c>
      <c r="I91" s="174">
        <v>4</v>
      </c>
      <c r="J91" s="174">
        <v>74</v>
      </c>
      <c r="K91" s="174">
        <v>14</v>
      </c>
      <c r="L91" s="174">
        <v>8</v>
      </c>
      <c r="M91" s="174">
        <v>6</v>
      </c>
      <c r="N91" s="174">
        <v>26</v>
      </c>
      <c r="O91" s="174">
        <v>13</v>
      </c>
      <c r="P91" s="174">
        <v>14</v>
      </c>
      <c r="Q91" s="174">
        <v>11</v>
      </c>
      <c r="R91" s="174">
        <v>1</v>
      </c>
      <c r="S91" s="174">
        <v>12</v>
      </c>
      <c r="T91" s="174">
        <v>2</v>
      </c>
    </row>
    <row r="92" spans="1:20" ht="12" customHeight="1">
      <c r="A92" s="160" t="s">
        <v>539</v>
      </c>
      <c r="B92" s="174">
        <v>30</v>
      </c>
      <c r="C92" s="175" t="s">
        <v>257</v>
      </c>
      <c r="D92" s="175" t="s">
        <v>257</v>
      </c>
      <c r="E92" s="174">
        <v>1</v>
      </c>
      <c r="F92" s="174">
        <v>1</v>
      </c>
      <c r="G92" s="175" t="s">
        <v>257</v>
      </c>
      <c r="H92" s="175" t="s">
        <v>257</v>
      </c>
      <c r="I92" s="175" t="s">
        <v>257</v>
      </c>
      <c r="J92" s="174">
        <v>9</v>
      </c>
      <c r="K92" s="174">
        <v>1</v>
      </c>
      <c r="L92" s="174">
        <v>9</v>
      </c>
      <c r="M92" s="174">
        <v>1</v>
      </c>
      <c r="N92" s="174">
        <v>3</v>
      </c>
      <c r="O92" s="175" t="s">
        <v>257</v>
      </c>
      <c r="P92" s="175" t="s">
        <v>257</v>
      </c>
      <c r="Q92" s="174">
        <v>1</v>
      </c>
      <c r="R92" s="175" t="s">
        <v>257</v>
      </c>
      <c r="S92" s="174">
        <v>4</v>
      </c>
      <c r="T92" s="175" t="s">
        <v>257</v>
      </c>
    </row>
    <row r="93" spans="1:20" ht="12" customHeight="1">
      <c r="A93" s="160" t="s">
        <v>538</v>
      </c>
      <c r="B93" s="174">
        <v>287</v>
      </c>
      <c r="C93" s="175" t="s">
        <v>257</v>
      </c>
      <c r="D93" s="175" t="s">
        <v>257</v>
      </c>
      <c r="E93" s="174">
        <v>8</v>
      </c>
      <c r="F93" s="174">
        <v>1</v>
      </c>
      <c r="G93" s="175" t="s">
        <v>257</v>
      </c>
      <c r="H93" s="174">
        <v>4</v>
      </c>
      <c r="I93" s="175" t="s">
        <v>257</v>
      </c>
      <c r="J93" s="174">
        <v>116</v>
      </c>
      <c r="K93" s="174">
        <v>6</v>
      </c>
      <c r="L93" s="174">
        <v>16</v>
      </c>
      <c r="M93" s="174">
        <v>14</v>
      </c>
      <c r="N93" s="174">
        <v>58</v>
      </c>
      <c r="O93" s="174">
        <v>27</v>
      </c>
      <c r="P93" s="174">
        <v>13</v>
      </c>
      <c r="Q93" s="174">
        <v>18</v>
      </c>
      <c r="R93" s="174">
        <v>1</v>
      </c>
      <c r="S93" s="174">
        <v>5</v>
      </c>
      <c r="T93" s="175" t="s">
        <v>257</v>
      </c>
    </row>
    <row r="94" spans="1:20" ht="12" customHeight="1">
      <c r="A94" s="160" t="s">
        <v>537</v>
      </c>
      <c r="B94" s="174">
        <v>62</v>
      </c>
      <c r="C94" s="175" t="s">
        <v>257</v>
      </c>
      <c r="D94" s="175" t="s">
        <v>257</v>
      </c>
      <c r="E94" s="175" t="s">
        <v>257</v>
      </c>
      <c r="F94" s="174">
        <v>2</v>
      </c>
      <c r="G94" s="175" t="s">
        <v>257</v>
      </c>
      <c r="H94" s="174">
        <v>1</v>
      </c>
      <c r="I94" s="174">
        <v>1</v>
      </c>
      <c r="J94" s="174">
        <v>9</v>
      </c>
      <c r="K94" s="174">
        <v>2</v>
      </c>
      <c r="L94" s="174">
        <v>8</v>
      </c>
      <c r="M94" s="174">
        <v>2</v>
      </c>
      <c r="N94" s="174">
        <v>5</v>
      </c>
      <c r="O94" s="174">
        <v>7</v>
      </c>
      <c r="P94" s="174">
        <v>11</v>
      </c>
      <c r="Q94" s="174">
        <v>12</v>
      </c>
      <c r="R94" s="175" t="s">
        <v>257</v>
      </c>
      <c r="S94" s="174">
        <v>2</v>
      </c>
      <c r="T94" s="175" t="s">
        <v>257</v>
      </c>
    </row>
    <row r="95" spans="1:20" ht="12" customHeight="1">
      <c r="A95" s="160" t="s">
        <v>536</v>
      </c>
      <c r="B95" s="174">
        <v>25</v>
      </c>
      <c r="C95" s="175" t="s">
        <v>257</v>
      </c>
      <c r="D95" s="175" t="s">
        <v>257</v>
      </c>
      <c r="E95" s="174">
        <v>3</v>
      </c>
      <c r="F95" s="175" t="s">
        <v>257</v>
      </c>
      <c r="G95" s="175" t="s">
        <v>257</v>
      </c>
      <c r="H95" s="175" t="s">
        <v>257</v>
      </c>
      <c r="I95" s="175" t="s">
        <v>257</v>
      </c>
      <c r="J95" s="174">
        <v>7</v>
      </c>
      <c r="K95" s="175" t="s">
        <v>257</v>
      </c>
      <c r="L95" s="174">
        <v>6</v>
      </c>
      <c r="M95" s="175" t="s">
        <v>257</v>
      </c>
      <c r="N95" s="174">
        <v>2</v>
      </c>
      <c r="O95" s="174">
        <v>3</v>
      </c>
      <c r="P95" s="174">
        <v>1</v>
      </c>
      <c r="Q95" s="174">
        <v>3</v>
      </c>
      <c r="R95" s="175" t="s">
        <v>257</v>
      </c>
      <c r="S95" s="175" t="s">
        <v>257</v>
      </c>
      <c r="T95" s="175" t="s">
        <v>257</v>
      </c>
    </row>
    <row r="96" spans="1:20" ht="12" customHeight="1">
      <c r="A96" s="160" t="s">
        <v>535</v>
      </c>
      <c r="B96" s="174">
        <v>6</v>
      </c>
      <c r="C96" s="175" t="s">
        <v>257</v>
      </c>
      <c r="D96" s="175" t="s">
        <v>257</v>
      </c>
      <c r="E96" s="174">
        <v>1</v>
      </c>
      <c r="F96" s="175" t="s">
        <v>257</v>
      </c>
      <c r="G96" s="175" t="s">
        <v>257</v>
      </c>
      <c r="H96" s="175" t="s">
        <v>257</v>
      </c>
      <c r="I96" s="175" t="s">
        <v>257</v>
      </c>
      <c r="J96" s="175" t="s">
        <v>257</v>
      </c>
      <c r="K96" s="175" t="s">
        <v>257</v>
      </c>
      <c r="L96" s="174">
        <v>1</v>
      </c>
      <c r="M96" s="175" t="s">
        <v>257</v>
      </c>
      <c r="N96" s="174">
        <v>2</v>
      </c>
      <c r="O96" s="175" t="s">
        <v>257</v>
      </c>
      <c r="P96" s="174">
        <v>2</v>
      </c>
      <c r="Q96" s="175" t="s">
        <v>257</v>
      </c>
      <c r="R96" s="175" t="s">
        <v>257</v>
      </c>
      <c r="S96" s="175" t="s">
        <v>257</v>
      </c>
      <c r="T96" s="175" t="s">
        <v>257</v>
      </c>
    </row>
    <row r="97" spans="1:20" ht="12" customHeight="1">
      <c r="A97" s="160" t="s">
        <v>534</v>
      </c>
      <c r="B97" s="174">
        <v>2</v>
      </c>
      <c r="C97" s="175" t="s">
        <v>257</v>
      </c>
      <c r="D97" s="175" t="s">
        <v>257</v>
      </c>
      <c r="E97" s="175" t="s">
        <v>257</v>
      </c>
      <c r="F97" s="175" t="s">
        <v>257</v>
      </c>
      <c r="G97" s="175" t="s">
        <v>257</v>
      </c>
      <c r="H97" s="175" t="s">
        <v>257</v>
      </c>
      <c r="I97" s="175" t="s">
        <v>257</v>
      </c>
      <c r="J97" s="174">
        <v>1</v>
      </c>
      <c r="K97" s="175" t="s">
        <v>257</v>
      </c>
      <c r="L97" s="174">
        <v>1</v>
      </c>
      <c r="M97" s="175" t="s">
        <v>257</v>
      </c>
      <c r="N97" s="175" t="s">
        <v>257</v>
      </c>
      <c r="O97" s="175" t="s">
        <v>257</v>
      </c>
      <c r="P97" s="175" t="s">
        <v>257</v>
      </c>
      <c r="Q97" s="175" t="s">
        <v>257</v>
      </c>
      <c r="R97" s="175" t="s">
        <v>257</v>
      </c>
      <c r="S97" s="175" t="s">
        <v>257</v>
      </c>
      <c r="T97" s="175" t="s">
        <v>257</v>
      </c>
    </row>
    <row r="98" spans="1:20" ht="12" customHeight="1">
      <c r="A98" s="160" t="s">
        <v>533</v>
      </c>
      <c r="B98" s="174">
        <v>7</v>
      </c>
      <c r="C98" s="175" t="s">
        <v>257</v>
      </c>
      <c r="D98" s="175" t="s">
        <v>257</v>
      </c>
      <c r="E98" s="175" t="s">
        <v>257</v>
      </c>
      <c r="F98" s="175" t="s">
        <v>257</v>
      </c>
      <c r="G98" s="175" t="s">
        <v>257</v>
      </c>
      <c r="H98" s="175" t="s">
        <v>257</v>
      </c>
      <c r="I98" s="175" t="s">
        <v>257</v>
      </c>
      <c r="J98" s="174">
        <v>1</v>
      </c>
      <c r="K98" s="175" t="s">
        <v>257</v>
      </c>
      <c r="L98" s="174">
        <v>1</v>
      </c>
      <c r="M98" s="174">
        <v>1</v>
      </c>
      <c r="N98" s="175" t="s">
        <v>257</v>
      </c>
      <c r="O98" s="175" t="s">
        <v>257</v>
      </c>
      <c r="P98" s="175" t="s">
        <v>257</v>
      </c>
      <c r="Q98" s="174">
        <v>3</v>
      </c>
      <c r="R98" s="174">
        <v>1</v>
      </c>
      <c r="S98" s="175" t="s">
        <v>257</v>
      </c>
      <c r="T98" s="175" t="s">
        <v>257</v>
      </c>
    </row>
    <row r="99" spans="1:20" ht="12" customHeight="1">
      <c r="A99" s="160" t="s">
        <v>532</v>
      </c>
      <c r="B99" s="174">
        <v>2</v>
      </c>
      <c r="C99" s="175" t="s">
        <v>257</v>
      </c>
      <c r="D99" s="175" t="s">
        <v>257</v>
      </c>
      <c r="E99" s="175" t="s">
        <v>257</v>
      </c>
      <c r="F99" s="175" t="s">
        <v>257</v>
      </c>
      <c r="G99" s="175" t="s">
        <v>257</v>
      </c>
      <c r="H99" s="175" t="s">
        <v>257</v>
      </c>
      <c r="I99" s="175" t="s">
        <v>257</v>
      </c>
      <c r="J99" s="174">
        <v>1</v>
      </c>
      <c r="K99" s="175" t="s">
        <v>257</v>
      </c>
      <c r="L99" s="175" t="s">
        <v>257</v>
      </c>
      <c r="M99" s="175" t="s">
        <v>257</v>
      </c>
      <c r="N99" s="175" t="s">
        <v>257</v>
      </c>
      <c r="O99" s="175" t="s">
        <v>257</v>
      </c>
      <c r="P99" s="175" t="s">
        <v>257</v>
      </c>
      <c r="Q99" s="175" t="s">
        <v>257</v>
      </c>
      <c r="R99" s="175" t="s">
        <v>257</v>
      </c>
      <c r="S99" s="174">
        <v>1</v>
      </c>
      <c r="T99" s="175" t="s">
        <v>257</v>
      </c>
    </row>
    <row r="100" spans="1:20" ht="12" customHeight="1">
      <c r="A100" s="160" t="s">
        <v>531</v>
      </c>
      <c r="B100" s="174">
        <v>11</v>
      </c>
      <c r="C100" s="175" t="s">
        <v>257</v>
      </c>
      <c r="D100" s="175" t="s">
        <v>257</v>
      </c>
      <c r="E100" s="174">
        <v>1</v>
      </c>
      <c r="F100" s="175" t="s">
        <v>257</v>
      </c>
      <c r="G100" s="175" t="s">
        <v>257</v>
      </c>
      <c r="H100" s="175" t="s">
        <v>257</v>
      </c>
      <c r="I100" s="175" t="s">
        <v>257</v>
      </c>
      <c r="J100" s="174">
        <v>2</v>
      </c>
      <c r="K100" s="175" t="s">
        <v>257</v>
      </c>
      <c r="L100" s="174">
        <v>2</v>
      </c>
      <c r="M100" s="175" t="s">
        <v>257</v>
      </c>
      <c r="N100" s="175" t="s">
        <v>257</v>
      </c>
      <c r="O100" s="175" t="s">
        <v>257</v>
      </c>
      <c r="P100" s="174">
        <v>1</v>
      </c>
      <c r="Q100" s="174">
        <v>4</v>
      </c>
      <c r="R100" s="175" t="s">
        <v>257</v>
      </c>
      <c r="S100" s="174">
        <v>1</v>
      </c>
      <c r="T100" s="175" t="s">
        <v>257</v>
      </c>
    </row>
    <row r="101" spans="1:20" ht="12" customHeight="1">
      <c r="A101" s="160" t="s">
        <v>530</v>
      </c>
      <c r="B101" s="174">
        <v>12</v>
      </c>
      <c r="C101" s="175" t="s">
        <v>257</v>
      </c>
      <c r="D101" s="175" t="s">
        <v>257</v>
      </c>
      <c r="E101" s="175" t="s">
        <v>257</v>
      </c>
      <c r="F101" s="175" t="s">
        <v>257</v>
      </c>
      <c r="G101" s="175" t="s">
        <v>257</v>
      </c>
      <c r="H101" s="174">
        <v>1</v>
      </c>
      <c r="I101" s="175" t="s">
        <v>257</v>
      </c>
      <c r="J101" s="174">
        <v>1</v>
      </c>
      <c r="K101" s="175" t="s">
        <v>257</v>
      </c>
      <c r="L101" s="174">
        <v>6</v>
      </c>
      <c r="M101" s="174">
        <v>1</v>
      </c>
      <c r="N101" s="174">
        <v>2</v>
      </c>
      <c r="O101" s="175" t="s">
        <v>257</v>
      </c>
      <c r="P101" s="175" t="s">
        <v>257</v>
      </c>
      <c r="Q101" s="175" t="s">
        <v>257</v>
      </c>
      <c r="R101" s="175" t="s">
        <v>257</v>
      </c>
      <c r="S101" s="174">
        <v>1</v>
      </c>
      <c r="T101" s="175" t="s">
        <v>257</v>
      </c>
    </row>
    <row r="102" spans="1:20" ht="12" customHeight="1">
      <c r="A102" s="160" t="s">
        <v>529</v>
      </c>
      <c r="B102" s="174">
        <v>1</v>
      </c>
      <c r="C102" s="175" t="s">
        <v>257</v>
      </c>
      <c r="D102" s="175" t="s">
        <v>257</v>
      </c>
      <c r="E102" s="175" t="s">
        <v>257</v>
      </c>
      <c r="F102" s="175" t="s">
        <v>257</v>
      </c>
      <c r="G102" s="175" t="s">
        <v>257</v>
      </c>
      <c r="H102" s="175" t="s">
        <v>257</v>
      </c>
      <c r="I102" s="175" t="s">
        <v>257</v>
      </c>
      <c r="J102" s="175" t="s">
        <v>257</v>
      </c>
      <c r="K102" s="175" t="s">
        <v>257</v>
      </c>
      <c r="L102" s="175" t="s">
        <v>257</v>
      </c>
      <c r="M102" s="175" t="s">
        <v>257</v>
      </c>
      <c r="N102" s="175" t="s">
        <v>257</v>
      </c>
      <c r="O102" s="174">
        <v>1</v>
      </c>
      <c r="P102" s="175" t="s">
        <v>257</v>
      </c>
      <c r="Q102" s="175" t="s">
        <v>257</v>
      </c>
      <c r="R102" s="175" t="s">
        <v>257</v>
      </c>
      <c r="S102" s="175" t="s">
        <v>257</v>
      </c>
      <c r="T102" s="175" t="s">
        <v>257</v>
      </c>
    </row>
    <row r="103" spans="1:20" ht="12" customHeight="1">
      <c r="A103" s="160" t="s">
        <v>528</v>
      </c>
      <c r="B103" s="174">
        <v>6</v>
      </c>
      <c r="C103" s="175" t="s">
        <v>257</v>
      </c>
      <c r="D103" s="175" t="s">
        <v>257</v>
      </c>
      <c r="E103" s="174">
        <v>2</v>
      </c>
      <c r="F103" s="174">
        <v>1</v>
      </c>
      <c r="G103" s="175" t="s">
        <v>257</v>
      </c>
      <c r="H103" s="175" t="s">
        <v>257</v>
      </c>
      <c r="I103" s="175" t="s">
        <v>257</v>
      </c>
      <c r="J103" s="175" t="s">
        <v>257</v>
      </c>
      <c r="K103" s="175" t="s">
        <v>257</v>
      </c>
      <c r="L103" s="174">
        <v>1</v>
      </c>
      <c r="M103" s="175" t="s">
        <v>257</v>
      </c>
      <c r="N103" s="175" t="s">
        <v>257</v>
      </c>
      <c r="O103" s="174">
        <v>1</v>
      </c>
      <c r="P103" s="175" t="s">
        <v>257</v>
      </c>
      <c r="Q103" s="174">
        <v>1</v>
      </c>
      <c r="R103" s="175" t="s">
        <v>257</v>
      </c>
      <c r="S103" s="175" t="s">
        <v>257</v>
      </c>
      <c r="T103" s="175" t="s">
        <v>257</v>
      </c>
    </row>
    <row r="104" spans="1:20" ht="12" customHeight="1">
      <c r="A104" s="160" t="s">
        <v>527</v>
      </c>
      <c r="B104" s="174">
        <v>12</v>
      </c>
      <c r="C104" s="175" t="s">
        <v>257</v>
      </c>
      <c r="D104" s="175" t="s">
        <v>257</v>
      </c>
      <c r="E104" s="174">
        <v>2</v>
      </c>
      <c r="F104" s="174">
        <v>4</v>
      </c>
      <c r="G104" s="175" t="s">
        <v>257</v>
      </c>
      <c r="H104" s="175" t="s">
        <v>257</v>
      </c>
      <c r="I104" s="174">
        <v>3</v>
      </c>
      <c r="J104" s="175" t="s">
        <v>257</v>
      </c>
      <c r="K104" s="175" t="s">
        <v>257</v>
      </c>
      <c r="L104" s="175" t="s">
        <v>257</v>
      </c>
      <c r="M104" s="175" t="s">
        <v>257</v>
      </c>
      <c r="N104" s="174">
        <v>1</v>
      </c>
      <c r="O104" s="175" t="s">
        <v>257</v>
      </c>
      <c r="P104" s="175" t="s">
        <v>257</v>
      </c>
      <c r="Q104" s="175" t="s">
        <v>257</v>
      </c>
      <c r="R104" s="175" t="s">
        <v>257</v>
      </c>
      <c r="S104" s="174">
        <v>2</v>
      </c>
      <c r="T104" s="175" t="s">
        <v>257</v>
      </c>
    </row>
    <row r="105" spans="1:20" ht="12" customHeight="1">
      <c r="A105" s="160" t="s">
        <v>526</v>
      </c>
      <c r="B105" s="174">
        <v>5</v>
      </c>
      <c r="C105" s="175" t="s">
        <v>257</v>
      </c>
      <c r="D105" s="175" t="s">
        <v>257</v>
      </c>
      <c r="E105" s="175" t="s">
        <v>257</v>
      </c>
      <c r="F105" s="175" t="s">
        <v>257</v>
      </c>
      <c r="G105" s="175" t="s">
        <v>257</v>
      </c>
      <c r="H105" s="175" t="s">
        <v>257</v>
      </c>
      <c r="I105" s="175" t="s">
        <v>257</v>
      </c>
      <c r="J105" s="174">
        <v>3</v>
      </c>
      <c r="K105" s="175" t="s">
        <v>257</v>
      </c>
      <c r="L105" s="174">
        <v>1</v>
      </c>
      <c r="M105" s="174">
        <v>1</v>
      </c>
      <c r="N105" s="175" t="s">
        <v>257</v>
      </c>
      <c r="O105" s="175" t="s">
        <v>257</v>
      </c>
      <c r="P105" s="175" t="s">
        <v>257</v>
      </c>
      <c r="Q105" s="175" t="s">
        <v>257</v>
      </c>
      <c r="R105" s="175" t="s">
        <v>257</v>
      </c>
      <c r="S105" s="175" t="s">
        <v>257</v>
      </c>
      <c r="T105" s="175" t="s">
        <v>257</v>
      </c>
    </row>
    <row r="106" spans="1:20" ht="12" customHeight="1">
      <c r="A106" s="160" t="s">
        <v>525</v>
      </c>
      <c r="B106" s="174">
        <v>59</v>
      </c>
      <c r="C106" s="175" t="s">
        <v>257</v>
      </c>
      <c r="D106" s="175" t="s">
        <v>257</v>
      </c>
      <c r="E106" s="174">
        <v>6</v>
      </c>
      <c r="F106" s="174">
        <v>8</v>
      </c>
      <c r="G106" s="175" t="s">
        <v>257</v>
      </c>
      <c r="H106" s="175" t="s">
        <v>257</v>
      </c>
      <c r="I106" s="175" t="s">
        <v>257</v>
      </c>
      <c r="J106" s="174">
        <v>18</v>
      </c>
      <c r="K106" s="175" t="s">
        <v>257</v>
      </c>
      <c r="L106" s="174">
        <v>4</v>
      </c>
      <c r="M106" s="174">
        <v>1</v>
      </c>
      <c r="N106" s="174">
        <v>9</v>
      </c>
      <c r="O106" s="174">
        <v>6</v>
      </c>
      <c r="P106" s="174">
        <v>3</v>
      </c>
      <c r="Q106" s="174">
        <v>3</v>
      </c>
      <c r="R106" s="175" t="s">
        <v>257</v>
      </c>
      <c r="S106" s="174">
        <v>1</v>
      </c>
      <c r="T106" s="175" t="s">
        <v>257</v>
      </c>
    </row>
    <row r="107" spans="1:20" ht="12" customHeight="1">
      <c r="A107" s="160" t="s">
        <v>524</v>
      </c>
      <c r="B107" s="174">
        <v>8</v>
      </c>
      <c r="C107" s="175" t="s">
        <v>257</v>
      </c>
      <c r="D107" s="175" t="s">
        <v>257</v>
      </c>
      <c r="E107" s="175" t="s">
        <v>257</v>
      </c>
      <c r="F107" s="175" t="s">
        <v>257</v>
      </c>
      <c r="G107" s="175" t="s">
        <v>257</v>
      </c>
      <c r="H107" s="175" t="s">
        <v>257</v>
      </c>
      <c r="I107" s="175" t="s">
        <v>257</v>
      </c>
      <c r="J107" s="174">
        <v>1</v>
      </c>
      <c r="K107" s="175" t="s">
        <v>257</v>
      </c>
      <c r="L107" s="174">
        <v>1</v>
      </c>
      <c r="M107" s="175" t="s">
        <v>257</v>
      </c>
      <c r="N107" s="174">
        <v>1</v>
      </c>
      <c r="O107" s="174">
        <v>1</v>
      </c>
      <c r="P107" s="174">
        <v>1</v>
      </c>
      <c r="Q107" s="174">
        <v>2</v>
      </c>
      <c r="R107" s="175" t="s">
        <v>257</v>
      </c>
      <c r="S107" s="174">
        <v>1</v>
      </c>
      <c r="T107" s="175" t="s">
        <v>257</v>
      </c>
    </row>
    <row r="108" spans="1:20" ht="12" customHeight="1">
      <c r="A108" s="160" t="s">
        <v>523</v>
      </c>
      <c r="B108" s="174">
        <v>28</v>
      </c>
      <c r="C108" s="175" t="s">
        <v>257</v>
      </c>
      <c r="D108" s="175" t="s">
        <v>257</v>
      </c>
      <c r="E108" s="174">
        <v>3</v>
      </c>
      <c r="F108" s="174">
        <v>2</v>
      </c>
      <c r="G108" s="175" t="s">
        <v>257</v>
      </c>
      <c r="H108" s="175" t="s">
        <v>257</v>
      </c>
      <c r="I108" s="175" t="s">
        <v>257</v>
      </c>
      <c r="J108" s="174">
        <v>6</v>
      </c>
      <c r="K108" s="175" t="s">
        <v>257</v>
      </c>
      <c r="L108" s="174">
        <v>1</v>
      </c>
      <c r="M108" s="175" t="s">
        <v>257</v>
      </c>
      <c r="N108" s="174">
        <v>4</v>
      </c>
      <c r="O108" s="174">
        <v>5</v>
      </c>
      <c r="P108" s="174">
        <v>1</v>
      </c>
      <c r="Q108" s="174">
        <v>3</v>
      </c>
      <c r="R108" s="174">
        <v>1</v>
      </c>
      <c r="S108" s="174">
        <v>2</v>
      </c>
      <c r="T108" s="175" t="s">
        <v>257</v>
      </c>
    </row>
    <row r="109" spans="1:20" ht="12" customHeight="1">
      <c r="A109" s="160" t="s">
        <v>522</v>
      </c>
      <c r="B109" s="174">
        <v>57</v>
      </c>
      <c r="C109" s="174">
        <v>1</v>
      </c>
      <c r="D109" s="175" t="s">
        <v>257</v>
      </c>
      <c r="E109" s="174">
        <v>1</v>
      </c>
      <c r="F109" s="174">
        <v>4</v>
      </c>
      <c r="G109" s="175" t="s">
        <v>257</v>
      </c>
      <c r="H109" s="174">
        <v>1</v>
      </c>
      <c r="I109" s="174">
        <v>1</v>
      </c>
      <c r="J109" s="174">
        <v>19</v>
      </c>
      <c r="K109" s="175" t="s">
        <v>257</v>
      </c>
      <c r="L109" s="174">
        <v>9</v>
      </c>
      <c r="M109" s="174">
        <v>3</v>
      </c>
      <c r="N109" s="174">
        <v>6</v>
      </c>
      <c r="O109" s="174">
        <v>3</v>
      </c>
      <c r="P109" s="175" t="s">
        <v>257</v>
      </c>
      <c r="Q109" s="174">
        <v>6</v>
      </c>
      <c r="R109" s="175" t="s">
        <v>257</v>
      </c>
      <c r="S109" s="174">
        <v>2</v>
      </c>
      <c r="T109" s="174">
        <v>1</v>
      </c>
    </row>
    <row r="110" spans="1:20" ht="12" customHeight="1">
      <c r="A110" s="160" t="s">
        <v>521</v>
      </c>
      <c r="B110" s="174">
        <v>28</v>
      </c>
      <c r="C110" s="175" t="s">
        <v>257</v>
      </c>
      <c r="D110" s="175" t="s">
        <v>257</v>
      </c>
      <c r="E110" s="174">
        <v>6</v>
      </c>
      <c r="F110" s="174">
        <v>1</v>
      </c>
      <c r="G110" s="175" t="s">
        <v>257</v>
      </c>
      <c r="H110" s="175" t="s">
        <v>257</v>
      </c>
      <c r="I110" s="175" t="s">
        <v>257</v>
      </c>
      <c r="J110" s="174">
        <v>5</v>
      </c>
      <c r="K110" s="175" t="s">
        <v>257</v>
      </c>
      <c r="L110" s="174">
        <v>3</v>
      </c>
      <c r="M110" s="174">
        <v>2</v>
      </c>
      <c r="N110" s="175" t="s">
        <v>257</v>
      </c>
      <c r="O110" s="174">
        <v>5</v>
      </c>
      <c r="P110" s="174">
        <v>2</v>
      </c>
      <c r="Q110" s="174">
        <v>1</v>
      </c>
      <c r="R110" s="175" t="s">
        <v>257</v>
      </c>
      <c r="S110" s="174">
        <v>3</v>
      </c>
      <c r="T110" s="175" t="s">
        <v>257</v>
      </c>
    </row>
    <row r="111" spans="1:20" ht="12" customHeight="1">
      <c r="A111" s="160" t="s">
        <v>520</v>
      </c>
      <c r="B111" s="174">
        <v>11</v>
      </c>
      <c r="C111" s="175" t="s">
        <v>257</v>
      </c>
      <c r="D111" s="175" t="s">
        <v>257</v>
      </c>
      <c r="E111" s="174">
        <v>1</v>
      </c>
      <c r="F111" s="175" t="s">
        <v>257</v>
      </c>
      <c r="G111" s="175" t="s">
        <v>257</v>
      </c>
      <c r="H111" s="174">
        <v>1</v>
      </c>
      <c r="I111" s="175" t="s">
        <v>257</v>
      </c>
      <c r="J111" s="174">
        <v>2</v>
      </c>
      <c r="K111" s="175" t="s">
        <v>257</v>
      </c>
      <c r="L111" s="174">
        <v>2</v>
      </c>
      <c r="M111" s="175" t="s">
        <v>257</v>
      </c>
      <c r="N111" s="174">
        <v>1</v>
      </c>
      <c r="O111" s="175" t="s">
        <v>257</v>
      </c>
      <c r="P111" s="175" t="s">
        <v>257</v>
      </c>
      <c r="Q111" s="174">
        <v>3</v>
      </c>
      <c r="R111" s="175" t="s">
        <v>257</v>
      </c>
      <c r="S111" s="174">
        <v>1</v>
      </c>
      <c r="T111" s="175" t="s">
        <v>257</v>
      </c>
    </row>
    <row r="112" spans="1:20" ht="12" customHeight="1">
      <c r="A112" s="160" t="s">
        <v>519</v>
      </c>
      <c r="B112" s="174">
        <v>29</v>
      </c>
      <c r="C112" s="175" t="s">
        <v>257</v>
      </c>
      <c r="D112" s="175" t="s">
        <v>257</v>
      </c>
      <c r="E112" s="174">
        <v>1</v>
      </c>
      <c r="F112" s="174">
        <v>8</v>
      </c>
      <c r="G112" s="175" t="s">
        <v>257</v>
      </c>
      <c r="H112" s="174">
        <v>1</v>
      </c>
      <c r="I112" s="175" t="s">
        <v>257</v>
      </c>
      <c r="J112" s="174">
        <v>6</v>
      </c>
      <c r="K112" s="175" t="s">
        <v>257</v>
      </c>
      <c r="L112" s="174">
        <v>1</v>
      </c>
      <c r="M112" s="174">
        <v>4</v>
      </c>
      <c r="N112" s="174">
        <v>1</v>
      </c>
      <c r="O112" s="174">
        <v>1</v>
      </c>
      <c r="P112" s="174">
        <v>1</v>
      </c>
      <c r="Q112" s="174">
        <v>1</v>
      </c>
      <c r="R112" s="174">
        <v>1</v>
      </c>
      <c r="S112" s="174">
        <v>3</v>
      </c>
      <c r="T112" s="175" t="s">
        <v>257</v>
      </c>
    </row>
    <row r="113" spans="1:20" ht="12" customHeight="1">
      <c r="A113" s="160" t="s">
        <v>518</v>
      </c>
      <c r="B113" s="174">
        <v>32</v>
      </c>
      <c r="C113" s="175" t="s">
        <v>257</v>
      </c>
      <c r="D113" s="175" t="s">
        <v>257</v>
      </c>
      <c r="E113" s="174">
        <v>4</v>
      </c>
      <c r="F113" s="174">
        <v>11</v>
      </c>
      <c r="G113" s="175" t="s">
        <v>257</v>
      </c>
      <c r="H113" s="175" t="s">
        <v>257</v>
      </c>
      <c r="I113" s="174">
        <v>1</v>
      </c>
      <c r="J113" s="174">
        <v>7</v>
      </c>
      <c r="K113" s="175" t="s">
        <v>257</v>
      </c>
      <c r="L113" s="174">
        <v>1</v>
      </c>
      <c r="M113" s="175" t="s">
        <v>257</v>
      </c>
      <c r="N113" s="175" t="s">
        <v>257</v>
      </c>
      <c r="O113" s="175" t="s">
        <v>257</v>
      </c>
      <c r="P113" s="175" t="s">
        <v>257</v>
      </c>
      <c r="Q113" s="174">
        <v>1</v>
      </c>
      <c r="R113" s="175" t="s">
        <v>257</v>
      </c>
      <c r="S113" s="174">
        <v>7</v>
      </c>
      <c r="T113" s="175" t="s">
        <v>257</v>
      </c>
    </row>
    <row r="114" spans="1:20" ht="12" customHeight="1">
      <c r="A114" s="160" t="s">
        <v>517</v>
      </c>
      <c r="B114" s="174">
        <v>32</v>
      </c>
      <c r="C114" s="175" t="s">
        <v>257</v>
      </c>
      <c r="D114" s="175" t="s">
        <v>257</v>
      </c>
      <c r="E114" s="174">
        <v>5</v>
      </c>
      <c r="F114" s="174">
        <v>4</v>
      </c>
      <c r="G114" s="175" t="s">
        <v>257</v>
      </c>
      <c r="H114" s="175" t="s">
        <v>257</v>
      </c>
      <c r="I114" s="174">
        <v>1</v>
      </c>
      <c r="J114" s="174">
        <v>5</v>
      </c>
      <c r="K114" s="174">
        <v>1</v>
      </c>
      <c r="L114" s="174">
        <v>2</v>
      </c>
      <c r="M114" s="175" t="s">
        <v>257</v>
      </c>
      <c r="N114" s="174">
        <v>7</v>
      </c>
      <c r="O114" s="174">
        <v>1</v>
      </c>
      <c r="P114" s="175" t="s">
        <v>257</v>
      </c>
      <c r="Q114" s="174">
        <v>5</v>
      </c>
      <c r="R114" s="175" t="s">
        <v>257</v>
      </c>
      <c r="S114" s="174">
        <v>1</v>
      </c>
      <c r="T114" s="175" t="s">
        <v>257</v>
      </c>
    </row>
    <row r="115" spans="1:20" ht="12" customHeight="1">
      <c r="A115" s="160" t="s">
        <v>516</v>
      </c>
      <c r="B115" s="174">
        <v>18</v>
      </c>
      <c r="C115" s="175" t="s">
        <v>257</v>
      </c>
      <c r="D115" s="175" t="s">
        <v>257</v>
      </c>
      <c r="E115" s="174">
        <v>2</v>
      </c>
      <c r="F115" s="174">
        <v>1</v>
      </c>
      <c r="G115" s="175" t="s">
        <v>257</v>
      </c>
      <c r="H115" s="174">
        <v>1</v>
      </c>
      <c r="I115" s="175" t="s">
        <v>257</v>
      </c>
      <c r="J115" s="174">
        <v>2</v>
      </c>
      <c r="K115" s="175" t="s">
        <v>257</v>
      </c>
      <c r="L115" s="174">
        <v>7</v>
      </c>
      <c r="M115" s="175" t="s">
        <v>257</v>
      </c>
      <c r="N115" s="175" t="s">
        <v>257</v>
      </c>
      <c r="O115" s="175" t="s">
        <v>257</v>
      </c>
      <c r="P115" s="174">
        <v>1</v>
      </c>
      <c r="Q115" s="174">
        <v>2</v>
      </c>
      <c r="R115" s="175" t="s">
        <v>257</v>
      </c>
      <c r="S115" s="174">
        <v>2</v>
      </c>
      <c r="T115" s="175" t="s">
        <v>257</v>
      </c>
    </row>
    <row r="116" spans="1:20" ht="12" customHeight="1">
      <c r="A116" s="160" t="s">
        <v>515</v>
      </c>
      <c r="B116" s="174">
        <v>12</v>
      </c>
      <c r="C116" s="175" t="s">
        <v>257</v>
      </c>
      <c r="D116" s="175" t="s">
        <v>257</v>
      </c>
      <c r="E116" s="174">
        <v>1</v>
      </c>
      <c r="F116" s="175" t="s">
        <v>257</v>
      </c>
      <c r="G116" s="174">
        <v>1</v>
      </c>
      <c r="H116" s="175" t="s">
        <v>257</v>
      </c>
      <c r="I116" s="175" t="s">
        <v>257</v>
      </c>
      <c r="J116" s="174">
        <v>3</v>
      </c>
      <c r="K116" s="175" t="s">
        <v>257</v>
      </c>
      <c r="L116" s="175" t="s">
        <v>257</v>
      </c>
      <c r="M116" s="175" t="s">
        <v>257</v>
      </c>
      <c r="N116" s="174">
        <v>3</v>
      </c>
      <c r="O116" s="175" t="s">
        <v>257</v>
      </c>
      <c r="P116" s="175" t="s">
        <v>257</v>
      </c>
      <c r="Q116" s="174">
        <v>2</v>
      </c>
      <c r="R116" s="175" t="s">
        <v>257</v>
      </c>
      <c r="S116" s="174">
        <v>2</v>
      </c>
      <c r="T116" s="175" t="s">
        <v>257</v>
      </c>
    </row>
    <row r="117" spans="1:20" ht="12" customHeight="1">
      <c r="A117" s="160" t="s">
        <v>514</v>
      </c>
      <c r="B117" s="174">
        <v>6</v>
      </c>
      <c r="C117" s="175" t="s">
        <v>257</v>
      </c>
      <c r="D117" s="175" t="s">
        <v>257</v>
      </c>
      <c r="E117" s="174">
        <v>1</v>
      </c>
      <c r="F117" s="174">
        <v>1</v>
      </c>
      <c r="G117" s="175" t="s">
        <v>257</v>
      </c>
      <c r="H117" s="175" t="s">
        <v>257</v>
      </c>
      <c r="I117" s="175" t="s">
        <v>257</v>
      </c>
      <c r="J117" s="174">
        <v>1</v>
      </c>
      <c r="K117" s="175" t="s">
        <v>257</v>
      </c>
      <c r="L117" s="174">
        <v>1</v>
      </c>
      <c r="M117" s="174">
        <v>1</v>
      </c>
      <c r="N117" s="174">
        <v>1</v>
      </c>
      <c r="O117" s="175" t="s">
        <v>257</v>
      </c>
      <c r="P117" s="175" t="s">
        <v>257</v>
      </c>
      <c r="Q117" s="175" t="s">
        <v>257</v>
      </c>
      <c r="R117" s="175" t="s">
        <v>257</v>
      </c>
      <c r="S117" s="175" t="s">
        <v>257</v>
      </c>
      <c r="T117" s="175" t="s">
        <v>257</v>
      </c>
    </row>
    <row r="118" spans="1:20" ht="12" customHeight="1">
      <c r="A118" s="160" t="s">
        <v>513</v>
      </c>
      <c r="B118" s="174">
        <v>7</v>
      </c>
      <c r="C118" s="175" t="s">
        <v>257</v>
      </c>
      <c r="D118" s="175" t="s">
        <v>257</v>
      </c>
      <c r="E118" s="174">
        <v>1</v>
      </c>
      <c r="F118" s="175" t="s">
        <v>257</v>
      </c>
      <c r="G118" s="175" t="s">
        <v>257</v>
      </c>
      <c r="H118" s="175" t="s">
        <v>257</v>
      </c>
      <c r="I118" s="175" t="s">
        <v>257</v>
      </c>
      <c r="J118" s="174">
        <v>3</v>
      </c>
      <c r="K118" s="175" t="s">
        <v>257</v>
      </c>
      <c r="L118" s="174">
        <v>1</v>
      </c>
      <c r="M118" s="175" t="s">
        <v>257</v>
      </c>
      <c r="N118" s="175" t="s">
        <v>257</v>
      </c>
      <c r="O118" s="175" t="s">
        <v>257</v>
      </c>
      <c r="P118" s="175" t="s">
        <v>257</v>
      </c>
      <c r="Q118" s="174">
        <v>2</v>
      </c>
      <c r="R118" s="175" t="s">
        <v>257</v>
      </c>
      <c r="S118" s="175" t="s">
        <v>257</v>
      </c>
      <c r="T118" s="175" t="s">
        <v>257</v>
      </c>
    </row>
    <row r="119" spans="1:20" ht="12" customHeight="1">
      <c r="A119" s="160" t="s">
        <v>512</v>
      </c>
      <c r="B119" s="174">
        <v>2</v>
      </c>
      <c r="C119" s="175" t="s">
        <v>257</v>
      </c>
      <c r="D119" s="175" t="s">
        <v>257</v>
      </c>
      <c r="E119" s="175" t="s">
        <v>257</v>
      </c>
      <c r="F119" s="175" t="s">
        <v>257</v>
      </c>
      <c r="G119" s="175" t="s">
        <v>257</v>
      </c>
      <c r="H119" s="175" t="s">
        <v>257</v>
      </c>
      <c r="I119" s="175" t="s">
        <v>257</v>
      </c>
      <c r="J119" s="175" t="s">
        <v>257</v>
      </c>
      <c r="K119" s="175" t="s">
        <v>257</v>
      </c>
      <c r="L119" s="174">
        <v>2</v>
      </c>
      <c r="M119" s="175" t="s">
        <v>257</v>
      </c>
      <c r="N119" s="175" t="s">
        <v>257</v>
      </c>
      <c r="O119" s="175" t="s">
        <v>257</v>
      </c>
      <c r="P119" s="175" t="s">
        <v>257</v>
      </c>
      <c r="Q119" s="175" t="s">
        <v>257</v>
      </c>
      <c r="R119" s="175" t="s">
        <v>257</v>
      </c>
      <c r="S119" s="175" t="s">
        <v>257</v>
      </c>
      <c r="T119" s="175" t="s">
        <v>257</v>
      </c>
    </row>
    <row r="120" spans="1:20" ht="12" customHeight="1">
      <c r="A120" s="160" t="s">
        <v>511</v>
      </c>
      <c r="B120" s="174">
        <v>9</v>
      </c>
      <c r="C120" s="174">
        <v>1</v>
      </c>
      <c r="D120" s="175" t="s">
        <v>257</v>
      </c>
      <c r="E120" s="174">
        <v>1</v>
      </c>
      <c r="F120" s="175" t="s">
        <v>257</v>
      </c>
      <c r="G120" s="175" t="s">
        <v>257</v>
      </c>
      <c r="H120" s="175" t="s">
        <v>257</v>
      </c>
      <c r="I120" s="175" t="s">
        <v>257</v>
      </c>
      <c r="J120" s="174">
        <v>2</v>
      </c>
      <c r="K120" s="175" t="s">
        <v>257</v>
      </c>
      <c r="L120" s="175" t="s">
        <v>257</v>
      </c>
      <c r="M120" s="174">
        <v>2</v>
      </c>
      <c r="N120" s="174">
        <v>3</v>
      </c>
      <c r="O120" s="175" t="s">
        <v>257</v>
      </c>
      <c r="P120" s="175" t="s">
        <v>257</v>
      </c>
      <c r="Q120" s="175" t="s">
        <v>257</v>
      </c>
      <c r="R120" s="175" t="s">
        <v>257</v>
      </c>
      <c r="S120" s="175" t="s">
        <v>257</v>
      </c>
      <c r="T120" s="175" t="s">
        <v>257</v>
      </c>
    </row>
    <row r="121" spans="1:20" ht="12" customHeight="1">
      <c r="A121" s="160" t="s">
        <v>510</v>
      </c>
      <c r="B121" s="174">
        <v>6</v>
      </c>
      <c r="C121" s="175" t="s">
        <v>257</v>
      </c>
      <c r="D121" s="175" t="s">
        <v>257</v>
      </c>
      <c r="E121" s="174">
        <v>1</v>
      </c>
      <c r="F121" s="175" t="s">
        <v>257</v>
      </c>
      <c r="G121" s="175" t="s">
        <v>257</v>
      </c>
      <c r="H121" s="174">
        <v>1</v>
      </c>
      <c r="I121" s="175" t="s">
        <v>257</v>
      </c>
      <c r="J121" s="174">
        <v>1</v>
      </c>
      <c r="K121" s="175" t="s">
        <v>257</v>
      </c>
      <c r="L121" s="174">
        <v>1</v>
      </c>
      <c r="M121" s="174">
        <v>1</v>
      </c>
      <c r="N121" s="174">
        <v>1</v>
      </c>
      <c r="O121" s="175" t="s">
        <v>257</v>
      </c>
      <c r="P121" s="175" t="s">
        <v>257</v>
      </c>
      <c r="Q121" s="175" t="s">
        <v>257</v>
      </c>
      <c r="R121" s="175" t="s">
        <v>257</v>
      </c>
      <c r="S121" s="175" t="s">
        <v>257</v>
      </c>
      <c r="T121" s="175" t="s">
        <v>257</v>
      </c>
    </row>
    <row r="122" spans="1:20" ht="12" customHeight="1">
      <c r="A122" s="160" t="s">
        <v>509</v>
      </c>
      <c r="B122" s="174">
        <v>11</v>
      </c>
      <c r="C122" s="175" t="s">
        <v>257</v>
      </c>
      <c r="D122" s="175" t="s">
        <v>257</v>
      </c>
      <c r="E122" s="175" t="s">
        <v>257</v>
      </c>
      <c r="F122" s="175" t="s">
        <v>257</v>
      </c>
      <c r="G122" s="175" t="s">
        <v>257</v>
      </c>
      <c r="H122" s="174">
        <v>1</v>
      </c>
      <c r="I122" s="175" t="s">
        <v>257</v>
      </c>
      <c r="J122" s="174">
        <v>1</v>
      </c>
      <c r="K122" s="175" t="s">
        <v>257</v>
      </c>
      <c r="L122" s="174">
        <v>4</v>
      </c>
      <c r="M122" s="175" t="s">
        <v>257</v>
      </c>
      <c r="N122" s="174">
        <v>1</v>
      </c>
      <c r="O122" s="174">
        <v>1</v>
      </c>
      <c r="P122" s="175" t="s">
        <v>257</v>
      </c>
      <c r="Q122" s="174">
        <v>1</v>
      </c>
      <c r="R122" s="175" t="s">
        <v>257</v>
      </c>
      <c r="S122" s="174">
        <v>2</v>
      </c>
      <c r="T122" s="175" t="s">
        <v>257</v>
      </c>
    </row>
    <row r="123" spans="1:20" ht="12" customHeight="1">
      <c r="A123" s="160" t="s">
        <v>508</v>
      </c>
      <c r="B123" s="174">
        <v>6</v>
      </c>
      <c r="C123" s="175" t="s">
        <v>257</v>
      </c>
      <c r="D123" s="175" t="s">
        <v>257</v>
      </c>
      <c r="E123" s="175" t="s">
        <v>257</v>
      </c>
      <c r="F123" s="175" t="s">
        <v>257</v>
      </c>
      <c r="G123" s="175" t="s">
        <v>257</v>
      </c>
      <c r="H123" s="175" t="s">
        <v>257</v>
      </c>
      <c r="I123" s="175" t="s">
        <v>257</v>
      </c>
      <c r="J123" s="175" t="s">
        <v>257</v>
      </c>
      <c r="K123" s="175" t="s">
        <v>257</v>
      </c>
      <c r="L123" s="174">
        <v>2</v>
      </c>
      <c r="M123" s="175" t="s">
        <v>257</v>
      </c>
      <c r="N123" s="175" t="s">
        <v>257</v>
      </c>
      <c r="O123" s="174">
        <v>1</v>
      </c>
      <c r="P123" s="175" t="s">
        <v>257</v>
      </c>
      <c r="Q123" s="174">
        <v>1</v>
      </c>
      <c r="R123" s="175" t="s">
        <v>257</v>
      </c>
      <c r="S123" s="174">
        <v>2</v>
      </c>
      <c r="T123" s="175" t="s">
        <v>257</v>
      </c>
    </row>
    <row r="124" spans="1:20" ht="12" customHeight="1">
      <c r="A124" s="160" t="s">
        <v>507</v>
      </c>
      <c r="B124" s="174">
        <v>52</v>
      </c>
      <c r="C124" s="175" t="s">
        <v>257</v>
      </c>
      <c r="D124" s="175" t="s">
        <v>257</v>
      </c>
      <c r="E124" s="174">
        <v>3</v>
      </c>
      <c r="F124" s="174">
        <v>1</v>
      </c>
      <c r="G124" s="174">
        <v>1</v>
      </c>
      <c r="H124" s="174">
        <v>1</v>
      </c>
      <c r="I124" s="175" t="s">
        <v>257</v>
      </c>
      <c r="J124" s="174">
        <v>19</v>
      </c>
      <c r="K124" s="174">
        <v>2</v>
      </c>
      <c r="L124" s="174">
        <v>4</v>
      </c>
      <c r="M124" s="175" t="s">
        <v>257</v>
      </c>
      <c r="N124" s="174">
        <v>5</v>
      </c>
      <c r="O124" s="174">
        <v>8</v>
      </c>
      <c r="P124" s="174">
        <v>2</v>
      </c>
      <c r="Q124" s="174">
        <v>4</v>
      </c>
      <c r="R124" s="175" t="s">
        <v>257</v>
      </c>
      <c r="S124" s="174">
        <v>2</v>
      </c>
      <c r="T124" s="175" t="s">
        <v>257</v>
      </c>
    </row>
    <row r="125" spans="1:20" ht="12" customHeight="1">
      <c r="A125" s="160" t="s">
        <v>506</v>
      </c>
      <c r="B125" s="174">
        <v>5</v>
      </c>
      <c r="C125" s="175" t="s">
        <v>257</v>
      </c>
      <c r="D125" s="175" t="s">
        <v>257</v>
      </c>
      <c r="E125" s="174">
        <v>1</v>
      </c>
      <c r="F125" s="175" t="s">
        <v>257</v>
      </c>
      <c r="G125" s="175" t="s">
        <v>257</v>
      </c>
      <c r="H125" s="175" t="s">
        <v>257</v>
      </c>
      <c r="I125" s="175" t="s">
        <v>257</v>
      </c>
      <c r="J125" s="174">
        <v>1</v>
      </c>
      <c r="K125" s="175" t="s">
        <v>257</v>
      </c>
      <c r="L125" s="174">
        <v>1</v>
      </c>
      <c r="M125" s="175" t="s">
        <v>257</v>
      </c>
      <c r="N125" s="175" t="s">
        <v>257</v>
      </c>
      <c r="O125" s="175" t="s">
        <v>257</v>
      </c>
      <c r="P125" s="174">
        <v>1</v>
      </c>
      <c r="Q125" s="175" t="s">
        <v>257</v>
      </c>
      <c r="R125" s="175" t="s">
        <v>257</v>
      </c>
      <c r="S125" s="174">
        <v>1</v>
      </c>
      <c r="T125" s="175" t="s">
        <v>257</v>
      </c>
    </row>
    <row r="126" spans="1:20" ht="12" customHeight="1">
      <c r="A126" s="160" t="s">
        <v>505</v>
      </c>
      <c r="B126" s="174">
        <v>19</v>
      </c>
      <c r="C126" s="175" t="s">
        <v>257</v>
      </c>
      <c r="D126" s="175" t="s">
        <v>257</v>
      </c>
      <c r="E126" s="175" t="s">
        <v>257</v>
      </c>
      <c r="F126" s="174">
        <v>1</v>
      </c>
      <c r="G126" s="174">
        <v>1</v>
      </c>
      <c r="H126" s="175" t="s">
        <v>257</v>
      </c>
      <c r="I126" s="174">
        <v>1</v>
      </c>
      <c r="J126" s="174">
        <v>1</v>
      </c>
      <c r="K126" s="174">
        <v>2</v>
      </c>
      <c r="L126" s="174">
        <v>1</v>
      </c>
      <c r="M126" s="175" t="s">
        <v>257</v>
      </c>
      <c r="N126" s="175" t="s">
        <v>257</v>
      </c>
      <c r="O126" s="174">
        <v>1</v>
      </c>
      <c r="P126" s="175" t="s">
        <v>257</v>
      </c>
      <c r="Q126" s="174">
        <v>1</v>
      </c>
      <c r="R126" s="174">
        <v>1</v>
      </c>
      <c r="S126" s="174">
        <v>4</v>
      </c>
      <c r="T126" s="174">
        <v>5</v>
      </c>
    </row>
    <row r="127" spans="1:20" ht="12" customHeight="1">
      <c r="A127" s="160" t="s">
        <v>504</v>
      </c>
      <c r="B127" s="174">
        <v>94</v>
      </c>
      <c r="C127" s="175" t="s">
        <v>257</v>
      </c>
      <c r="D127" s="175" t="s">
        <v>257</v>
      </c>
      <c r="E127" s="174">
        <v>5</v>
      </c>
      <c r="F127" s="174">
        <v>1</v>
      </c>
      <c r="G127" s="175" t="s">
        <v>257</v>
      </c>
      <c r="H127" s="174">
        <v>2</v>
      </c>
      <c r="I127" s="175" t="s">
        <v>257</v>
      </c>
      <c r="J127" s="174">
        <v>24</v>
      </c>
      <c r="K127" s="174">
        <v>1</v>
      </c>
      <c r="L127" s="174">
        <v>11</v>
      </c>
      <c r="M127" s="174">
        <v>9</v>
      </c>
      <c r="N127" s="174">
        <v>11</v>
      </c>
      <c r="O127" s="174">
        <v>13</v>
      </c>
      <c r="P127" s="174">
        <v>6</v>
      </c>
      <c r="Q127" s="174">
        <v>8</v>
      </c>
      <c r="R127" s="175" t="s">
        <v>257</v>
      </c>
      <c r="S127" s="174">
        <v>3</v>
      </c>
      <c r="T127" s="175" t="s">
        <v>257</v>
      </c>
    </row>
    <row r="128" spans="1:20" ht="12" customHeight="1">
      <c r="A128" s="160" t="s">
        <v>503</v>
      </c>
      <c r="B128" s="174">
        <v>15</v>
      </c>
      <c r="C128" s="175" t="s">
        <v>257</v>
      </c>
      <c r="D128" s="175" t="s">
        <v>257</v>
      </c>
      <c r="E128" s="174">
        <v>2</v>
      </c>
      <c r="F128" s="175" t="s">
        <v>257</v>
      </c>
      <c r="G128" s="175" t="s">
        <v>257</v>
      </c>
      <c r="H128" s="175" t="s">
        <v>257</v>
      </c>
      <c r="I128" s="175" t="s">
        <v>257</v>
      </c>
      <c r="J128" s="174">
        <v>1</v>
      </c>
      <c r="K128" s="174">
        <v>1</v>
      </c>
      <c r="L128" s="174">
        <v>2</v>
      </c>
      <c r="M128" s="174">
        <v>1</v>
      </c>
      <c r="N128" s="174">
        <v>1</v>
      </c>
      <c r="O128" s="174">
        <v>1</v>
      </c>
      <c r="P128" s="174">
        <v>2</v>
      </c>
      <c r="Q128" s="174">
        <v>4</v>
      </c>
      <c r="R128" s="175" t="s">
        <v>257</v>
      </c>
      <c r="S128" s="175" t="s">
        <v>257</v>
      </c>
      <c r="T128" s="175" t="s">
        <v>257</v>
      </c>
    </row>
    <row r="129" spans="1:20" ht="12" customHeight="1">
      <c r="A129" s="160" t="s">
        <v>502</v>
      </c>
      <c r="B129" s="174">
        <v>13</v>
      </c>
      <c r="C129" s="174">
        <v>2</v>
      </c>
      <c r="D129" s="175" t="s">
        <v>257</v>
      </c>
      <c r="E129" s="174">
        <v>1</v>
      </c>
      <c r="F129" s="174">
        <v>1</v>
      </c>
      <c r="G129" s="175" t="s">
        <v>257</v>
      </c>
      <c r="H129" s="175" t="s">
        <v>257</v>
      </c>
      <c r="I129" s="175" t="s">
        <v>257</v>
      </c>
      <c r="J129" s="174">
        <v>1</v>
      </c>
      <c r="K129" s="175" t="s">
        <v>257</v>
      </c>
      <c r="L129" s="174">
        <v>3</v>
      </c>
      <c r="M129" s="174">
        <v>1</v>
      </c>
      <c r="N129" s="175" t="s">
        <v>257</v>
      </c>
      <c r="O129" s="174">
        <v>2</v>
      </c>
      <c r="P129" s="175" t="s">
        <v>257</v>
      </c>
      <c r="Q129" s="174">
        <v>1</v>
      </c>
      <c r="R129" s="174">
        <v>1</v>
      </c>
      <c r="S129" s="175" t="s">
        <v>257</v>
      </c>
      <c r="T129" s="175" t="s">
        <v>257</v>
      </c>
    </row>
    <row r="130" spans="1:20" ht="12" customHeight="1">
      <c r="A130" s="160" t="s">
        <v>501</v>
      </c>
      <c r="B130" s="174">
        <v>19</v>
      </c>
      <c r="C130" s="174">
        <v>1</v>
      </c>
      <c r="D130" s="175" t="s">
        <v>257</v>
      </c>
      <c r="E130" s="174">
        <v>1</v>
      </c>
      <c r="F130" s="174">
        <v>1</v>
      </c>
      <c r="G130" s="175" t="s">
        <v>257</v>
      </c>
      <c r="H130" s="175" t="s">
        <v>257</v>
      </c>
      <c r="I130" s="175" t="s">
        <v>257</v>
      </c>
      <c r="J130" s="174">
        <v>5</v>
      </c>
      <c r="K130" s="175" t="s">
        <v>257</v>
      </c>
      <c r="L130" s="174">
        <v>5</v>
      </c>
      <c r="M130" s="175" t="s">
        <v>257</v>
      </c>
      <c r="N130" s="174">
        <v>1</v>
      </c>
      <c r="O130" s="174">
        <v>1</v>
      </c>
      <c r="P130" s="175" t="s">
        <v>257</v>
      </c>
      <c r="Q130" s="174">
        <v>4</v>
      </c>
      <c r="R130" s="175" t="s">
        <v>257</v>
      </c>
      <c r="S130" s="175" t="s">
        <v>257</v>
      </c>
      <c r="T130" s="175" t="s">
        <v>257</v>
      </c>
    </row>
    <row r="131" spans="1:20" ht="12" customHeight="1">
      <c r="A131" s="160" t="s">
        <v>500</v>
      </c>
      <c r="B131" s="174">
        <v>10</v>
      </c>
      <c r="C131" s="175" t="s">
        <v>257</v>
      </c>
      <c r="D131" s="175" t="s">
        <v>257</v>
      </c>
      <c r="E131" s="174">
        <v>1</v>
      </c>
      <c r="F131" s="175" t="s">
        <v>257</v>
      </c>
      <c r="G131" s="175" t="s">
        <v>257</v>
      </c>
      <c r="H131" s="175" t="s">
        <v>257</v>
      </c>
      <c r="I131" s="175" t="s">
        <v>257</v>
      </c>
      <c r="J131" s="175" t="s">
        <v>257</v>
      </c>
      <c r="K131" s="175" t="s">
        <v>257</v>
      </c>
      <c r="L131" s="175" t="s">
        <v>257</v>
      </c>
      <c r="M131" s="174">
        <v>2</v>
      </c>
      <c r="N131" s="174">
        <v>2</v>
      </c>
      <c r="O131" s="174">
        <v>3</v>
      </c>
      <c r="P131" s="175" t="s">
        <v>257</v>
      </c>
      <c r="Q131" s="175" t="s">
        <v>257</v>
      </c>
      <c r="R131" s="175" t="s">
        <v>257</v>
      </c>
      <c r="S131" s="174">
        <v>2</v>
      </c>
      <c r="T131" s="175" t="s">
        <v>257</v>
      </c>
    </row>
    <row r="132" spans="1:20" ht="12" customHeight="1">
      <c r="A132" s="160" t="s">
        <v>499</v>
      </c>
      <c r="B132" s="174">
        <v>5</v>
      </c>
      <c r="C132" s="175" t="s">
        <v>257</v>
      </c>
      <c r="D132" s="175" t="s">
        <v>257</v>
      </c>
      <c r="E132" s="174">
        <v>2</v>
      </c>
      <c r="F132" s="175" t="s">
        <v>257</v>
      </c>
      <c r="G132" s="175" t="s">
        <v>257</v>
      </c>
      <c r="H132" s="175" t="s">
        <v>257</v>
      </c>
      <c r="I132" s="175" t="s">
        <v>257</v>
      </c>
      <c r="J132" s="174">
        <v>1</v>
      </c>
      <c r="K132" s="175" t="s">
        <v>257</v>
      </c>
      <c r="L132" s="174">
        <v>1</v>
      </c>
      <c r="M132" s="175" t="s">
        <v>257</v>
      </c>
      <c r="N132" s="175" t="s">
        <v>257</v>
      </c>
      <c r="O132" s="174">
        <v>1</v>
      </c>
      <c r="P132" s="175" t="s">
        <v>257</v>
      </c>
      <c r="Q132" s="175" t="s">
        <v>257</v>
      </c>
      <c r="R132" s="175" t="s">
        <v>257</v>
      </c>
      <c r="S132" s="175" t="s">
        <v>257</v>
      </c>
      <c r="T132" s="175" t="s">
        <v>257</v>
      </c>
    </row>
    <row r="133" spans="1:20" ht="12" customHeight="1">
      <c r="A133" s="160" t="s">
        <v>498</v>
      </c>
      <c r="B133" s="174">
        <v>30</v>
      </c>
      <c r="C133" s="174">
        <v>1</v>
      </c>
      <c r="D133" s="175" t="s">
        <v>257</v>
      </c>
      <c r="E133" s="174">
        <v>4</v>
      </c>
      <c r="F133" s="175" t="s">
        <v>257</v>
      </c>
      <c r="G133" s="175" t="s">
        <v>257</v>
      </c>
      <c r="H133" s="174">
        <v>1</v>
      </c>
      <c r="I133" s="175" t="s">
        <v>257</v>
      </c>
      <c r="J133" s="174">
        <v>7</v>
      </c>
      <c r="K133" s="175" t="s">
        <v>257</v>
      </c>
      <c r="L133" s="174">
        <v>5</v>
      </c>
      <c r="M133" s="175" t="s">
        <v>257</v>
      </c>
      <c r="N133" s="174">
        <v>3</v>
      </c>
      <c r="O133" s="174">
        <v>4</v>
      </c>
      <c r="P133" s="175" t="s">
        <v>257</v>
      </c>
      <c r="Q133" s="174">
        <v>5</v>
      </c>
      <c r="R133" s="175" t="s">
        <v>257</v>
      </c>
      <c r="S133" s="175" t="s">
        <v>257</v>
      </c>
      <c r="T133" s="175" t="s">
        <v>257</v>
      </c>
    </row>
    <row r="134" spans="1:20" ht="12" customHeight="1">
      <c r="A134" s="160" t="s">
        <v>497</v>
      </c>
      <c r="B134" s="174">
        <v>15</v>
      </c>
      <c r="C134" s="174">
        <v>1</v>
      </c>
      <c r="D134" s="175" t="s">
        <v>257</v>
      </c>
      <c r="E134" s="174">
        <v>2</v>
      </c>
      <c r="F134" s="174">
        <v>1</v>
      </c>
      <c r="G134" s="175" t="s">
        <v>257</v>
      </c>
      <c r="H134" s="175" t="s">
        <v>257</v>
      </c>
      <c r="I134" s="174">
        <v>1</v>
      </c>
      <c r="J134" s="174">
        <v>3</v>
      </c>
      <c r="K134" s="175" t="s">
        <v>257</v>
      </c>
      <c r="L134" s="174">
        <v>1</v>
      </c>
      <c r="M134" s="175" t="s">
        <v>257</v>
      </c>
      <c r="N134" s="174">
        <v>2</v>
      </c>
      <c r="O134" s="174">
        <v>2</v>
      </c>
      <c r="P134" s="175" t="s">
        <v>257</v>
      </c>
      <c r="Q134" s="175" t="s">
        <v>257</v>
      </c>
      <c r="R134" s="175" t="s">
        <v>257</v>
      </c>
      <c r="S134" s="174">
        <v>2</v>
      </c>
      <c r="T134" s="175" t="s">
        <v>257</v>
      </c>
    </row>
    <row r="135" spans="1:20" ht="12" customHeight="1">
      <c r="A135" s="160" t="s">
        <v>496</v>
      </c>
      <c r="B135" s="174">
        <v>22</v>
      </c>
      <c r="C135" s="175" t="s">
        <v>257</v>
      </c>
      <c r="D135" s="175" t="s">
        <v>257</v>
      </c>
      <c r="E135" s="174">
        <v>3</v>
      </c>
      <c r="F135" s="174">
        <v>1</v>
      </c>
      <c r="G135" s="175" t="s">
        <v>257</v>
      </c>
      <c r="H135" s="175" t="s">
        <v>257</v>
      </c>
      <c r="I135" s="175" t="s">
        <v>257</v>
      </c>
      <c r="J135" s="174">
        <v>6</v>
      </c>
      <c r="K135" s="175" t="s">
        <v>257</v>
      </c>
      <c r="L135" s="174">
        <v>3</v>
      </c>
      <c r="M135" s="174">
        <v>1</v>
      </c>
      <c r="N135" s="174">
        <v>6</v>
      </c>
      <c r="O135" s="175" t="s">
        <v>257</v>
      </c>
      <c r="P135" s="175" t="s">
        <v>257</v>
      </c>
      <c r="Q135" s="174">
        <v>2</v>
      </c>
      <c r="R135" s="175" t="s">
        <v>257</v>
      </c>
      <c r="S135" s="175" t="s">
        <v>257</v>
      </c>
      <c r="T135" s="175" t="s">
        <v>257</v>
      </c>
    </row>
    <row r="136" spans="1:20" ht="12" customHeight="1">
      <c r="A136" s="160" t="s">
        <v>495</v>
      </c>
      <c r="B136" s="174">
        <v>31</v>
      </c>
      <c r="C136" s="175" t="s">
        <v>257</v>
      </c>
      <c r="D136" s="175" t="s">
        <v>257</v>
      </c>
      <c r="E136" s="174">
        <v>1</v>
      </c>
      <c r="F136" s="175" t="s">
        <v>257</v>
      </c>
      <c r="G136" s="175" t="s">
        <v>257</v>
      </c>
      <c r="H136" s="175" t="s">
        <v>257</v>
      </c>
      <c r="I136" s="174">
        <v>1</v>
      </c>
      <c r="J136" s="174">
        <v>9</v>
      </c>
      <c r="K136" s="175" t="s">
        <v>257</v>
      </c>
      <c r="L136" s="174">
        <v>5</v>
      </c>
      <c r="M136" s="175" t="s">
        <v>257</v>
      </c>
      <c r="N136" s="174">
        <v>7</v>
      </c>
      <c r="O136" s="174">
        <v>3</v>
      </c>
      <c r="P136" s="175" t="s">
        <v>257</v>
      </c>
      <c r="Q136" s="174">
        <v>4</v>
      </c>
      <c r="R136" s="175" t="s">
        <v>257</v>
      </c>
      <c r="S136" s="174">
        <v>1</v>
      </c>
      <c r="T136" s="175" t="s">
        <v>257</v>
      </c>
    </row>
    <row r="137" spans="1:20" ht="12" customHeight="1">
      <c r="A137" s="160" t="s">
        <v>494</v>
      </c>
      <c r="B137" s="174">
        <v>13</v>
      </c>
      <c r="C137" s="175" t="s">
        <v>257</v>
      </c>
      <c r="D137" s="175" t="s">
        <v>257</v>
      </c>
      <c r="E137" s="174">
        <v>1</v>
      </c>
      <c r="F137" s="174">
        <v>1</v>
      </c>
      <c r="G137" s="175" t="s">
        <v>257</v>
      </c>
      <c r="H137" s="175" t="s">
        <v>257</v>
      </c>
      <c r="I137" s="175" t="s">
        <v>257</v>
      </c>
      <c r="J137" s="174">
        <v>3</v>
      </c>
      <c r="K137" s="175" t="s">
        <v>257</v>
      </c>
      <c r="L137" s="174">
        <v>4</v>
      </c>
      <c r="M137" s="175" t="s">
        <v>257</v>
      </c>
      <c r="N137" s="174">
        <v>2</v>
      </c>
      <c r="O137" s="174">
        <v>1</v>
      </c>
      <c r="P137" s="175" t="s">
        <v>257</v>
      </c>
      <c r="Q137" s="174">
        <v>1</v>
      </c>
      <c r="R137" s="175" t="s">
        <v>257</v>
      </c>
      <c r="S137" s="175" t="s">
        <v>257</v>
      </c>
      <c r="T137" s="175" t="s">
        <v>257</v>
      </c>
    </row>
    <row r="138" spans="1:20" ht="12" customHeight="1">
      <c r="A138" s="160" t="s">
        <v>493</v>
      </c>
      <c r="B138" s="174">
        <v>13</v>
      </c>
      <c r="C138" s="175" t="s">
        <v>257</v>
      </c>
      <c r="D138" s="175" t="s">
        <v>257</v>
      </c>
      <c r="E138" s="174">
        <v>2</v>
      </c>
      <c r="F138" s="175" t="s">
        <v>257</v>
      </c>
      <c r="G138" s="175" t="s">
        <v>257</v>
      </c>
      <c r="H138" s="175" t="s">
        <v>257</v>
      </c>
      <c r="I138" s="175" t="s">
        <v>257</v>
      </c>
      <c r="J138" s="174">
        <v>3</v>
      </c>
      <c r="K138" s="175" t="s">
        <v>257</v>
      </c>
      <c r="L138" s="174">
        <v>3</v>
      </c>
      <c r="M138" s="174">
        <v>1</v>
      </c>
      <c r="N138" s="175" t="s">
        <v>257</v>
      </c>
      <c r="O138" s="174">
        <v>1</v>
      </c>
      <c r="P138" s="174">
        <v>1</v>
      </c>
      <c r="Q138" s="174">
        <v>2</v>
      </c>
      <c r="R138" s="175" t="s">
        <v>257</v>
      </c>
      <c r="S138" s="175" t="s">
        <v>257</v>
      </c>
      <c r="T138" s="175" t="s">
        <v>257</v>
      </c>
    </row>
    <row r="139" spans="1:20" ht="12" customHeight="1">
      <c r="A139" s="160" t="s">
        <v>492</v>
      </c>
      <c r="B139" s="174">
        <v>7</v>
      </c>
      <c r="C139" s="175" t="s">
        <v>257</v>
      </c>
      <c r="D139" s="175" t="s">
        <v>257</v>
      </c>
      <c r="E139" s="174">
        <v>2</v>
      </c>
      <c r="F139" s="175" t="s">
        <v>257</v>
      </c>
      <c r="G139" s="175" t="s">
        <v>257</v>
      </c>
      <c r="H139" s="175" t="s">
        <v>257</v>
      </c>
      <c r="I139" s="175" t="s">
        <v>257</v>
      </c>
      <c r="J139" s="174">
        <v>2</v>
      </c>
      <c r="K139" s="175" t="s">
        <v>257</v>
      </c>
      <c r="L139" s="174">
        <v>1</v>
      </c>
      <c r="M139" s="174">
        <v>1</v>
      </c>
      <c r="N139" s="175" t="s">
        <v>257</v>
      </c>
      <c r="O139" s="175" t="s">
        <v>257</v>
      </c>
      <c r="P139" s="175" t="s">
        <v>257</v>
      </c>
      <c r="Q139" s="175" t="s">
        <v>257</v>
      </c>
      <c r="R139" s="175" t="s">
        <v>257</v>
      </c>
      <c r="S139" s="174">
        <v>1</v>
      </c>
      <c r="T139" s="175" t="s">
        <v>257</v>
      </c>
    </row>
    <row r="140" spans="1:20" ht="12" customHeight="1">
      <c r="A140" s="160" t="s">
        <v>491</v>
      </c>
      <c r="B140" s="174">
        <v>3</v>
      </c>
      <c r="C140" s="175" t="s">
        <v>257</v>
      </c>
      <c r="D140" s="175" t="s">
        <v>257</v>
      </c>
      <c r="E140" s="175" t="s">
        <v>257</v>
      </c>
      <c r="F140" s="175" t="s">
        <v>257</v>
      </c>
      <c r="G140" s="175" t="s">
        <v>257</v>
      </c>
      <c r="H140" s="175" t="s">
        <v>257</v>
      </c>
      <c r="I140" s="175" t="s">
        <v>257</v>
      </c>
      <c r="J140" s="174">
        <v>1</v>
      </c>
      <c r="K140" s="175" t="s">
        <v>257</v>
      </c>
      <c r="L140" s="174">
        <v>1</v>
      </c>
      <c r="M140" s="175" t="s">
        <v>257</v>
      </c>
      <c r="N140" s="175" t="s">
        <v>257</v>
      </c>
      <c r="O140" s="175" t="s">
        <v>257</v>
      </c>
      <c r="P140" s="174">
        <v>1</v>
      </c>
      <c r="Q140" s="175" t="s">
        <v>257</v>
      </c>
      <c r="R140" s="175" t="s">
        <v>257</v>
      </c>
      <c r="S140" s="175" t="s">
        <v>257</v>
      </c>
      <c r="T140" s="175" t="s">
        <v>257</v>
      </c>
    </row>
    <row r="141" spans="1:20" ht="12" customHeight="1">
      <c r="A141" s="160" t="s">
        <v>490</v>
      </c>
      <c r="B141" s="174">
        <v>5</v>
      </c>
      <c r="C141" s="175" t="s">
        <v>257</v>
      </c>
      <c r="D141" s="175" t="s">
        <v>257</v>
      </c>
      <c r="E141" s="174">
        <v>3</v>
      </c>
      <c r="F141" s="175" t="s">
        <v>257</v>
      </c>
      <c r="G141" s="175" t="s">
        <v>257</v>
      </c>
      <c r="H141" s="175" t="s">
        <v>257</v>
      </c>
      <c r="I141" s="175" t="s">
        <v>257</v>
      </c>
      <c r="J141" s="175" t="s">
        <v>257</v>
      </c>
      <c r="K141" s="175" t="s">
        <v>257</v>
      </c>
      <c r="L141" s="175" t="s">
        <v>257</v>
      </c>
      <c r="M141" s="175" t="s">
        <v>257</v>
      </c>
      <c r="N141" s="174">
        <v>1</v>
      </c>
      <c r="O141" s="174">
        <v>1</v>
      </c>
      <c r="P141" s="175" t="s">
        <v>257</v>
      </c>
      <c r="Q141" s="175" t="s">
        <v>257</v>
      </c>
      <c r="R141" s="175" t="s">
        <v>257</v>
      </c>
      <c r="S141" s="175" t="s">
        <v>257</v>
      </c>
      <c r="T141" s="175" t="s">
        <v>257</v>
      </c>
    </row>
    <row r="142" spans="1:20" ht="12" customHeight="1">
      <c r="A142" s="160" t="s">
        <v>489</v>
      </c>
      <c r="B142" s="174">
        <v>2</v>
      </c>
      <c r="C142" s="175" t="s">
        <v>257</v>
      </c>
      <c r="D142" s="175" t="s">
        <v>257</v>
      </c>
      <c r="E142" s="174">
        <v>1</v>
      </c>
      <c r="F142" s="175" t="s">
        <v>257</v>
      </c>
      <c r="G142" s="175" t="s">
        <v>257</v>
      </c>
      <c r="H142" s="175" t="s">
        <v>257</v>
      </c>
      <c r="I142" s="175" t="s">
        <v>257</v>
      </c>
      <c r="J142" s="175" t="s">
        <v>257</v>
      </c>
      <c r="K142" s="175" t="s">
        <v>257</v>
      </c>
      <c r="L142" s="175" t="s">
        <v>257</v>
      </c>
      <c r="M142" s="175" t="s">
        <v>257</v>
      </c>
      <c r="N142" s="175" t="s">
        <v>257</v>
      </c>
      <c r="O142" s="175" t="s">
        <v>257</v>
      </c>
      <c r="P142" s="175" t="s">
        <v>257</v>
      </c>
      <c r="Q142" s="175" t="s">
        <v>257</v>
      </c>
      <c r="R142" s="175" t="s">
        <v>257</v>
      </c>
      <c r="S142" s="174">
        <v>1</v>
      </c>
      <c r="T142" s="175" t="s">
        <v>257</v>
      </c>
    </row>
    <row r="143" spans="1:20" ht="12" customHeight="1">
      <c r="A143" s="160" t="s">
        <v>488</v>
      </c>
      <c r="B143" s="174">
        <v>3</v>
      </c>
      <c r="C143" s="175" t="s">
        <v>257</v>
      </c>
      <c r="D143" s="175" t="s">
        <v>257</v>
      </c>
      <c r="E143" s="175" t="s">
        <v>257</v>
      </c>
      <c r="F143" s="175" t="s">
        <v>257</v>
      </c>
      <c r="G143" s="175" t="s">
        <v>257</v>
      </c>
      <c r="H143" s="175" t="s">
        <v>257</v>
      </c>
      <c r="I143" s="175" t="s">
        <v>257</v>
      </c>
      <c r="J143" s="175" t="s">
        <v>257</v>
      </c>
      <c r="K143" s="175" t="s">
        <v>257</v>
      </c>
      <c r="L143" s="174">
        <v>1</v>
      </c>
      <c r="M143" s="175" t="s">
        <v>257</v>
      </c>
      <c r="N143" s="174">
        <v>1</v>
      </c>
      <c r="O143" s="175" t="s">
        <v>257</v>
      </c>
      <c r="P143" s="175" t="s">
        <v>257</v>
      </c>
      <c r="Q143" s="175" t="s">
        <v>257</v>
      </c>
      <c r="R143" s="175" t="s">
        <v>257</v>
      </c>
      <c r="S143" s="174">
        <v>1</v>
      </c>
      <c r="T143" s="175" t="s">
        <v>257</v>
      </c>
    </row>
    <row r="144" spans="1:20" ht="12" customHeight="1">
      <c r="A144" s="160" t="s">
        <v>487</v>
      </c>
      <c r="B144" s="174">
        <v>57</v>
      </c>
      <c r="C144" s="175" t="s">
        <v>257</v>
      </c>
      <c r="D144" s="175" t="s">
        <v>257</v>
      </c>
      <c r="E144" s="174">
        <v>1</v>
      </c>
      <c r="F144" s="175" t="s">
        <v>257</v>
      </c>
      <c r="G144" s="175" t="s">
        <v>257</v>
      </c>
      <c r="H144" s="175" t="s">
        <v>257</v>
      </c>
      <c r="I144" s="175" t="s">
        <v>257</v>
      </c>
      <c r="J144" s="174">
        <v>19</v>
      </c>
      <c r="K144" s="175" t="s">
        <v>257</v>
      </c>
      <c r="L144" s="174">
        <v>5</v>
      </c>
      <c r="M144" s="175" t="s">
        <v>257</v>
      </c>
      <c r="N144" s="174">
        <v>13</v>
      </c>
      <c r="O144" s="174">
        <v>10</v>
      </c>
      <c r="P144" s="174">
        <v>4</v>
      </c>
      <c r="Q144" s="174">
        <v>3</v>
      </c>
      <c r="R144" s="175" t="s">
        <v>257</v>
      </c>
      <c r="S144" s="174">
        <v>2</v>
      </c>
      <c r="T144" s="175" t="s">
        <v>257</v>
      </c>
    </row>
    <row r="145" spans="1:20" ht="12" customHeight="1">
      <c r="A145" s="160" t="s">
        <v>486</v>
      </c>
      <c r="B145" s="174">
        <v>3</v>
      </c>
      <c r="C145" s="175" t="s">
        <v>257</v>
      </c>
      <c r="D145" s="175" t="s">
        <v>257</v>
      </c>
      <c r="E145" s="175" t="s">
        <v>257</v>
      </c>
      <c r="F145" s="175" t="s">
        <v>257</v>
      </c>
      <c r="G145" s="175" t="s">
        <v>257</v>
      </c>
      <c r="H145" s="175" t="s">
        <v>257</v>
      </c>
      <c r="I145" s="175" t="s">
        <v>257</v>
      </c>
      <c r="J145" s="174">
        <v>2</v>
      </c>
      <c r="K145" s="175" t="s">
        <v>257</v>
      </c>
      <c r="L145" s="175" t="s">
        <v>257</v>
      </c>
      <c r="M145" s="175" t="s">
        <v>257</v>
      </c>
      <c r="N145" s="175" t="s">
        <v>257</v>
      </c>
      <c r="O145" s="175" t="s">
        <v>257</v>
      </c>
      <c r="P145" s="174">
        <v>1</v>
      </c>
      <c r="Q145" s="175" t="s">
        <v>257</v>
      </c>
      <c r="R145" s="175" t="s">
        <v>257</v>
      </c>
      <c r="S145" s="175" t="s">
        <v>257</v>
      </c>
      <c r="T145" s="175" t="s">
        <v>257</v>
      </c>
    </row>
    <row r="146" spans="1:20" ht="12" customHeight="1">
      <c r="A146" s="160" t="s">
        <v>485</v>
      </c>
      <c r="B146" s="174">
        <v>41</v>
      </c>
      <c r="C146" s="175" t="s">
        <v>257</v>
      </c>
      <c r="D146" s="175" t="s">
        <v>257</v>
      </c>
      <c r="E146" s="174">
        <v>1</v>
      </c>
      <c r="F146" s="175" t="s">
        <v>257</v>
      </c>
      <c r="G146" s="175" t="s">
        <v>257</v>
      </c>
      <c r="H146" s="175" t="s">
        <v>257</v>
      </c>
      <c r="I146" s="175" t="s">
        <v>257</v>
      </c>
      <c r="J146" s="174">
        <v>13</v>
      </c>
      <c r="K146" s="174">
        <v>1</v>
      </c>
      <c r="L146" s="174">
        <v>3</v>
      </c>
      <c r="M146" s="174">
        <v>3</v>
      </c>
      <c r="N146" s="174">
        <v>3</v>
      </c>
      <c r="O146" s="174">
        <v>6</v>
      </c>
      <c r="P146" s="174">
        <v>4</v>
      </c>
      <c r="Q146" s="174">
        <v>2</v>
      </c>
      <c r="R146" s="174">
        <v>1</v>
      </c>
      <c r="S146" s="174">
        <v>2</v>
      </c>
      <c r="T146" s="174">
        <v>2</v>
      </c>
    </row>
    <row r="147" spans="1:20" ht="12" customHeight="1">
      <c r="A147" s="160" t="s">
        <v>484</v>
      </c>
      <c r="B147" s="174">
        <v>3</v>
      </c>
      <c r="C147" s="175" t="s">
        <v>257</v>
      </c>
      <c r="D147" s="175" t="s">
        <v>257</v>
      </c>
      <c r="E147" s="175" t="s">
        <v>257</v>
      </c>
      <c r="F147" s="175" t="s">
        <v>257</v>
      </c>
      <c r="G147" s="175" t="s">
        <v>257</v>
      </c>
      <c r="H147" s="175" t="s">
        <v>257</v>
      </c>
      <c r="I147" s="175" t="s">
        <v>257</v>
      </c>
      <c r="J147" s="174">
        <v>1</v>
      </c>
      <c r="K147" s="175" t="s">
        <v>257</v>
      </c>
      <c r="L147" s="175" t="s">
        <v>257</v>
      </c>
      <c r="M147" s="175" t="s">
        <v>257</v>
      </c>
      <c r="N147" s="175" t="s">
        <v>257</v>
      </c>
      <c r="O147" s="175" t="s">
        <v>257</v>
      </c>
      <c r="P147" s="174">
        <v>1</v>
      </c>
      <c r="Q147" s="175" t="s">
        <v>257</v>
      </c>
      <c r="R147" s="175" t="s">
        <v>257</v>
      </c>
      <c r="S147" s="174">
        <v>1</v>
      </c>
      <c r="T147" s="175" t="s">
        <v>257</v>
      </c>
    </row>
    <row r="148" spans="1:20" ht="12" customHeight="1">
      <c r="A148" s="160" t="s">
        <v>483</v>
      </c>
      <c r="B148" s="174">
        <v>5</v>
      </c>
      <c r="C148" s="175" t="s">
        <v>257</v>
      </c>
      <c r="D148" s="175" t="s">
        <v>257</v>
      </c>
      <c r="E148" s="174">
        <v>1</v>
      </c>
      <c r="F148" s="175" t="s">
        <v>257</v>
      </c>
      <c r="G148" s="175" t="s">
        <v>257</v>
      </c>
      <c r="H148" s="175" t="s">
        <v>257</v>
      </c>
      <c r="I148" s="175" t="s">
        <v>257</v>
      </c>
      <c r="J148" s="174">
        <v>1</v>
      </c>
      <c r="K148" s="175" t="s">
        <v>257</v>
      </c>
      <c r="L148" s="174">
        <v>2</v>
      </c>
      <c r="M148" s="175" t="s">
        <v>257</v>
      </c>
      <c r="N148" s="175" t="s">
        <v>257</v>
      </c>
      <c r="O148" s="175" t="s">
        <v>257</v>
      </c>
      <c r="P148" s="174">
        <v>1</v>
      </c>
      <c r="Q148" s="175" t="s">
        <v>257</v>
      </c>
      <c r="R148" s="175" t="s">
        <v>257</v>
      </c>
      <c r="S148" s="175" t="s">
        <v>257</v>
      </c>
      <c r="T148" s="175" t="s">
        <v>257</v>
      </c>
    </row>
    <row r="149" spans="1:20" ht="12" customHeight="1">
      <c r="A149" s="160" t="s">
        <v>482</v>
      </c>
      <c r="B149" s="174">
        <v>16</v>
      </c>
      <c r="C149" s="175" t="s">
        <v>257</v>
      </c>
      <c r="D149" s="175" t="s">
        <v>257</v>
      </c>
      <c r="E149" s="175" t="s">
        <v>257</v>
      </c>
      <c r="F149" s="175" t="s">
        <v>257</v>
      </c>
      <c r="G149" s="175" t="s">
        <v>257</v>
      </c>
      <c r="H149" s="175" t="s">
        <v>257</v>
      </c>
      <c r="I149" s="175" t="s">
        <v>257</v>
      </c>
      <c r="J149" s="174">
        <v>2</v>
      </c>
      <c r="K149" s="175" t="s">
        <v>257</v>
      </c>
      <c r="L149" s="174">
        <v>5</v>
      </c>
      <c r="M149" s="175" t="s">
        <v>257</v>
      </c>
      <c r="N149" s="175" t="s">
        <v>257</v>
      </c>
      <c r="O149" s="174">
        <v>4</v>
      </c>
      <c r="P149" s="174">
        <v>3</v>
      </c>
      <c r="Q149" s="174">
        <v>2</v>
      </c>
      <c r="R149" s="175" t="s">
        <v>257</v>
      </c>
      <c r="S149" s="175" t="s">
        <v>257</v>
      </c>
      <c r="T149" s="175" t="s">
        <v>257</v>
      </c>
    </row>
    <row r="150" spans="1:20" ht="12" customHeight="1">
      <c r="A150" s="160" t="s">
        <v>481</v>
      </c>
      <c r="B150" s="174">
        <v>6</v>
      </c>
      <c r="C150" s="175" t="s">
        <v>257</v>
      </c>
      <c r="D150" s="175" t="s">
        <v>257</v>
      </c>
      <c r="E150" s="174">
        <v>2</v>
      </c>
      <c r="F150" s="174">
        <v>1</v>
      </c>
      <c r="G150" s="175" t="s">
        <v>257</v>
      </c>
      <c r="H150" s="175" t="s">
        <v>257</v>
      </c>
      <c r="I150" s="175" t="s">
        <v>257</v>
      </c>
      <c r="J150" s="175" t="s">
        <v>257</v>
      </c>
      <c r="K150" s="175" t="s">
        <v>257</v>
      </c>
      <c r="L150" s="174">
        <v>2</v>
      </c>
      <c r="M150" s="175" t="s">
        <v>257</v>
      </c>
      <c r="N150" s="175" t="s">
        <v>257</v>
      </c>
      <c r="O150" s="175" t="s">
        <v>257</v>
      </c>
      <c r="P150" s="174">
        <v>1</v>
      </c>
      <c r="Q150" s="175" t="s">
        <v>257</v>
      </c>
      <c r="R150" s="175" t="s">
        <v>257</v>
      </c>
      <c r="S150" s="175" t="s">
        <v>257</v>
      </c>
      <c r="T150" s="175" t="s">
        <v>257</v>
      </c>
    </row>
    <row r="151" spans="1:20" ht="12" customHeight="1">
      <c r="A151" s="160" t="s">
        <v>480</v>
      </c>
      <c r="B151" s="174">
        <v>7</v>
      </c>
      <c r="C151" s="175" t="s">
        <v>257</v>
      </c>
      <c r="D151" s="175" t="s">
        <v>257</v>
      </c>
      <c r="E151" s="175" t="s">
        <v>257</v>
      </c>
      <c r="F151" s="175" t="s">
        <v>257</v>
      </c>
      <c r="G151" s="175" t="s">
        <v>257</v>
      </c>
      <c r="H151" s="175" t="s">
        <v>257</v>
      </c>
      <c r="I151" s="175" t="s">
        <v>257</v>
      </c>
      <c r="J151" s="174">
        <v>2</v>
      </c>
      <c r="K151" s="175" t="s">
        <v>257</v>
      </c>
      <c r="L151" s="174">
        <v>3</v>
      </c>
      <c r="M151" s="174">
        <v>1</v>
      </c>
      <c r="N151" s="175" t="s">
        <v>257</v>
      </c>
      <c r="O151" s="174">
        <v>1</v>
      </c>
      <c r="P151" s="175" t="s">
        <v>257</v>
      </c>
      <c r="Q151" s="175" t="s">
        <v>257</v>
      </c>
      <c r="R151" s="175" t="s">
        <v>257</v>
      </c>
      <c r="S151" s="175" t="s">
        <v>257</v>
      </c>
      <c r="T151" s="175" t="s">
        <v>257</v>
      </c>
    </row>
    <row r="152" spans="1:20" ht="12" customHeight="1">
      <c r="A152" s="160" t="s">
        <v>479</v>
      </c>
      <c r="B152" s="174">
        <v>10</v>
      </c>
      <c r="C152" s="175" t="s">
        <v>257</v>
      </c>
      <c r="D152" s="175" t="s">
        <v>257</v>
      </c>
      <c r="E152" s="174">
        <v>2</v>
      </c>
      <c r="F152" s="175" t="s">
        <v>257</v>
      </c>
      <c r="G152" s="175" t="s">
        <v>257</v>
      </c>
      <c r="H152" s="175" t="s">
        <v>257</v>
      </c>
      <c r="I152" s="175" t="s">
        <v>257</v>
      </c>
      <c r="J152" s="174">
        <v>1</v>
      </c>
      <c r="K152" s="175" t="s">
        <v>257</v>
      </c>
      <c r="L152" s="174">
        <v>2</v>
      </c>
      <c r="M152" s="174">
        <v>1</v>
      </c>
      <c r="N152" s="174">
        <v>2</v>
      </c>
      <c r="O152" s="175" t="s">
        <v>257</v>
      </c>
      <c r="P152" s="174">
        <v>1</v>
      </c>
      <c r="Q152" s="174">
        <v>1</v>
      </c>
      <c r="R152" s="175" t="s">
        <v>257</v>
      </c>
      <c r="S152" s="175" t="s">
        <v>257</v>
      </c>
      <c r="T152" s="175" t="s">
        <v>257</v>
      </c>
    </row>
    <row r="153" spans="1:20" ht="12" customHeight="1">
      <c r="A153" s="160" t="s">
        <v>478</v>
      </c>
      <c r="B153" s="174">
        <v>16</v>
      </c>
      <c r="C153" s="175" t="s">
        <v>257</v>
      </c>
      <c r="D153" s="175" t="s">
        <v>257</v>
      </c>
      <c r="E153" s="174">
        <v>1</v>
      </c>
      <c r="F153" s="175" t="s">
        <v>257</v>
      </c>
      <c r="G153" s="175" t="s">
        <v>257</v>
      </c>
      <c r="H153" s="175" t="s">
        <v>257</v>
      </c>
      <c r="I153" s="175" t="s">
        <v>257</v>
      </c>
      <c r="J153" s="174">
        <v>4</v>
      </c>
      <c r="K153" s="174">
        <v>2</v>
      </c>
      <c r="L153" s="174">
        <v>1</v>
      </c>
      <c r="M153" s="174">
        <v>1</v>
      </c>
      <c r="N153" s="174">
        <v>1</v>
      </c>
      <c r="O153" s="174">
        <v>2</v>
      </c>
      <c r="P153" s="174">
        <v>1</v>
      </c>
      <c r="Q153" s="174">
        <v>3</v>
      </c>
      <c r="R153" s="175" t="s">
        <v>257</v>
      </c>
      <c r="S153" s="175" t="s">
        <v>257</v>
      </c>
      <c r="T153" s="175" t="s">
        <v>257</v>
      </c>
    </row>
    <row r="154" spans="1:20" ht="12" customHeight="1">
      <c r="A154" s="160" t="s">
        <v>477</v>
      </c>
      <c r="B154" s="174">
        <v>11</v>
      </c>
      <c r="C154" s="175" t="s">
        <v>257</v>
      </c>
      <c r="D154" s="175" t="s">
        <v>257</v>
      </c>
      <c r="E154" s="174">
        <v>1</v>
      </c>
      <c r="F154" s="175" t="s">
        <v>257</v>
      </c>
      <c r="G154" s="175" t="s">
        <v>257</v>
      </c>
      <c r="H154" s="174">
        <v>1</v>
      </c>
      <c r="I154" s="174">
        <v>1</v>
      </c>
      <c r="J154" s="175" t="s">
        <v>257</v>
      </c>
      <c r="K154" s="174">
        <v>1</v>
      </c>
      <c r="L154" s="175" t="s">
        <v>257</v>
      </c>
      <c r="M154" s="174">
        <v>1</v>
      </c>
      <c r="N154" s="175" t="s">
        <v>257</v>
      </c>
      <c r="O154" s="174">
        <v>2</v>
      </c>
      <c r="P154" s="174">
        <v>2</v>
      </c>
      <c r="Q154" s="174">
        <v>1</v>
      </c>
      <c r="R154" s="175" t="s">
        <v>257</v>
      </c>
      <c r="S154" s="174">
        <v>1</v>
      </c>
      <c r="T154" s="175" t="s">
        <v>257</v>
      </c>
    </row>
    <row r="155" spans="1:20" ht="12" customHeight="1">
      <c r="A155" s="160" t="s">
        <v>476</v>
      </c>
      <c r="B155" s="174">
        <v>21</v>
      </c>
      <c r="C155" s="175" t="s">
        <v>257</v>
      </c>
      <c r="D155" s="175" t="s">
        <v>257</v>
      </c>
      <c r="E155" s="174">
        <v>3</v>
      </c>
      <c r="F155" s="175" t="s">
        <v>257</v>
      </c>
      <c r="G155" s="175" t="s">
        <v>257</v>
      </c>
      <c r="H155" s="175" t="s">
        <v>257</v>
      </c>
      <c r="I155" s="175" t="s">
        <v>257</v>
      </c>
      <c r="J155" s="174">
        <v>8</v>
      </c>
      <c r="K155" s="175" t="s">
        <v>257</v>
      </c>
      <c r="L155" s="175" t="s">
        <v>257</v>
      </c>
      <c r="M155" s="174">
        <v>2</v>
      </c>
      <c r="N155" s="174">
        <v>1</v>
      </c>
      <c r="O155" s="174">
        <v>2</v>
      </c>
      <c r="P155" s="174">
        <v>1</v>
      </c>
      <c r="Q155" s="174">
        <v>2</v>
      </c>
      <c r="R155" s="174">
        <v>1</v>
      </c>
      <c r="S155" s="174">
        <v>1</v>
      </c>
      <c r="T155" s="175" t="s">
        <v>257</v>
      </c>
    </row>
    <row r="156" spans="1:20" ht="12" customHeight="1">
      <c r="A156" s="160" t="s">
        <v>475</v>
      </c>
      <c r="B156" s="174">
        <v>4</v>
      </c>
      <c r="C156" s="175" t="s">
        <v>257</v>
      </c>
      <c r="D156" s="175" t="s">
        <v>257</v>
      </c>
      <c r="E156" s="175" t="s">
        <v>257</v>
      </c>
      <c r="F156" s="174">
        <v>1</v>
      </c>
      <c r="G156" s="175" t="s">
        <v>257</v>
      </c>
      <c r="H156" s="175" t="s">
        <v>257</v>
      </c>
      <c r="I156" s="175" t="s">
        <v>257</v>
      </c>
      <c r="J156" s="174">
        <v>1</v>
      </c>
      <c r="K156" s="175" t="s">
        <v>257</v>
      </c>
      <c r="L156" s="174">
        <v>1</v>
      </c>
      <c r="M156" s="175" t="s">
        <v>257</v>
      </c>
      <c r="N156" s="175" t="s">
        <v>257</v>
      </c>
      <c r="O156" s="175" t="s">
        <v>257</v>
      </c>
      <c r="P156" s="175" t="s">
        <v>257</v>
      </c>
      <c r="Q156" s="174">
        <v>1</v>
      </c>
      <c r="R156" s="175" t="s">
        <v>257</v>
      </c>
      <c r="S156" s="175" t="s">
        <v>257</v>
      </c>
      <c r="T156" s="175" t="s">
        <v>257</v>
      </c>
    </row>
    <row r="157" spans="1:20" ht="12" customHeight="1">
      <c r="A157" s="160" t="s">
        <v>474</v>
      </c>
      <c r="B157" s="174">
        <v>3</v>
      </c>
      <c r="C157" s="175" t="s">
        <v>257</v>
      </c>
      <c r="D157" s="175" t="s">
        <v>257</v>
      </c>
      <c r="E157" s="175" t="s">
        <v>257</v>
      </c>
      <c r="F157" s="175" t="s">
        <v>257</v>
      </c>
      <c r="G157" s="175" t="s">
        <v>257</v>
      </c>
      <c r="H157" s="174">
        <v>1</v>
      </c>
      <c r="I157" s="175" t="s">
        <v>257</v>
      </c>
      <c r="J157" s="174">
        <v>1</v>
      </c>
      <c r="K157" s="175" t="s">
        <v>257</v>
      </c>
      <c r="L157" s="174">
        <v>1</v>
      </c>
      <c r="M157" s="175" t="s">
        <v>257</v>
      </c>
      <c r="N157" s="175" t="s">
        <v>257</v>
      </c>
      <c r="O157" s="175" t="s">
        <v>257</v>
      </c>
      <c r="P157" s="175" t="s">
        <v>257</v>
      </c>
      <c r="Q157" s="175" t="s">
        <v>257</v>
      </c>
      <c r="R157" s="175" t="s">
        <v>257</v>
      </c>
      <c r="S157" s="175" t="s">
        <v>257</v>
      </c>
      <c r="T157" s="175" t="s">
        <v>257</v>
      </c>
    </row>
    <row r="158" spans="1:20" ht="12" customHeight="1">
      <c r="A158" s="160" t="s">
        <v>473</v>
      </c>
      <c r="B158" s="174">
        <v>6</v>
      </c>
      <c r="C158" s="175" t="s">
        <v>257</v>
      </c>
      <c r="D158" s="175" t="s">
        <v>257</v>
      </c>
      <c r="E158" s="175" t="s">
        <v>257</v>
      </c>
      <c r="F158" s="175" t="s">
        <v>257</v>
      </c>
      <c r="G158" s="175" t="s">
        <v>257</v>
      </c>
      <c r="H158" s="175" t="s">
        <v>257</v>
      </c>
      <c r="I158" s="175" t="s">
        <v>257</v>
      </c>
      <c r="J158" s="174">
        <v>3</v>
      </c>
      <c r="K158" s="175" t="s">
        <v>257</v>
      </c>
      <c r="L158" s="174">
        <v>1</v>
      </c>
      <c r="M158" s="175" t="s">
        <v>257</v>
      </c>
      <c r="N158" s="175" t="s">
        <v>257</v>
      </c>
      <c r="O158" s="175" t="s">
        <v>257</v>
      </c>
      <c r="P158" s="174">
        <v>2</v>
      </c>
      <c r="Q158" s="175" t="s">
        <v>257</v>
      </c>
      <c r="R158" s="175" t="s">
        <v>257</v>
      </c>
      <c r="S158" s="175" t="s">
        <v>257</v>
      </c>
      <c r="T158" s="175" t="s">
        <v>257</v>
      </c>
    </row>
    <row r="159" spans="1:20" ht="12" customHeight="1">
      <c r="A159" s="160" t="s">
        <v>472</v>
      </c>
      <c r="B159" s="174">
        <v>3</v>
      </c>
      <c r="C159" s="175" t="s">
        <v>257</v>
      </c>
      <c r="D159" s="175" t="s">
        <v>257</v>
      </c>
      <c r="E159" s="175" t="s">
        <v>257</v>
      </c>
      <c r="F159" s="175" t="s">
        <v>257</v>
      </c>
      <c r="G159" s="175" t="s">
        <v>257</v>
      </c>
      <c r="H159" s="175" t="s">
        <v>257</v>
      </c>
      <c r="I159" s="175" t="s">
        <v>257</v>
      </c>
      <c r="J159" s="175" t="s">
        <v>257</v>
      </c>
      <c r="K159" s="175" t="s">
        <v>257</v>
      </c>
      <c r="L159" s="175" t="s">
        <v>257</v>
      </c>
      <c r="M159" s="175" t="s">
        <v>257</v>
      </c>
      <c r="N159" s="175" t="s">
        <v>257</v>
      </c>
      <c r="O159" s="174">
        <v>1</v>
      </c>
      <c r="P159" s="175" t="s">
        <v>257</v>
      </c>
      <c r="Q159" s="175" t="s">
        <v>257</v>
      </c>
      <c r="R159" s="175" t="s">
        <v>257</v>
      </c>
      <c r="S159" s="174">
        <v>2</v>
      </c>
      <c r="T159" s="175" t="s">
        <v>257</v>
      </c>
    </row>
    <row r="160" spans="1:20" ht="12" customHeight="1">
      <c r="A160" s="160" t="s">
        <v>471</v>
      </c>
      <c r="B160" s="174">
        <v>7</v>
      </c>
      <c r="C160" s="175" t="s">
        <v>257</v>
      </c>
      <c r="D160" s="175" t="s">
        <v>257</v>
      </c>
      <c r="E160" s="175" t="s">
        <v>257</v>
      </c>
      <c r="F160" s="174">
        <v>2</v>
      </c>
      <c r="G160" s="175" t="s">
        <v>257</v>
      </c>
      <c r="H160" s="175" t="s">
        <v>257</v>
      </c>
      <c r="I160" s="175" t="s">
        <v>257</v>
      </c>
      <c r="J160" s="174">
        <v>2</v>
      </c>
      <c r="K160" s="175" t="s">
        <v>257</v>
      </c>
      <c r="L160" s="174">
        <v>1</v>
      </c>
      <c r="M160" s="174">
        <v>1</v>
      </c>
      <c r="N160" s="175" t="s">
        <v>257</v>
      </c>
      <c r="O160" s="175" t="s">
        <v>257</v>
      </c>
      <c r="P160" s="174">
        <v>1</v>
      </c>
      <c r="Q160" s="175" t="s">
        <v>257</v>
      </c>
      <c r="R160" s="175" t="s">
        <v>257</v>
      </c>
      <c r="S160" s="175" t="s">
        <v>257</v>
      </c>
      <c r="T160" s="175" t="s">
        <v>257</v>
      </c>
    </row>
    <row r="161" spans="1:20" ht="12" customHeight="1">
      <c r="A161" s="160" t="s">
        <v>470</v>
      </c>
      <c r="B161" s="174">
        <v>9</v>
      </c>
      <c r="C161" s="175" t="s">
        <v>257</v>
      </c>
      <c r="D161" s="175" t="s">
        <v>257</v>
      </c>
      <c r="E161" s="175" t="s">
        <v>257</v>
      </c>
      <c r="F161" s="175" t="s">
        <v>257</v>
      </c>
      <c r="G161" s="175" t="s">
        <v>257</v>
      </c>
      <c r="H161" s="175" t="s">
        <v>257</v>
      </c>
      <c r="I161" s="175" t="s">
        <v>257</v>
      </c>
      <c r="J161" s="174">
        <v>3</v>
      </c>
      <c r="K161" s="175" t="s">
        <v>257</v>
      </c>
      <c r="L161" s="174">
        <v>1</v>
      </c>
      <c r="M161" s="174">
        <v>1</v>
      </c>
      <c r="N161" s="174">
        <v>1</v>
      </c>
      <c r="O161" s="175" t="s">
        <v>257</v>
      </c>
      <c r="P161" s="174">
        <v>1</v>
      </c>
      <c r="Q161" s="174">
        <v>2</v>
      </c>
      <c r="R161" s="175" t="s">
        <v>257</v>
      </c>
      <c r="S161" s="175" t="s">
        <v>257</v>
      </c>
      <c r="T161" s="175" t="s">
        <v>257</v>
      </c>
    </row>
    <row r="162" spans="1:20" ht="12" customHeight="1">
      <c r="A162" s="160" t="s">
        <v>469</v>
      </c>
      <c r="B162" s="174">
        <v>62</v>
      </c>
      <c r="C162" s="175" t="s">
        <v>257</v>
      </c>
      <c r="D162" s="175" t="s">
        <v>257</v>
      </c>
      <c r="E162" s="174">
        <v>2</v>
      </c>
      <c r="F162" s="175" t="s">
        <v>257</v>
      </c>
      <c r="G162" s="175" t="s">
        <v>257</v>
      </c>
      <c r="H162" s="174">
        <v>1</v>
      </c>
      <c r="I162" s="175" t="s">
        <v>257</v>
      </c>
      <c r="J162" s="174">
        <v>14</v>
      </c>
      <c r="K162" s="174">
        <v>3</v>
      </c>
      <c r="L162" s="174">
        <v>6</v>
      </c>
      <c r="M162" s="174">
        <v>3</v>
      </c>
      <c r="N162" s="174">
        <v>2</v>
      </c>
      <c r="O162" s="174">
        <v>5</v>
      </c>
      <c r="P162" s="174">
        <v>6</v>
      </c>
      <c r="Q162" s="174">
        <v>19</v>
      </c>
      <c r="R162" s="175" t="s">
        <v>257</v>
      </c>
      <c r="S162" s="174">
        <v>1</v>
      </c>
      <c r="T162" s="175" t="s">
        <v>257</v>
      </c>
    </row>
    <row r="163" spans="1:20" ht="12" customHeight="1">
      <c r="A163" s="160" t="s">
        <v>468</v>
      </c>
      <c r="B163" s="174">
        <v>34</v>
      </c>
      <c r="C163" s="175" t="s">
        <v>257</v>
      </c>
      <c r="D163" s="175" t="s">
        <v>257</v>
      </c>
      <c r="E163" s="174">
        <v>2</v>
      </c>
      <c r="F163" s="175" t="s">
        <v>257</v>
      </c>
      <c r="G163" s="175" t="s">
        <v>257</v>
      </c>
      <c r="H163" s="175" t="s">
        <v>257</v>
      </c>
      <c r="I163" s="175" t="s">
        <v>257</v>
      </c>
      <c r="J163" s="174">
        <v>9</v>
      </c>
      <c r="K163" s="175" t="s">
        <v>257</v>
      </c>
      <c r="L163" s="175" t="s">
        <v>257</v>
      </c>
      <c r="M163" s="174">
        <v>1</v>
      </c>
      <c r="N163" s="174">
        <v>10</v>
      </c>
      <c r="O163" s="174">
        <v>4</v>
      </c>
      <c r="P163" s="175" t="s">
        <v>257</v>
      </c>
      <c r="Q163" s="174">
        <v>2</v>
      </c>
      <c r="R163" s="175" t="s">
        <v>257</v>
      </c>
      <c r="S163" s="174">
        <v>6</v>
      </c>
      <c r="T163" s="175" t="s">
        <v>257</v>
      </c>
    </row>
    <row r="164" spans="1:20" ht="12" customHeight="1">
      <c r="A164" s="160" t="s">
        <v>467</v>
      </c>
      <c r="B164" s="174">
        <v>13</v>
      </c>
      <c r="C164" s="175" t="s">
        <v>257</v>
      </c>
      <c r="D164" s="175" t="s">
        <v>257</v>
      </c>
      <c r="E164" s="174">
        <v>1</v>
      </c>
      <c r="F164" s="175" t="s">
        <v>257</v>
      </c>
      <c r="G164" s="175" t="s">
        <v>257</v>
      </c>
      <c r="H164" s="174">
        <v>1</v>
      </c>
      <c r="I164" s="174">
        <v>1</v>
      </c>
      <c r="J164" s="174">
        <v>4</v>
      </c>
      <c r="K164" s="175" t="s">
        <v>257</v>
      </c>
      <c r="L164" s="174">
        <v>3</v>
      </c>
      <c r="M164" s="175" t="s">
        <v>257</v>
      </c>
      <c r="N164" s="175" t="s">
        <v>257</v>
      </c>
      <c r="O164" s="174">
        <v>2</v>
      </c>
      <c r="P164" s="175" t="s">
        <v>257</v>
      </c>
      <c r="Q164" s="174">
        <v>1</v>
      </c>
      <c r="R164" s="175" t="s">
        <v>257</v>
      </c>
      <c r="S164" s="175" t="s">
        <v>257</v>
      </c>
      <c r="T164" s="175" t="s">
        <v>257</v>
      </c>
    </row>
    <row r="165" spans="1:20" ht="12" customHeight="1">
      <c r="A165" s="160" t="s">
        <v>466</v>
      </c>
      <c r="B165" s="174">
        <v>5</v>
      </c>
      <c r="C165" s="175" t="s">
        <v>257</v>
      </c>
      <c r="D165" s="175" t="s">
        <v>257</v>
      </c>
      <c r="E165" s="174">
        <v>1</v>
      </c>
      <c r="F165" s="175" t="s">
        <v>257</v>
      </c>
      <c r="G165" s="175" t="s">
        <v>257</v>
      </c>
      <c r="H165" s="175" t="s">
        <v>257</v>
      </c>
      <c r="I165" s="175" t="s">
        <v>257</v>
      </c>
      <c r="J165" s="174">
        <v>1</v>
      </c>
      <c r="K165" s="175" t="s">
        <v>257</v>
      </c>
      <c r="L165" s="174">
        <v>1</v>
      </c>
      <c r="M165" s="175" t="s">
        <v>257</v>
      </c>
      <c r="N165" s="175" t="s">
        <v>257</v>
      </c>
      <c r="O165" s="175" t="s">
        <v>257</v>
      </c>
      <c r="P165" s="174">
        <v>2</v>
      </c>
      <c r="Q165" s="175" t="s">
        <v>257</v>
      </c>
      <c r="R165" s="175" t="s">
        <v>257</v>
      </c>
      <c r="S165" s="175" t="s">
        <v>257</v>
      </c>
      <c r="T165" s="175" t="s">
        <v>257</v>
      </c>
    </row>
    <row r="166" spans="1:20" ht="12" customHeight="1">
      <c r="A166" s="160" t="s">
        <v>465</v>
      </c>
      <c r="B166" s="174">
        <v>4</v>
      </c>
      <c r="C166" s="175" t="s">
        <v>257</v>
      </c>
      <c r="D166" s="175" t="s">
        <v>257</v>
      </c>
      <c r="E166" s="174">
        <v>1</v>
      </c>
      <c r="F166" s="175" t="s">
        <v>257</v>
      </c>
      <c r="G166" s="175" t="s">
        <v>257</v>
      </c>
      <c r="H166" s="175" t="s">
        <v>257</v>
      </c>
      <c r="I166" s="175" t="s">
        <v>257</v>
      </c>
      <c r="J166" s="174">
        <v>1</v>
      </c>
      <c r="K166" s="175" t="s">
        <v>257</v>
      </c>
      <c r="L166" s="174">
        <v>1</v>
      </c>
      <c r="M166" s="174">
        <v>1</v>
      </c>
      <c r="N166" s="175" t="s">
        <v>257</v>
      </c>
      <c r="O166" s="175" t="s">
        <v>257</v>
      </c>
      <c r="P166" s="175" t="s">
        <v>257</v>
      </c>
      <c r="Q166" s="175" t="s">
        <v>257</v>
      </c>
      <c r="R166" s="175" t="s">
        <v>257</v>
      </c>
      <c r="S166" s="175" t="s">
        <v>257</v>
      </c>
      <c r="T166" s="175" t="s">
        <v>257</v>
      </c>
    </row>
    <row r="167" spans="1:20" ht="12" customHeight="1">
      <c r="A167" s="160" t="s">
        <v>464</v>
      </c>
      <c r="B167" s="174">
        <v>17</v>
      </c>
      <c r="C167" s="175" t="s">
        <v>257</v>
      </c>
      <c r="D167" s="175" t="s">
        <v>257</v>
      </c>
      <c r="E167" s="174">
        <v>3</v>
      </c>
      <c r="F167" s="175" t="s">
        <v>257</v>
      </c>
      <c r="G167" s="175" t="s">
        <v>257</v>
      </c>
      <c r="H167" s="175" t="s">
        <v>257</v>
      </c>
      <c r="I167" s="175" t="s">
        <v>257</v>
      </c>
      <c r="J167" s="174">
        <v>7</v>
      </c>
      <c r="K167" s="175" t="s">
        <v>257</v>
      </c>
      <c r="L167" s="174">
        <v>2</v>
      </c>
      <c r="M167" s="175" t="s">
        <v>257</v>
      </c>
      <c r="N167" s="175" t="s">
        <v>257</v>
      </c>
      <c r="O167" s="174">
        <v>1</v>
      </c>
      <c r="P167" s="174">
        <v>1</v>
      </c>
      <c r="Q167" s="174">
        <v>3</v>
      </c>
      <c r="R167" s="175" t="s">
        <v>257</v>
      </c>
      <c r="S167" s="175" t="s">
        <v>257</v>
      </c>
      <c r="T167" s="175" t="s">
        <v>257</v>
      </c>
    </row>
    <row r="168" spans="1:20" ht="12" customHeight="1">
      <c r="A168" s="160" t="s">
        <v>463</v>
      </c>
      <c r="B168" s="174">
        <v>12</v>
      </c>
      <c r="C168" s="175" t="s">
        <v>257</v>
      </c>
      <c r="D168" s="175" t="s">
        <v>257</v>
      </c>
      <c r="E168" s="174">
        <v>6</v>
      </c>
      <c r="F168" s="174">
        <v>2</v>
      </c>
      <c r="G168" s="175" t="s">
        <v>257</v>
      </c>
      <c r="H168" s="175" t="s">
        <v>257</v>
      </c>
      <c r="I168" s="175" t="s">
        <v>257</v>
      </c>
      <c r="J168" s="174">
        <v>1</v>
      </c>
      <c r="K168" s="175" t="s">
        <v>257</v>
      </c>
      <c r="L168" s="174">
        <v>1</v>
      </c>
      <c r="M168" s="175" t="s">
        <v>257</v>
      </c>
      <c r="N168" s="175" t="s">
        <v>257</v>
      </c>
      <c r="O168" s="175" t="s">
        <v>257</v>
      </c>
      <c r="P168" s="175" t="s">
        <v>257</v>
      </c>
      <c r="Q168" s="175" t="s">
        <v>257</v>
      </c>
      <c r="R168" s="175" t="s">
        <v>257</v>
      </c>
      <c r="S168" s="174">
        <v>2</v>
      </c>
      <c r="T168" s="175" t="s">
        <v>257</v>
      </c>
    </row>
    <row r="169" spans="1:20" ht="12" customHeight="1">
      <c r="A169" s="160" t="s">
        <v>462</v>
      </c>
      <c r="B169" s="174">
        <v>2</v>
      </c>
      <c r="C169" s="175" t="s">
        <v>257</v>
      </c>
      <c r="D169" s="175" t="s">
        <v>257</v>
      </c>
      <c r="E169" s="174">
        <v>1</v>
      </c>
      <c r="F169" s="175" t="s">
        <v>257</v>
      </c>
      <c r="G169" s="175" t="s">
        <v>257</v>
      </c>
      <c r="H169" s="175" t="s">
        <v>257</v>
      </c>
      <c r="I169" s="175" t="s">
        <v>257</v>
      </c>
      <c r="J169" s="175" t="s">
        <v>257</v>
      </c>
      <c r="K169" s="175" t="s">
        <v>257</v>
      </c>
      <c r="L169" s="175" t="s">
        <v>257</v>
      </c>
      <c r="M169" s="175" t="s">
        <v>257</v>
      </c>
      <c r="N169" s="175" t="s">
        <v>257</v>
      </c>
      <c r="O169" s="175" t="s">
        <v>257</v>
      </c>
      <c r="P169" s="175" t="s">
        <v>257</v>
      </c>
      <c r="Q169" s="174">
        <v>1</v>
      </c>
      <c r="R169" s="175" t="s">
        <v>257</v>
      </c>
      <c r="S169" s="175" t="s">
        <v>257</v>
      </c>
      <c r="T169" s="175" t="s">
        <v>257</v>
      </c>
    </row>
    <row r="170" spans="1:20" ht="12" customHeight="1">
      <c r="A170" s="160" t="s">
        <v>461</v>
      </c>
      <c r="B170" s="174">
        <v>4</v>
      </c>
      <c r="C170" s="175" t="s">
        <v>257</v>
      </c>
      <c r="D170" s="175" t="s">
        <v>257</v>
      </c>
      <c r="E170" s="174">
        <v>1</v>
      </c>
      <c r="F170" s="175" t="s">
        <v>257</v>
      </c>
      <c r="G170" s="175" t="s">
        <v>257</v>
      </c>
      <c r="H170" s="175" t="s">
        <v>257</v>
      </c>
      <c r="I170" s="175" t="s">
        <v>257</v>
      </c>
      <c r="J170" s="174">
        <v>1</v>
      </c>
      <c r="K170" s="175" t="s">
        <v>257</v>
      </c>
      <c r="L170" s="175" t="s">
        <v>257</v>
      </c>
      <c r="M170" s="174">
        <v>1</v>
      </c>
      <c r="N170" s="175" t="s">
        <v>257</v>
      </c>
      <c r="O170" s="175" t="s">
        <v>257</v>
      </c>
      <c r="P170" s="174">
        <v>1</v>
      </c>
      <c r="Q170" s="175" t="s">
        <v>257</v>
      </c>
      <c r="R170" s="175" t="s">
        <v>257</v>
      </c>
      <c r="S170" s="175" t="s">
        <v>257</v>
      </c>
      <c r="T170" s="175" t="s">
        <v>257</v>
      </c>
    </row>
    <row r="171" spans="1:20" ht="12" customHeight="1">
      <c r="A171" s="160" t="s">
        <v>460</v>
      </c>
      <c r="B171" s="174">
        <v>4</v>
      </c>
      <c r="C171" s="175" t="s">
        <v>257</v>
      </c>
      <c r="D171" s="175" t="s">
        <v>257</v>
      </c>
      <c r="E171" s="174">
        <v>2</v>
      </c>
      <c r="F171" s="175" t="s">
        <v>257</v>
      </c>
      <c r="G171" s="175" t="s">
        <v>257</v>
      </c>
      <c r="H171" s="175" t="s">
        <v>257</v>
      </c>
      <c r="I171" s="175" t="s">
        <v>257</v>
      </c>
      <c r="J171" s="175" t="s">
        <v>257</v>
      </c>
      <c r="K171" s="175" t="s">
        <v>257</v>
      </c>
      <c r="L171" s="174">
        <v>2</v>
      </c>
      <c r="M171" s="175" t="s">
        <v>257</v>
      </c>
      <c r="N171" s="175" t="s">
        <v>257</v>
      </c>
      <c r="O171" s="175" t="s">
        <v>257</v>
      </c>
      <c r="P171" s="175" t="s">
        <v>257</v>
      </c>
      <c r="Q171" s="175" t="s">
        <v>257</v>
      </c>
      <c r="R171" s="175" t="s">
        <v>257</v>
      </c>
      <c r="S171" s="175" t="s">
        <v>257</v>
      </c>
      <c r="T171" s="175" t="s">
        <v>257</v>
      </c>
    </row>
    <row r="172" spans="1:20" ht="12" customHeight="1">
      <c r="A172" s="160" t="s">
        <v>459</v>
      </c>
      <c r="B172" s="174">
        <v>102</v>
      </c>
      <c r="C172" s="175" t="s">
        <v>257</v>
      </c>
      <c r="D172" s="175" t="s">
        <v>257</v>
      </c>
      <c r="E172" s="174">
        <v>1</v>
      </c>
      <c r="F172" s="175" t="s">
        <v>257</v>
      </c>
      <c r="G172" s="175" t="s">
        <v>257</v>
      </c>
      <c r="H172" s="175" t="s">
        <v>257</v>
      </c>
      <c r="I172" s="175" t="s">
        <v>257</v>
      </c>
      <c r="J172" s="174">
        <v>18</v>
      </c>
      <c r="K172" s="174">
        <v>2</v>
      </c>
      <c r="L172" s="174">
        <v>17</v>
      </c>
      <c r="M172" s="174">
        <v>1</v>
      </c>
      <c r="N172" s="174">
        <v>23</v>
      </c>
      <c r="O172" s="174">
        <v>13</v>
      </c>
      <c r="P172" s="174">
        <v>6</v>
      </c>
      <c r="Q172" s="174">
        <v>16</v>
      </c>
      <c r="R172" s="175" t="s">
        <v>257</v>
      </c>
      <c r="S172" s="174">
        <v>4</v>
      </c>
      <c r="T172" s="174">
        <v>1</v>
      </c>
    </row>
    <row r="173" spans="1:20" ht="12" customHeight="1">
      <c r="A173" s="160" t="s">
        <v>458</v>
      </c>
      <c r="B173" s="174">
        <v>43</v>
      </c>
      <c r="C173" s="174">
        <v>1</v>
      </c>
      <c r="D173" s="175" t="s">
        <v>257</v>
      </c>
      <c r="E173" s="175" t="s">
        <v>257</v>
      </c>
      <c r="F173" s="174">
        <v>1</v>
      </c>
      <c r="G173" s="175" t="s">
        <v>257</v>
      </c>
      <c r="H173" s="175" t="s">
        <v>257</v>
      </c>
      <c r="I173" s="175" t="s">
        <v>257</v>
      </c>
      <c r="J173" s="174">
        <v>13</v>
      </c>
      <c r="K173" s="174">
        <v>1</v>
      </c>
      <c r="L173" s="174">
        <v>6</v>
      </c>
      <c r="M173" s="174">
        <v>2</v>
      </c>
      <c r="N173" s="174">
        <v>2</v>
      </c>
      <c r="O173" s="174">
        <v>7</v>
      </c>
      <c r="P173" s="174">
        <v>1</v>
      </c>
      <c r="Q173" s="174">
        <v>8</v>
      </c>
      <c r="R173" s="175" t="s">
        <v>257</v>
      </c>
      <c r="S173" s="174">
        <v>1</v>
      </c>
      <c r="T173" s="175" t="s">
        <v>257</v>
      </c>
    </row>
    <row r="174" spans="1:20" ht="12" customHeight="1">
      <c r="A174" s="160" t="s">
        <v>457</v>
      </c>
      <c r="B174" s="174">
        <v>7</v>
      </c>
      <c r="C174" s="175" t="s">
        <v>257</v>
      </c>
      <c r="D174" s="175" t="s">
        <v>257</v>
      </c>
      <c r="E174" s="174">
        <v>1</v>
      </c>
      <c r="F174" s="175" t="s">
        <v>257</v>
      </c>
      <c r="G174" s="175" t="s">
        <v>257</v>
      </c>
      <c r="H174" s="175" t="s">
        <v>257</v>
      </c>
      <c r="I174" s="175" t="s">
        <v>257</v>
      </c>
      <c r="J174" s="175" t="s">
        <v>257</v>
      </c>
      <c r="K174" s="175" t="s">
        <v>257</v>
      </c>
      <c r="L174" s="174">
        <v>2</v>
      </c>
      <c r="M174" s="174">
        <v>2</v>
      </c>
      <c r="N174" s="175" t="s">
        <v>257</v>
      </c>
      <c r="O174" s="175" t="s">
        <v>257</v>
      </c>
      <c r="P174" s="175" t="s">
        <v>257</v>
      </c>
      <c r="Q174" s="175" t="s">
        <v>257</v>
      </c>
      <c r="R174" s="175" t="s">
        <v>257</v>
      </c>
      <c r="S174" s="174">
        <v>2</v>
      </c>
      <c r="T174" s="175" t="s">
        <v>257</v>
      </c>
    </row>
    <row r="175" spans="1:20" ht="12" customHeight="1">
      <c r="A175" s="160" t="s">
        <v>456</v>
      </c>
      <c r="B175" s="174">
        <v>4</v>
      </c>
      <c r="C175" s="175" t="s">
        <v>257</v>
      </c>
      <c r="D175" s="175" t="s">
        <v>257</v>
      </c>
      <c r="E175" s="175" t="s">
        <v>257</v>
      </c>
      <c r="F175" s="175" t="s">
        <v>257</v>
      </c>
      <c r="G175" s="175" t="s">
        <v>257</v>
      </c>
      <c r="H175" s="175" t="s">
        <v>257</v>
      </c>
      <c r="I175" s="175" t="s">
        <v>257</v>
      </c>
      <c r="J175" s="174">
        <v>1</v>
      </c>
      <c r="K175" s="175" t="s">
        <v>257</v>
      </c>
      <c r="L175" s="175" t="s">
        <v>257</v>
      </c>
      <c r="M175" s="175" t="s">
        <v>257</v>
      </c>
      <c r="N175" s="175" t="s">
        <v>257</v>
      </c>
      <c r="O175" s="175" t="s">
        <v>257</v>
      </c>
      <c r="P175" s="175" t="s">
        <v>257</v>
      </c>
      <c r="Q175" s="174">
        <v>2</v>
      </c>
      <c r="R175" s="175" t="s">
        <v>257</v>
      </c>
      <c r="S175" s="174">
        <v>1</v>
      </c>
      <c r="T175" s="175" t="s">
        <v>257</v>
      </c>
    </row>
    <row r="176" spans="1:20" ht="12" customHeight="1">
      <c r="A176" s="160" t="s">
        <v>455</v>
      </c>
      <c r="B176" s="174">
        <v>4</v>
      </c>
      <c r="C176" s="175" t="s">
        <v>257</v>
      </c>
      <c r="D176" s="175" t="s">
        <v>257</v>
      </c>
      <c r="E176" s="175" t="s">
        <v>257</v>
      </c>
      <c r="F176" s="175" t="s">
        <v>257</v>
      </c>
      <c r="G176" s="175" t="s">
        <v>257</v>
      </c>
      <c r="H176" s="175" t="s">
        <v>257</v>
      </c>
      <c r="I176" s="175" t="s">
        <v>257</v>
      </c>
      <c r="J176" s="174">
        <v>1</v>
      </c>
      <c r="K176" s="175" t="s">
        <v>257</v>
      </c>
      <c r="L176" s="174">
        <v>1</v>
      </c>
      <c r="M176" s="174">
        <v>1</v>
      </c>
      <c r="N176" s="174">
        <v>1</v>
      </c>
      <c r="O176" s="175" t="s">
        <v>257</v>
      </c>
      <c r="P176" s="175" t="s">
        <v>257</v>
      </c>
      <c r="Q176" s="175" t="s">
        <v>257</v>
      </c>
      <c r="R176" s="175" t="s">
        <v>257</v>
      </c>
      <c r="S176" s="175" t="s">
        <v>257</v>
      </c>
      <c r="T176" s="175" t="s">
        <v>257</v>
      </c>
    </row>
    <row r="177" spans="1:20" ht="12" customHeight="1">
      <c r="A177" s="160" t="s">
        <v>454</v>
      </c>
      <c r="B177" s="174">
        <v>5</v>
      </c>
      <c r="C177" s="175" t="s">
        <v>257</v>
      </c>
      <c r="D177" s="175" t="s">
        <v>257</v>
      </c>
      <c r="E177" s="174">
        <v>1</v>
      </c>
      <c r="F177" s="175" t="s">
        <v>257</v>
      </c>
      <c r="G177" s="175" t="s">
        <v>257</v>
      </c>
      <c r="H177" s="175" t="s">
        <v>257</v>
      </c>
      <c r="I177" s="175" t="s">
        <v>257</v>
      </c>
      <c r="J177" s="175" t="s">
        <v>257</v>
      </c>
      <c r="K177" s="174">
        <v>1</v>
      </c>
      <c r="L177" s="175" t="s">
        <v>257</v>
      </c>
      <c r="M177" s="174">
        <v>2</v>
      </c>
      <c r="N177" s="175" t="s">
        <v>257</v>
      </c>
      <c r="O177" s="175" t="s">
        <v>257</v>
      </c>
      <c r="P177" s="175" t="s">
        <v>257</v>
      </c>
      <c r="Q177" s="175" t="s">
        <v>257</v>
      </c>
      <c r="R177" s="175" t="s">
        <v>257</v>
      </c>
      <c r="S177" s="174">
        <v>1</v>
      </c>
      <c r="T177" s="175" t="s">
        <v>257</v>
      </c>
    </row>
    <row r="178" spans="1:20" ht="12" customHeight="1">
      <c r="A178" s="160" t="s">
        <v>453</v>
      </c>
      <c r="B178" s="174">
        <v>3</v>
      </c>
      <c r="C178" s="175" t="s">
        <v>257</v>
      </c>
      <c r="D178" s="175" t="s">
        <v>257</v>
      </c>
      <c r="E178" s="174">
        <v>1</v>
      </c>
      <c r="F178" s="175" t="s">
        <v>257</v>
      </c>
      <c r="G178" s="175" t="s">
        <v>257</v>
      </c>
      <c r="H178" s="175" t="s">
        <v>257</v>
      </c>
      <c r="I178" s="175" t="s">
        <v>257</v>
      </c>
      <c r="J178" s="174">
        <v>1</v>
      </c>
      <c r="K178" s="175" t="s">
        <v>257</v>
      </c>
      <c r="L178" s="175" t="s">
        <v>257</v>
      </c>
      <c r="M178" s="175" t="s">
        <v>257</v>
      </c>
      <c r="N178" s="175" t="s">
        <v>257</v>
      </c>
      <c r="O178" s="175" t="s">
        <v>257</v>
      </c>
      <c r="P178" s="174">
        <v>1</v>
      </c>
      <c r="Q178" s="175" t="s">
        <v>257</v>
      </c>
      <c r="R178" s="175" t="s">
        <v>257</v>
      </c>
      <c r="S178" s="175" t="s">
        <v>257</v>
      </c>
      <c r="T178" s="175" t="s">
        <v>257</v>
      </c>
    </row>
    <row r="179" spans="1:20" ht="12" customHeight="1">
      <c r="A179" s="160" t="s">
        <v>452</v>
      </c>
      <c r="B179" s="174">
        <v>1</v>
      </c>
      <c r="C179" s="175" t="s">
        <v>257</v>
      </c>
      <c r="D179" s="175" t="s">
        <v>257</v>
      </c>
      <c r="E179" s="175" t="s">
        <v>257</v>
      </c>
      <c r="F179" s="175" t="s">
        <v>257</v>
      </c>
      <c r="G179" s="175" t="s">
        <v>257</v>
      </c>
      <c r="H179" s="175" t="s">
        <v>257</v>
      </c>
      <c r="I179" s="175" t="s">
        <v>257</v>
      </c>
      <c r="J179" s="175" t="s">
        <v>257</v>
      </c>
      <c r="K179" s="175" t="s">
        <v>257</v>
      </c>
      <c r="L179" s="175" t="s">
        <v>257</v>
      </c>
      <c r="M179" s="175" t="s">
        <v>257</v>
      </c>
      <c r="N179" s="175" t="s">
        <v>257</v>
      </c>
      <c r="O179" s="175" t="s">
        <v>257</v>
      </c>
      <c r="P179" s="175" t="s">
        <v>257</v>
      </c>
      <c r="Q179" s="174">
        <v>1</v>
      </c>
      <c r="R179" s="175" t="s">
        <v>257</v>
      </c>
      <c r="S179" s="175" t="s">
        <v>257</v>
      </c>
      <c r="T179" s="175" t="s">
        <v>257</v>
      </c>
    </row>
    <row r="180" spans="1:20" ht="12" customHeight="1">
      <c r="A180" s="160" t="s">
        <v>451</v>
      </c>
      <c r="B180" s="174">
        <v>19</v>
      </c>
      <c r="C180" s="175" t="s">
        <v>257</v>
      </c>
      <c r="D180" s="175" t="s">
        <v>257</v>
      </c>
      <c r="E180" s="175" t="s">
        <v>257</v>
      </c>
      <c r="F180" s="175" t="s">
        <v>257</v>
      </c>
      <c r="G180" s="175" t="s">
        <v>257</v>
      </c>
      <c r="H180" s="175" t="s">
        <v>257</v>
      </c>
      <c r="I180" s="175" t="s">
        <v>257</v>
      </c>
      <c r="J180" s="174">
        <v>3</v>
      </c>
      <c r="K180" s="175" t="s">
        <v>257</v>
      </c>
      <c r="L180" s="174">
        <v>1</v>
      </c>
      <c r="M180" s="174">
        <v>1</v>
      </c>
      <c r="N180" s="174">
        <v>3</v>
      </c>
      <c r="O180" s="174">
        <v>6</v>
      </c>
      <c r="P180" s="174">
        <v>2</v>
      </c>
      <c r="Q180" s="174">
        <v>3</v>
      </c>
      <c r="R180" s="175" t="s">
        <v>257</v>
      </c>
      <c r="S180" s="175" t="s">
        <v>257</v>
      </c>
      <c r="T180" s="175" t="s">
        <v>257</v>
      </c>
    </row>
    <row r="181" spans="1:20" ht="12" customHeight="1">
      <c r="A181" s="160" t="s">
        <v>450</v>
      </c>
      <c r="B181" s="174">
        <v>7</v>
      </c>
      <c r="C181" s="175" t="s">
        <v>257</v>
      </c>
      <c r="D181" s="175" t="s">
        <v>257</v>
      </c>
      <c r="E181" s="175" t="s">
        <v>257</v>
      </c>
      <c r="F181" s="174">
        <v>1</v>
      </c>
      <c r="G181" s="175" t="s">
        <v>257</v>
      </c>
      <c r="H181" s="175" t="s">
        <v>257</v>
      </c>
      <c r="I181" s="175" t="s">
        <v>257</v>
      </c>
      <c r="J181" s="174">
        <v>1</v>
      </c>
      <c r="K181" s="175" t="s">
        <v>257</v>
      </c>
      <c r="L181" s="175" t="s">
        <v>257</v>
      </c>
      <c r="M181" s="175" t="s">
        <v>257</v>
      </c>
      <c r="N181" s="175" t="s">
        <v>257</v>
      </c>
      <c r="O181" s="175" t="s">
        <v>257</v>
      </c>
      <c r="P181" s="174">
        <v>2</v>
      </c>
      <c r="Q181" s="174">
        <v>1</v>
      </c>
      <c r="R181" s="174">
        <v>1</v>
      </c>
      <c r="S181" s="174">
        <v>1</v>
      </c>
      <c r="T181" s="175" t="s">
        <v>257</v>
      </c>
    </row>
    <row r="182" spans="1:20" ht="12" customHeight="1">
      <c r="A182" s="160" t="s">
        <v>449</v>
      </c>
      <c r="B182" s="174">
        <v>13</v>
      </c>
      <c r="C182" s="175" t="s">
        <v>257</v>
      </c>
      <c r="D182" s="175" t="s">
        <v>257</v>
      </c>
      <c r="E182" s="174">
        <v>3</v>
      </c>
      <c r="F182" s="175" t="s">
        <v>257</v>
      </c>
      <c r="G182" s="175" t="s">
        <v>257</v>
      </c>
      <c r="H182" s="175" t="s">
        <v>257</v>
      </c>
      <c r="I182" s="175" t="s">
        <v>257</v>
      </c>
      <c r="J182" s="174">
        <v>4</v>
      </c>
      <c r="K182" s="175" t="s">
        <v>257</v>
      </c>
      <c r="L182" s="174">
        <v>2</v>
      </c>
      <c r="M182" s="174">
        <v>2</v>
      </c>
      <c r="N182" s="175" t="s">
        <v>257</v>
      </c>
      <c r="O182" s="175" t="s">
        <v>257</v>
      </c>
      <c r="P182" s="175" t="s">
        <v>257</v>
      </c>
      <c r="Q182" s="174">
        <v>1</v>
      </c>
      <c r="R182" s="175" t="s">
        <v>257</v>
      </c>
      <c r="S182" s="174">
        <v>1</v>
      </c>
      <c r="T182" s="175" t="s">
        <v>257</v>
      </c>
    </row>
    <row r="183" spans="1:20" ht="12" customHeight="1">
      <c r="A183" s="160" t="s">
        <v>448</v>
      </c>
      <c r="B183" s="174">
        <v>48</v>
      </c>
      <c r="C183" s="175" t="s">
        <v>257</v>
      </c>
      <c r="D183" s="175" t="s">
        <v>257</v>
      </c>
      <c r="E183" s="174">
        <v>1</v>
      </c>
      <c r="F183" s="175" t="s">
        <v>257</v>
      </c>
      <c r="G183" s="175" t="s">
        <v>257</v>
      </c>
      <c r="H183" s="174">
        <v>1</v>
      </c>
      <c r="I183" s="175" t="s">
        <v>257</v>
      </c>
      <c r="J183" s="174">
        <v>8</v>
      </c>
      <c r="K183" s="175" t="s">
        <v>257</v>
      </c>
      <c r="L183" s="174">
        <v>8</v>
      </c>
      <c r="M183" s="174">
        <v>2</v>
      </c>
      <c r="N183" s="174">
        <v>5</v>
      </c>
      <c r="O183" s="174">
        <v>6</v>
      </c>
      <c r="P183" s="174">
        <v>8</v>
      </c>
      <c r="Q183" s="174">
        <v>8</v>
      </c>
      <c r="R183" s="175" t="s">
        <v>257</v>
      </c>
      <c r="S183" s="174">
        <v>1</v>
      </c>
      <c r="T183" s="175" t="s">
        <v>257</v>
      </c>
    </row>
    <row r="184" spans="1:20" ht="12" customHeight="1">
      <c r="A184" s="160" t="s">
        <v>447</v>
      </c>
      <c r="B184" s="174">
        <v>15</v>
      </c>
      <c r="C184" s="175" t="s">
        <v>257</v>
      </c>
      <c r="D184" s="175" t="s">
        <v>257</v>
      </c>
      <c r="E184" s="175" t="s">
        <v>257</v>
      </c>
      <c r="F184" s="174">
        <v>1</v>
      </c>
      <c r="G184" s="175" t="s">
        <v>257</v>
      </c>
      <c r="H184" s="175" t="s">
        <v>257</v>
      </c>
      <c r="I184" s="175" t="s">
        <v>257</v>
      </c>
      <c r="J184" s="174">
        <v>1</v>
      </c>
      <c r="K184" s="175" t="s">
        <v>257</v>
      </c>
      <c r="L184" s="174">
        <v>2</v>
      </c>
      <c r="M184" s="175" t="s">
        <v>257</v>
      </c>
      <c r="N184" s="174">
        <v>1</v>
      </c>
      <c r="O184" s="174">
        <v>1</v>
      </c>
      <c r="P184" s="175" t="s">
        <v>257</v>
      </c>
      <c r="Q184" s="174">
        <v>6</v>
      </c>
      <c r="R184" s="175" t="s">
        <v>257</v>
      </c>
      <c r="S184" s="174">
        <v>3</v>
      </c>
      <c r="T184" s="175" t="s">
        <v>257</v>
      </c>
    </row>
    <row r="185" spans="1:20" ht="12" customHeight="1">
      <c r="A185" s="160" t="s">
        <v>446</v>
      </c>
      <c r="B185" s="174">
        <v>11</v>
      </c>
      <c r="C185" s="175" t="s">
        <v>257</v>
      </c>
      <c r="D185" s="175" t="s">
        <v>257</v>
      </c>
      <c r="E185" s="174">
        <v>1</v>
      </c>
      <c r="F185" s="175" t="s">
        <v>257</v>
      </c>
      <c r="G185" s="175" t="s">
        <v>257</v>
      </c>
      <c r="H185" s="174">
        <v>1</v>
      </c>
      <c r="I185" s="175" t="s">
        <v>257</v>
      </c>
      <c r="J185" s="174">
        <v>2</v>
      </c>
      <c r="K185" s="175" t="s">
        <v>257</v>
      </c>
      <c r="L185" s="174">
        <v>1</v>
      </c>
      <c r="M185" s="174">
        <v>1</v>
      </c>
      <c r="N185" s="174">
        <v>1</v>
      </c>
      <c r="O185" s="175" t="s">
        <v>257</v>
      </c>
      <c r="P185" s="174">
        <v>2</v>
      </c>
      <c r="Q185" s="174">
        <v>1</v>
      </c>
      <c r="R185" s="175" t="s">
        <v>257</v>
      </c>
      <c r="S185" s="174">
        <v>1</v>
      </c>
      <c r="T185" s="175" t="s">
        <v>257</v>
      </c>
    </row>
    <row r="186" spans="1:20" ht="12" customHeight="1">
      <c r="A186" s="160" t="s">
        <v>445</v>
      </c>
      <c r="B186" s="174">
        <v>11</v>
      </c>
      <c r="C186" s="175" t="s">
        <v>257</v>
      </c>
      <c r="D186" s="175" t="s">
        <v>257</v>
      </c>
      <c r="E186" s="174">
        <v>1</v>
      </c>
      <c r="F186" s="175" t="s">
        <v>257</v>
      </c>
      <c r="G186" s="175" t="s">
        <v>257</v>
      </c>
      <c r="H186" s="174">
        <v>1</v>
      </c>
      <c r="I186" s="175" t="s">
        <v>257</v>
      </c>
      <c r="J186" s="175" t="s">
        <v>257</v>
      </c>
      <c r="K186" s="175" t="s">
        <v>257</v>
      </c>
      <c r="L186" s="174">
        <v>3</v>
      </c>
      <c r="M186" s="174">
        <v>2</v>
      </c>
      <c r="N186" s="175" t="s">
        <v>257</v>
      </c>
      <c r="O186" s="175" t="s">
        <v>257</v>
      </c>
      <c r="P186" s="174">
        <v>2</v>
      </c>
      <c r="Q186" s="174">
        <v>1</v>
      </c>
      <c r="R186" s="174">
        <v>1</v>
      </c>
      <c r="S186" s="175" t="s">
        <v>257</v>
      </c>
      <c r="T186" s="175" t="s">
        <v>257</v>
      </c>
    </row>
    <row r="187" spans="1:20" ht="12" customHeight="1">
      <c r="A187" s="160" t="s">
        <v>444</v>
      </c>
      <c r="B187" s="174">
        <v>3</v>
      </c>
      <c r="C187" s="175" t="s">
        <v>257</v>
      </c>
      <c r="D187" s="175" t="s">
        <v>257</v>
      </c>
      <c r="E187" s="174">
        <v>1</v>
      </c>
      <c r="F187" s="175" t="s">
        <v>257</v>
      </c>
      <c r="G187" s="175" t="s">
        <v>257</v>
      </c>
      <c r="H187" s="175" t="s">
        <v>257</v>
      </c>
      <c r="I187" s="175" t="s">
        <v>257</v>
      </c>
      <c r="J187" s="175" t="s">
        <v>257</v>
      </c>
      <c r="K187" s="175" t="s">
        <v>257</v>
      </c>
      <c r="L187" s="174">
        <v>1</v>
      </c>
      <c r="M187" s="175" t="s">
        <v>257</v>
      </c>
      <c r="N187" s="175" t="s">
        <v>257</v>
      </c>
      <c r="O187" s="175" t="s">
        <v>257</v>
      </c>
      <c r="P187" s="174">
        <v>1</v>
      </c>
      <c r="Q187" s="175" t="s">
        <v>257</v>
      </c>
      <c r="R187" s="175" t="s">
        <v>257</v>
      </c>
      <c r="S187" s="175" t="s">
        <v>257</v>
      </c>
      <c r="T187" s="175" t="s">
        <v>257</v>
      </c>
    </row>
    <row r="188" spans="1:20" ht="12" customHeight="1">
      <c r="A188" s="160" t="s">
        <v>443</v>
      </c>
      <c r="B188" s="174">
        <v>7</v>
      </c>
      <c r="C188" s="175" t="s">
        <v>257</v>
      </c>
      <c r="D188" s="175" t="s">
        <v>257</v>
      </c>
      <c r="E188" s="175" t="s">
        <v>257</v>
      </c>
      <c r="F188" s="175" t="s">
        <v>257</v>
      </c>
      <c r="G188" s="175" t="s">
        <v>257</v>
      </c>
      <c r="H188" s="175" t="s">
        <v>257</v>
      </c>
      <c r="I188" s="175" t="s">
        <v>257</v>
      </c>
      <c r="J188" s="174">
        <v>2</v>
      </c>
      <c r="K188" s="175" t="s">
        <v>257</v>
      </c>
      <c r="L188" s="174">
        <v>1</v>
      </c>
      <c r="M188" s="174">
        <v>1</v>
      </c>
      <c r="N188" s="175" t="s">
        <v>257</v>
      </c>
      <c r="O188" s="174">
        <v>1</v>
      </c>
      <c r="P188" s="174">
        <v>2</v>
      </c>
      <c r="Q188" s="175" t="s">
        <v>257</v>
      </c>
      <c r="R188" s="175" t="s">
        <v>257</v>
      </c>
      <c r="S188" s="175" t="s">
        <v>257</v>
      </c>
      <c r="T188" s="175" t="s">
        <v>257</v>
      </c>
    </row>
    <row r="189" spans="1:20" ht="12" customHeight="1">
      <c r="A189" s="160" t="s">
        <v>442</v>
      </c>
      <c r="B189" s="174">
        <v>4</v>
      </c>
      <c r="C189" s="175" t="s">
        <v>257</v>
      </c>
      <c r="D189" s="175" t="s">
        <v>257</v>
      </c>
      <c r="E189" s="175" t="s">
        <v>257</v>
      </c>
      <c r="F189" s="175" t="s">
        <v>257</v>
      </c>
      <c r="G189" s="175" t="s">
        <v>257</v>
      </c>
      <c r="H189" s="175" t="s">
        <v>257</v>
      </c>
      <c r="I189" s="175" t="s">
        <v>257</v>
      </c>
      <c r="J189" s="175" t="s">
        <v>257</v>
      </c>
      <c r="K189" s="175" t="s">
        <v>257</v>
      </c>
      <c r="L189" s="175" t="s">
        <v>257</v>
      </c>
      <c r="M189" s="175" t="s">
        <v>257</v>
      </c>
      <c r="N189" s="174">
        <v>1</v>
      </c>
      <c r="O189" s="175" t="s">
        <v>257</v>
      </c>
      <c r="P189" s="175" t="s">
        <v>257</v>
      </c>
      <c r="Q189" s="175" t="s">
        <v>257</v>
      </c>
      <c r="R189" s="175" t="s">
        <v>257</v>
      </c>
      <c r="S189" s="174">
        <v>3</v>
      </c>
      <c r="T189" s="175" t="s">
        <v>257</v>
      </c>
    </row>
    <row r="190" spans="1:20" ht="12" customHeight="1">
      <c r="A190" s="160" t="s">
        <v>441</v>
      </c>
      <c r="B190" s="174">
        <v>6</v>
      </c>
      <c r="C190" s="175" t="s">
        <v>257</v>
      </c>
      <c r="D190" s="175" t="s">
        <v>257</v>
      </c>
      <c r="E190" s="175" t="s">
        <v>257</v>
      </c>
      <c r="F190" s="175" t="s">
        <v>257</v>
      </c>
      <c r="G190" s="175" t="s">
        <v>257</v>
      </c>
      <c r="H190" s="175" t="s">
        <v>257</v>
      </c>
      <c r="I190" s="175" t="s">
        <v>257</v>
      </c>
      <c r="J190" s="174">
        <v>1</v>
      </c>
      <c r="K190" s="175" t="s">
        <v>257</v>
      </c>
      <c r="L190" s="174">
        <v>3</v>
      </c>
      <c r="M190" s="174">
        <v>1</v>
      </c>
      <c r="N190" s="175" t="s">
        <v>257</v>
      </c>
      <c r="O190" s="175" t="s">
        <v>257</v>
      </c>
      <c r="P190" s="174">
        <v>1</v>
      </c>
      <c r="Q190" s="175" t="s">
        <v>257</v>
      </c>
      <c r="R190" s="175" t="s">
        <v>257</v>
      </c>
      <c r="S190" s="175" t="s">
        <v>257</v>
      </c>
      <c r="T190" s="175" t="s">
        <v>257</v>
      </c>
    </row>
    <row r="191" spans="1:20" ht="12" customHeight="1">
      <c r="A191" s="160" t="s">
        <v>440</v>
      </c>
      <c r="B191" s="174">
        <v>4</v>
      </c>
      <c r="C191" s="175" t="s">
        <v>257</v>
      </c>
      <c r="D191" s="175" t="s">
        <v>257</v>
      </c>
      <c r="E191" s="174">
        <v>2</v>
      </c>
      <c r="F191" s="175" t="s">
        <v>257</v>
      </c>
      <c r="G191" s="175" t="s">
        <v>257</v>
      </c>
      <c r="H191" s="175" t="s">
        <v>257</v>
      </c>
      <c r="I191" s="175" t="s">
        <v>257</v>
      </c>
      <c r="J191" s="174">
        <v>1</v>
      </c>
      <c r="K191" s="175" t="s">
        <v>257</v>
      </c>
      <c r="L191" s="175" t="s">
        <v>257</v>
      </c>
      <c r="M191" s="175" t="s">
        <v>257</v>
      </c>
      <c r="N191" s="175" t="s">
        <v>257</v>
      </c>
      <c r="O191" s="175" t="s">
        <v>257</v>
      </c>
      <c r="P191" s="175" t="s">
        <v>257</v>
      </c>
      <c r="Q191" s="175" t="s">
        <v>257</v>
      </c>
      <c r="R191" s="175" t="s">
        <v>257</v>
      </c>
      <c r="S191" s="174">
        <v>1</v>
      </c>
      <c r="T191" s="175" t="s">
        <v>257</v>
      </c>
    </row>
    <row r="192" spans="1:20" ht="12" customHeight="1">
      <c r="A192" s="160" t="s">
        <v>439</v>
      </c>
      <c r="B192" s="174">
        <v>7</v>
      </c>
      <c r="C192" s="175" t="s">
        <v>257</v>
      </c>
      <c r="D192" s="175" t="s">
        <v>257</v>
      </c>
      <c r="E192" s="175" t="s">
        <v>257</v>
      </c>
      <c r="F192" s="175" t="s">
        <v>257</v>
      </c>
      <c r="G192" s="175" t="s">
        <v>257</v>
      </c>
      <c r="H192" s="175" t="s">
        <v>257</v>
      </c>
      <c r="I192" s="175" t="s">
        <v>257</v>
      </c>
      <c r="J192" s="175" t="s">
        <v>257</v>
      </c>
      <c r="K192" s="175" t="s">
        <v>257</v>
      </c>
      <c r="L192" s="174">
        <v>2</v>
      </c>
      <c r="M192" s="174">
        <v>1</v>
      </c>
      <c r="N192" s="175" t="s">
        <v>257</v>
      </c>
      <c r="O192" s="174">
        <v>1</v>
      </c>
      <c r="P192" s="174">
        <v>2</v>
      </c>
      <c r="Q192" s="175" t="s">
        <v>257</v>
      </c>
      <c r="R192" s="175" t="s">
        <v>257</v>
      </c>
      <c r="S192" s="174">
        <v>1</v>
      </c>
      <c r="T192" s="175" t="s">
        <v>257</v>
      </c>
    </row>
    <row r="193" spans="1:20" ht="12" customHeight="1">
      <c r="A193" s="160" t="s">
        <v>438</v>
      </c>
      <c r="B193" s="174">
        <v>6</v>
      </c>
      <c r="C193" s="175" t="s">
        <v>257</v>
      </c>
      <c r="D193" s="175" t="s">
        <v>257</v>
      </c>
      <c r="E193" s="174">
        <v>1</v>
      </c>
      <c r="F193" s="175" t="s">
        <v>257</v>
      </c>
      <c r="G193" s="175" t="s">
        <v>257</v>
      </c>
      <c r="H193" s="175" t="s">
        <v>257</v>
      </c>
      <c r="I193" s="175" t="s">
        <v>257</v>
      </c>
      <c r="J193" s="174">
        <v>1</v>
      </c>
      <c r="K193" s="175" t="s">
        <v>257</v>
      </c>
      <c r="L193" s="174">
        <v>1</v>
      </c>
      <c r="M193" s="174">
        <v>1</v>
      </c>
      <c r="N193" s="174">
        <v>2</v>
      </c>
      <c r="O193" s="175" t="s">
        <v>257</v>
      </c>
      <c r="P193" s="175" t="s">
        <v>257</v>
      </c>
      <c r="Q193" s="175" t="s">
        <v>257</v>
      </c>
      <c r="R193" s="175" t="s">
        <v>257</v>
      </c>
      <c r="S193" s="175" t="s">
        <v>257</v>
      </c>
      <c r="T193" s="175" t="s">
        <v>257</v>
      </c>
    </row>
    <row r="194" spans="1:20" ht="12" customHeight="1">
      <c r="A194" s="160" t="s">
        <v>437</v>
      </c>
      <c r="B194" s="174">
        <v>13</v>
      </c>
      <c r="C194" s="175" t="s">
        <v>257</v>
      </c>
      <c r="D194" s="175" t="s">
        <v>257</v>
      </c>
      <c r="E194" s="174">
        <v>1</v>
      </c>
      <c r="F194" s="175" t="s">
        <v>257</v>
      </c>
      <c r="G194" s="175" t="s">
        <v>257</v>
      </c>
      <c r="H194" s="175" t="s">
        <v>257</v>
      </c>
      <c r="I194" s="175" t="s">
        <v>257</v>
      </c>
      <c r="J194" s="174">
        <v>4</v>
      </c>
      <c r="K194" s="175" t="s">
        <v>257</v>
      </c>
      <c r="L194" s="175" t="s">
        <v>257</v>
      </c>
      <c r="M194" s="174">
        <v>2</v>
      </c>
      <c r="N194" s="174">
        <v>1</v>
      </c>
      <c r="O194" s="175" t="s">
        <v>257</v>
      </c>
      <c r="P194" s="174">
        <v>1</v>
      </c>
      <c r="Q194" s="174">
        <v>2</v>
      </c>
      <c r="R194" s="175" t="s">
        <v>257</v>
      </c>
      <c r="S194" s="174">
        <v>2</v>
      </c>
      <c r="T194" s="175" t="s">
        <v>257</v>
      </c>
    </row>
    <row r="195" spans="1:20" ht="12" customHeight="1">
      <c r="A195" s="160" t="s">
        <v>436</v>
      </c>
      <c r="B195" s="174">
        <v>8</v>
      </c>
      <c r="C195" s="175" t="s">
        <v>257</v>
      </c>
      <c r="D195" s="175" t="s">
        <v>257</v>
      </c>
      <c r="E195" s="174">
        <v>2</v>
      </c>
      <c r="F195" s="174">
        <v>1</v>
      </c>
      <c r="G195" s="175" t="s">
        <v>257</v>
      </c>
      <c r="H195" s="174">
        <v>1</v>
      </c>
      <c r="I195" s="175" t="s">
        <v>257</v>
      </c>
      <c r="J195" s="174">
        <v>1</v>
      </c>
      <c r="K195" s="175" t="s">
        <v>257</v>
      </c>
      <c r="L195" s="174">
        <v>1</v>
      </c>
      <c r="M195" s="175" t="s">
        <v>257</v>
      </c>
      <c r="N195" s="174">
        <v>1</v>
      </c>
      <c r="O195" s="175" t="s">
        <v>257</v>
      </c>
      <c r="P195" s="175" t="s">
        <v>257</v>
      </c>
      <c r="Q195" s="175" t="s">
        <v>257</v>
      </c>
      <c r="R195" s="175" t="s">
        <v>257</v>
      </c>
      <c r="S195" s="174">
        <v>1</v>
      </c>
      <c r="T195" s="175" t="s">
        <v>257</v>
      </c>
    </row>
    <row r="196" spans="1:20" ht="12" customHeight="1">
      <c r="A196" s="160" t="s">
        <v>435</v>
      </c>
      <c r="B196" s="174">
        <v>11</v>
      </c>
      <c r="C196" s="175" t="s">
        <v>257</v>
      </c>
      <c r="D196" s="175" t="s">
        <v>257</v>
      </c>
      <c r="E196" s="174">
        <v>1</v>
      </c>
      <c r="F196" s="175" t="s">
        <v>257</v>
      </c>
      <c r="G196" s="175" t="s">
        <v>257</v>
      </c>
      <c r="H196" s="175" t="s">
        <v>257</v>
      </c>
      <c r="I196" s="175" t="s">
        <v>257</v>
      </c>
      <c r="J196" s="174">
        <v>4</v>
      </c>
      <c r="K196" s="175" t="s">
        <v>257</v>
      </c>
      <c r="L196" s="174">
        <v>3</v>
      </c>
      <c r="M196" s="174">
        <v>1</v>
      </c>
      <c r="N196" s="175" t="s">
        <v>257</v>
      </c>
      <c r="O196" s="174">
        <v>2</v>
      </c>
      <c r="P196" s="175" t="s">
        <v>257</v>
      </c>
      <c r="Q196" s="175" t="s">
        <v>257</v>
      </c>
      <c r="R196" s="175" t="s">
        <v>257</v>
      </c>
      <c r="S196" s="175" t="s">
        <v>257</v>
      </c>
      <c r="T196" s="175" t="s">
        <v>257</v>
      </c>
    </row>
    <row r="197" spans="1:20" ht="12" customHeight="1">
      <c r="A197" s="160" t="s">
        <v>434</v>
      </c>
      <c r="B197" s="174">
        <v>5</v>
      </c>
      <c r="C197" s="175" t="s">
        <v>257</v>
      </c>
      <c r="D197" s="175" t="s">
        <v>257</v>
      </c>
      <c r="E197" s="175" t="s">
        <v>257</v>
      </c>
      <c r="F197" s="175" t="s">
        <v>257</v>
      </c>
      <c r="G197" s="175" t="s">
        <v>257</v>
      </c>
      <c r="H197" s="175" t="s">
        <v>257</v>
      </c>
      <c r="I197" s="175" t="s">
        <v>257</v>
      </c>
      <c r="J197" s="174">
        <v>1</v>
      </c>
      <c r="K197" s="175" t="s">
        <v>257</v>
      </c>
      <c r="L197" s="175" t="s">
        <v>257</v>
      </c>
      <c r="M197" s="174">
        <v>2</v>
      </c>
      <c r="N197" s="175" t="s">
        <v>257</v>
      </c>
      <c r="O197" s="175" t="s">
        <v>257</v>
      </c>
      <c r="P197" s="174">
        <v>1</v>
      </c>
      <c r="Q197" s="175" t="s">
        <v>257</v>
      </c>
      <c r="R197" s="175" t="s">
        <v>257</v>
      </c>
      <c r="S197" s="174">
        <v>1</v>
      </c>
      <c r="T197" s="175" t="s">
        <v>257</v>
      </c>
    </row>
    <row r="198" spans="1:20" ht="12" customHeight="1">
      <c r="A198" s="160" t="s">
        <v>433</v>
      </c>
      <c r="B198" s="174">
        <v>34</v>
      </c>
      <c r="C198" s="175" t="s">
        <v>257</v>
      </c>
      <c r="D198" s="175" t="s">
        <v>257</v>
      </c>
      <c r="E198" s="175" t="s">
        <v>257</v>
      </c>
      <c r="F198" s="175" t="s">
        <v>257</v>
      </c>
      <c r="G198" s="175" t="s">
        <v>257</v>
      </c>
      <c r="H198" s="174">
        <v>1</v>
      </c>
      <c r="I198" s="174">
        <v>2</v>
      </c>
      <c r="J198" s="174">
        <v>11</v>
      </c>
      <c r="K198" s="175" t="s">
        <v>257</v>
      </c>
      <c r="L198" s="174">
        <v>6</v>
      </c>
      <c r="M198" s="174">
        <v>1</v>
      </c>
      <c r="N198" s="174">
        <v>4</v>
      </c>
      <c r="O198" s="174">
        <v>2</v>
      </c>
      <c r="P198" s="174">
        <v>3</v>
      </c>
      <c r="Q198" s="174">
        <v>1</v>
      </c>
      <c r="R198" s="175" t="s">
        <v>257</v>
      </c>
      <c r="S198" s="174">
        <v>2</v>
      </c>
      <c r="T198" s="174">
        <v>1</v>
      </c>
    </row>
    <row r="199" spans="1:20" ht="12" customHeight="1">
      <c r="A199" s="160" t="s">
        <v>432</v>
      </c>
      <c r="B199" s="174">
        <v>19</v>
      </c>
      <c r="C199" s="175" t="s">
        <v>257</v>
      </c>
      <c r="D199" s="175" t="s">
        <v>257</v>
      </c>
      <c r="E199" s="175" t="s">
        <v>257</v>
      </c>
      <c r="F199" s="174">
        <v>3</v>
      </c>
      <c r="G199" s="175" t="s">
        <v>257</v>
      </c>
      <c r="H199" s="175" t="s">
        <v>257</v>
      </c>
      <c r="I199" s="175" t="s">
        <v>257</v>
      </c>
      <c r="J199" s="174">
        <v>3</v>
      </c>
      <c r="K199" s="174">
        <v>1</v>
      </c>
      <c r="L199" s="174">
        <v>4</v>
      </c>
      <c r="M199" s="174">
        <v>1</v>
      </c>
      <c r="N199" s="174">
        <v>1</v>
      </c>
      <c r="O199" s="174">
        <v>2</v>
      </c>
      <c r="P199" s="174">
        <v>1</v>
      </c>
      <c r="Q199" s="174">
        <v>1</v>
      </c>
      <c r="R199" s="175" t="s">
        <v>257</v>
      </c>
      <c r="S199" s="174">
        <v>2</v>
      </c>
      <c r="T199" s="175" t="s">
        <v>257</v>
      </c>
    </row>
    <row r="200" spans="1:20" ht="12" customHeight="1">
      <c r="A200" s="160" t="s">
        <v>431</v>
      </c>
      <c r="B200" s="174">
        <v>9</v>
      </c>
      <c r="C200" s="175" t="s">
        <v>257</v>
      </c>
      <c r="D200" s="175" t="s">
        <v>257</v>
      </c>
      <c r="E200" s="175" t="s">
        <v>257</v>
      </c>
      <c r="F200" s="174">
        <v>1</v>
      </c>
      <c r="G200" s="175" t="s">
        <v>257</v>
      </c>
      <c r="H200" s="175" t="s">
        <v>257</v>
      </c>
      <c r="I200" s="175" t="s">
        <v>257</v>
      </c>
      <c r="J200" s="174">
        <v>2</v>
      </c>
      <c r="K200" s="174">
        <v>1</v>
      </c>
      <c r="L200" s="174">
        <v>2</v>
      </c>
      <c r="M200" s="174">
        <v>1</v>
      </c>
      <c r="N200" s="175" t="s">
        <v>257</v>
      </c>
      <c r="O200" s="175" t="s">
        <v>257</v>
      </c>
      <c r="P200" s="174">
        <v>2</v>
      </c>
      <c r="Q200" s="175" t="s">
        <v>257</v>
      </c>
      <c r="R200" s="175" t="s">
        <v>257</v>
      </c>
      <c r="S200" s="175" t="s">
        <v>257</v>
      </c>
      <c r="T200" s="175" t="s">
        <v>257</v>
      </c>
    </row>
    <row r="201" spans="1:20" ht="12" customHeight="1">
      <c r="A201" s="160" t="s">
        <v>430</v>
      </c>
      <c r="B201" s="174">
        <v>6</v>
      </c>
      <c r="C201" s="175" t="s">
        <v>257</v>
      </c>
      <c r="D201" s="175" t="s">
        <v>257</v>
      </c>
      <c r="E201" s="175" t="s">
        <v>257</v>
      </c>
      <c r="F201" s="175" t="s">
        <v>257</v>
      </c>
      <c r="G201" s="175" t="s">
        <v>257</v>
      </c>
      <c r="H201" s="175" t="s">
        <v>257</v>
      </c>
      <c r="I201" s="175" t="s">
        <v>257</v>
      </c>
      <c r="J201" s="175" t="s">
        <v>257</v>
      </c>
      <c r="K201" s="175" t="s">
        <v>257</v>
      </c>
      <c r="L201" s="174">
        <v>2</v>
      </c>
      <c r="M201" s="175" t="s">
        <v>257</v>
      </c>
      <c r="N201" s="175" t="s">
        <v>257</v>
      </c>
      <c r="O201" s="175" t="s">
        <v>257</v>
      </c>
      <c r="P201" s="174">
        <v>4</v>
      </c>
      <c r="Q201" s="175" t="s">
        <v>257</v>
      </c>
      <c r="R201" s="175" t="s">
        <v>257</v>
      </c>
      <c r="S201" s="175" t="s">
        <v>257</v>
      </c>
      <c r="T201" s="175" t="s">
        <v>257</v>
      </c>
    </row>
    <row r="202" spans="1:20" ht="12" customHeight="1">
      <c r="A202" s="160" t="s">
        <v>429</v>
      </c>
      <c r="B202" s="174">
        <v>21</v>
      </c>
      <c r="C202" s="175" t="s">
        <v>257</v>
      </c>
      <c r="D202" s="175" t="s">
        <v>257</v>
      </c>
      <c r="E202" s="174">
        <v>1</v>
      </c>
      <c r="F202" s="175" t="s">
        <v>257</v>
      </c>
      <c r="G202" s="175" t="s">
        <v>257</v>
      </c>
      <c r="H202" s="175" t="s">
        <v>257</v>
      </c>
      <c r="I202" s="174">
        <v>1</v>
      </c>
      <c r="J202" s="174">
        <v>3</v>
      </c>
      <c r="K202" s="174">
        <v>1</v>
      </c>
      <c r="L202" s="174">
        <v>11</v>
      </c>
      <c r="M202" s="175" t="s">
        <v>257</v>
      </c>
      <c r="N202" s="175" t="s">
        <v>257</v>
      </c>
      <c r="O202" s="175" t="s">
        <v>257</v>
      </c>
      <c r="P202" s="174">
        <v>2</v>
      </c>
      <c r="Q202" s="174">
        <v>1</v>
      </c>
      <c r="R202" s="175" t="s">
        <v>257</v>
      </c>
      <c r="S202" s="175" t="s">
        <v>257</v>
      </c>
      <c r="T202" s="174">
        <v>1</v>
      </c>
    </row>
    <row r="203" spans="1:20" ht="12" customHeight="1">
      <c r="A203" s="160" t="s">
        <v>428</v>
      </c>
      <c r="B203" s="174">
        <v>12</v>
      </c>
      <c r="C203" s="175" t="s">
        <v>257</v>
      </c>
      <c r="D203" s="175" t="s">
        <v>257</v>
      </c>
      <c r="E203" s="175" t="s">
        <v>257</v>
      </c>
      <c r="F203" s="175" t="s">
        <v>257</v>
      </c>
      <c r="G203" s="175" t="s">
        <v>257</v>
      </c>
      <c r="H203" s="175" t="s">
        <v>257</v>
      </c>
      <c r="I203" s="175" t="s">
        <v>257</v>
      </c>
      <c r="J203" s="174">
        <v>4</v>
      </c>
      <c r="K203" s="175" t="s">
        <v>257</v>
      </c>
      <c r="L203" s="174">
        <v>3</v>
      </c>
      <c r="M203" s="175" t="s">
        <v>257</v>
      </c>
      <c r="N203" s="174">
        <v>1</v>
      </c>
      <c r="O203" s="174">
        <v>2</v>
      </c>
      <c r="P203" s="174">
        <v>1</v>
      </c>
      <c r="Q203" s="174">
        <v>1</v>
      </c>
      <c r="R203" s="175" t="s">
        <v>257</v>
      </c>
      <c r="S203" s="175" t="s">
        <v>257</v>
      </c>
      <c r="T203" s="175" t="s">
        <v>257</v>
      </c>
    </row>
    <row r="204" spans="1:20" ht="12" customHeight="1">
      <c r="A204" s="160" t="s">
        <v>427</v>
      </c>
      <c r="B204" s="174">
        <v>25</v>
      </c>
      <c r="C204" s="175" t="s">
        <v>257</v>
      </c>
      <c r="D204" s="175" t="s">
        <v>257</v>
      </c>
      <c r="E204" s="174">
        <v>4</v>
      </c>
      <c r="F204" s="175" t="s">
        <v>257</v>
      </c>
      <c r="G204" s="175" t="s">
        <v>257</v>
      </c>
      <c r="H204" s="175" t="s">
        <v>257</v>
      </c>
      <c r="I204" s="175" t="s">
        <v>257</v>
      </c>
      <c r="J204" s="174">
        <v>8</v>
      </c>
      <c r="K204" s="174">
        <v>1</v>
      </c>
      <c r="L204" s="174">
        <v>4</v>
      </c>
      <c r="M204" s="175" t="s">
        <v>257</v>
      </c>
      <c r="N204" s="174">
        <v>3</v>
      </c>
      <c r="O204" s="174">
        <v>2</v>
      </c>
      <c r="P204" s="175" t="s">
        <v>257</v>
      </c>
      <c r="Q204" s="174">
        <v>2</v>
      </c>
      <c r="R204" s="175" t="s">
        <v>257</v>
      </c>
      <c r="S204" s="174">
        <v>1</v>
      </c>
      <c r="T204" s="175" t="s">
        <v>257</v>
      </c>
    </row>
    <row r="205" spans="1:20" ht="12" customHeight="1">
      <c r="A205" s="160" t="s">
        <v>426</v>
      </c>
      <c r="B205" s="174">
        <v>31</v>
      </c>
      <c r="C205" s="174">
        <v>2</v>
      </c>
      <c r="D205" s="175" t="s">
        <v>257</v>
      </c>
      <c r="E205" s="174">
        <v>2</v>
      </c>
      <c r="F205" s="174">
        <v>2</v>
      </c>
      <c r="G205" s="175" t="s">
        <v>257</v>
      </c>
      <c r="H205" s="175" t="s">
        <v>257</v>
      </c>
      <c r="I205" s="175" t="s">
        <v>257</v>
      </c>
      <c r="J205" s="174">
        <v>8</v>
      </c>
      <c r="K205" s="175" t="s">
        <v>257</v>
      </c>
      <c r="L205" s="174">
        <v>8</v>
      </c>
      <c r="M205" s="174">
        <v>2</v>
      </c>
      <c r="N205" s="174">
        <v>1</v>
      </c>
      <c r="O205" s="174">
        <v>2</v>
      </c>
      <c r="P205" s="175" t="s">
        <v>257</v>
      </c>
      <c r="Q205" s="174">
        <v>3</v>
      </c>
      <c r="R205" s="175" t="s">
        <v>257</v>
      </c>
      <c r="S205" s="174">
        <v>1</v>
      </c>
      <c r="T205" s="175" t="s">
        <v>257</v>
      </c>
    </row>
    <row r="206" spans="1:20" ht="12" customHeight="1">
      <c r="A206" s="160" t="s">
        <v>425</v>
      </c>
      <c r="B206" s="174">
        <v>4</v>
      </c>
      <c r="C206" s="175" t="s">
        <v>257</v>
      </c>
      <c r="D206" s="175" t="s">
        <v>257</v>
      </c>
      <c r="E206" s="175" t="s">
        <v>257</v>
      </c>
      <c r="F206" s="175" t="s">
        <v>257</v>
      </c>
      <c r="G206" s="175" t="s">
        <v>257</v>
      </c>
      <c r="H206" s="175" t="s">
        <v>257</v>
      </c>
      <c r="I206" s="175" t="s">
        <v>257</v>
      </c>
      <c r="J206" s="174">
        <v>1</v>
      </c>
      <c r="K206" s="175" t="s">
        <v>257</v>
      </c>
      <c r="L206" s="175" t="s">
        <v>257</v>
      </c>
      <c r="M206" s="174">
        <v>1</v>
      </c>
      <c r="N206" s="174">
        <v>1</v>
      </c>
      <c r="O206" s="175" t="s">
        <v>257</v>
      </c>
      <c r="P206" s="175" t="s">
        <v>257</v>
      </c>
      <c r="Q206" s="175" t="s">
        <v>257</v>
      </c>
      <c r="R206" s="175" t="s">
        <v>257</v>
      </c>
      <c r="S206" s="174">
        <v>1</v>
      </c>
      <c r="T206" s="175" t="s">
        <v>257</v>
      </c>
    </row>
    <row r="207" spans="1:20" ht="12" customHeight="1">
      <c r="A207" s="160" t="s">
        <v>424</v>
      </c>
      <c r="B207" s="174">
        <v>3</v>
      </c>
      <c r="C207" s="175" t="s">
        <v>257</v>
      </c>
      <c r="D207" s="175" t="s">
        <v>257</v>
      </c>
      <c r="E207" s="174">
        <v>1</v>
      </c>
      <c r="F207" s="174">
        <v>1</v>
      </c>
      <c r="G207" s="175" t="s">
        <v>257</v>
      </c>
      <c r="H207" s="174">
        <v>1</v>
      </c>
      <c r="I207" s="175" t="s">
        <v>257</v>
      </c>
      <c r="J207" s="175" t="s">
        <v>257</v>
      </c>
      <c r="K207" s="175" t="s">
        <v>257</v>
      </c>
      <c r="L207" s="175" t="s">
        <v>257</v>
      </c>
      <c r="M207" s="175" t="s">
        <v>257</v>
      </c>
      <c r="N207" s="175" t="s">
        <v>257</v>
      </c>
      <c r="O207" s="175" t="s">
        <v>257</v>
      </c>
      <c r="P207" s="175" t="s">
        <v>257</v>
      </c>
      <c r="Q207" s="175" t="s">
        <v>257</v>
      </c>
      <c r="R207" s="175" t="s">
        <v>257</v>
      </c>
      <c r="S207" s="175" t="s">
        <v>257</v>
      </c>
      <c r="T207" s="175" t="s">
        <v>257</v>
      </c>
    </row>
    <row r="208" spans="1:20" ht="12" customHeight="1">
      <c r="A208" s="160" t="s">
        <v>423</v>
      </c>
      <c r="B208" s="174">
        <v>15</v>
      </c>
      <c r="C208" s="175" t="s">
        <v>257</v>
      </c>
      <c r="D208" s="175" t="s">
        <v>257</v>
      </c>
      <c r="E208" s="174">
        <v>3</v>
      </c>
      <c r="F208" s="174">
        <v>1</v>
      </c>
      <c r="G208" s="175" t="s">
        <v>257</v>
      </c>
      <c r="H208" s="175" t="s">
        <v>257</v>
      </c>
      <c r="I208" s="175" t="s">
        <v>257</v>
      </c>
      <c r="J208" s="174">
        <v>2</v>
      </c>
      <c r="K208" s="175" t="s">
        <v>257</v>
      </c>
      <c r="L208" s="174">
        <v>1</v>
      </c>
      <c r="M208" s="174">
        <v>1</v>
      </c>
      <c r="N208" s="174">
        <v>2</v>
      </c>
      <c r="O208" s="174">
        <v>1</v>
      </c>
      <c r="P208" s="174">
        <v>1</v>
      </c>
      <c r="Q208" s="174">
        <v>3</v>
      </c>
      <c r="R208" s="175" t="s">
        <v>257</v>
      </c>
      <c r="S208" s="175" t="s">
        <v>257</v>
      </c>
      <c r="T208" s="175" t="s">
        <v>257</v>
      </c>
    </row>
    <row r="209" spans="1:20" ht="12" customHeight="1">
      <c r="A209" s="160" t="s">
        <v>422</v>
      </c>
      <c r="B209" s="174">
        <v>4</v>
      </c>
      <c r="C209" s="175" t="s">
        <v>257</v>
      </c>
      <c r="D209" s="175" t="s">
        <v>257</v>
      </c>
      <c r="E209" s="175" t="s">
        <v>257</v>
      </c>
      <c r="F209" s="175" t="s">
        <v>257</v>
      </c>
      <c r="G209" s="175" t="s">
        <v>257</v>
      </c>
      <c r="H209" s="175" t="s">
        <v>257</v>
      </c>
      <c r="I209" s="175" t="s">
        <v>257</v>
      </c>
      <c r="J209" s="174">
        <v>2</v>
      </c>
      <c r="K209" s="175" t="s">
        <v>257</v>
      </c>
      <c r="L209" s="175" t="s">
        <v>257</v>
      </c>
      <c r="M209" s="175" t="s">
        <v>257</v>
      </c>
      <c r="N209" s="175" t="s">
        <v>257</v>
      </c>
      <c r="O209" s="175" t="s">
        <v>257</v>
      </c>
      <c r="P209" s="175" t="s">
        <v>257</v>
      </c>
      <c r="Q209" s="174">
        <v>2</v>
      </c>
      <c r="R209" s="175" t="s">
        <v>257</v>
      </c>
      <c r="S209" s="175" t="s">
        <v>257</v>
      </c>
      <c r="T209" s="175" t="s">
        <v>257</v>
      </c>
    </row>
    <row r="210" spans="1:20" ht="12" customHeight="1">
      <c r="A210" s="160" t="s">
        <v>421</v>
      </c>
      <c r="B210" s="174">
        <v>4</v>
      </c>
      <c r="C210" s="175" t="s">
        <v>257</v>
      </c>
      <c r="D210" s="175" t="s">
        <v>257</v>
      </c>
      <c r="E210" s="175" t="s">
        <v>257</v>
      </c>
      <c r="F210" s="174">
        <v>1</v>
      </c>
      <c r="G210" s="175" t="s">
        <v>257</v>
      </c>
      <c r="H210" s="175" t="s">
        <v>257</v>
      </c>
      <c r="I210" s="174">
        <v>3</v>
      </c>
      <c r="J210" s="175" t="s">
        <v>257</v>
      </c>
      <c r="K210" s="175" t="s">
        <v>257</v>
      </c>
      <c r="L210" s="175" t="s">
        <v>257</v>
      </c>
      <c r="M210" s="175" t="s">
        <v>257</v>
      </c>
      <c r="N210" s="175" t="s">
        <v>257</v>
      </c>
      <c r="O210" s="175" t="s">
        <v>257</v>
      </c>
      <c r="P210" s="175" t="s">
        <v>257</v>
      </c>
      <c r="Q210" s="175" t="s">
        <v>257</v>
      </c>
      <c r="R210" s="175" t="s">
        <v>257</v>
      </c>
      <c r="S210" s="175" t="s">
        <v>257</v>
      </c>
      <c r="T210" s="175" t="s">
        <v>257</v>
      </c>
    </row>
    <row r="211" spans="1:20" ht="12" customHeight="1">
      <c r="A211" s="160" t="s">
        <v>420</v>
      </c>
      <c r="B211" s="174">
        <v>6</v>
      </c>
      <c r="C211" s="175" t="s">
        <v>257</v>
      </c>
      <c r="D211" s="175" t="s">
        <v>257</v>
      </c>
      <c r="E211" s="174">
        <v>1</v>
      </c>
      <c r="F211" s="175" t="s">
        <v>257</v>
      </c>
      <c r="G211" s="175" t="s">
        <v>257</v>
      </c>
      <c r="H211" s="174">
        <v>1</v>
      </c>
      <c r="I211" s="175" t="s">
        <v>257</v>
      </c>
      <c r="J211" s="174">
        <v>3</v>
      </c>
      <c r="K211" s="175" t="s">
        <v>257</v>
      </c>
      <c r="L211" s="175" t="s">
        <v>257</v>
      </c>
      <c r="M211" s="174">
        <v>1</v>
      </c>
      <c r="N211" s="175" t="s">
        <v>257</v>
      </c>
      <c r="O211" s="175" t="s">
        <v>257</v>
      </c>
      <c r="P211" s="175" t="s">
        <v>257</v>
      </c>
      <c r="Q211" s="175" t="s">
        <v>257</v>
      </c>
      <c r="R211" s="175" t="s">
        <v>257</v>
      </c>
      <c r="S211" s="175" t="s">
        <v>257</v>
      </c>
      <c r="T211" s="175" t="s">
        <v>257</v>
      </c>
    </row>
    <row r="212" spans="1:20" ht="12" customHeight="1">
      <c r="A212" s="160" t="s">
        <v>419</v>
      </c>
      <c r="B212" s="174">
        <v>58</v>
      </c>
      <c r="C212" s="175" t="s">
        <v>257</v>
      </c>
      <c r="D212" s="175" t="s">
        <v>257</v>
      </c>
      <c r="E212" s="174">
        <v>7</v>
      </c>
      <c r="F212" s="174">
        <v>1</v>
      </c>
      <c r="G212" s="175" t="s">
        <v>257</v>
      </c>
      <c r="H212" s="175" t="s">
        <v>257</v>
      </c>
      <c r="I212" s="175" t="s">
        <v>257</v>
      </c>
      <c r="J212" s="174">
        <v>18</v>
      </c>
      <c r="K212" s="175" t="s">
        <v>257</v>
      </c>
      <c r="L212" s="174">
        <v>3</v>
      </c>
      <c r="M212" s="174">
        <v>1</v>
      </c>
      <c r="N212" s="174">
        <v>8</v>
      </c>
      <c r="O212" s="174">
        <v>10</v>
      </c>
      <c r="P212" s="174">
        <v>4</v>
      </c>
      <c r="Q212" s="174">
        <v>3</v>
      </c>
      <c r="R212" s="174">
        <v>1</v>
      </c>
      <c r="S212" s="174">
        <v>2</v>
      </c>
      <c r="T212" s="175" t="s">
        <v>257</v>
      </c>
    </row>
    <row r="213" spans="1:20" ht="12" customHeight="1">
      <c r="A213" s="160" t="s">
        <v>418</v>
      </c>
      <c r="B213" s="174">
        <v>6</v>
      </c>
      <c r="C213" s="175" t="s">
        <v>257</v>
      </c>
      <c r="D213" s="175" t="s">
        <v>257</v>
      </c>
      <c r="E213" s="174">
        <v>1</v>
      </c>
      <c r="F213" s="175" t="s">
        <v>257</v>
      </c>
      <c r="G213" s="175" t="s">
        <v>257</v>
      </c>
      <c r="H213" s="174">
        <v>1</v>
      </c>
      <c r="I213" s="175" t="s">
        <v>257</v>
      </c>
      <c r="J213" s="174">
        <v>2</v>
      </c>
      <c r="K213" s="175" t="s">
        <v>257</v>
      </c>
      <c r="L213" s="175" t="s">
        <v>257</v>
      </c>
      <c r="M213" s="174">
        <v>1</v>
      </c>
      <c r="N213" s="175" t="s">
        <v>257</v>
      </c>
      <c r="O213" s="175" t="s">
        <v>257</v>
      </c>
      <c r="P213" s="174">
        <v>1</v>
      </c>
      <c r="Q213" s="175" t="s">
        <v>257</v>
      </c>
      <c r="R213" s="175" t="s">
        <v>257</v>
      </c>
      <c r="S213" s="175" t="s">
        <v>257</v>
      </c>
      <c r="T213" s="175" t="s">
        <v>257</v>
      </c>
    </row>
    <row r="214" spans="1:20" ht="12" customHeight="1">
      <c r="A214" s="160" t="s">
        <v>417</v>
      </c>
      <c r="B214" s="174">
        <v>10</v>
      </c>
      <c r="C214" s="175" t="s">
        <v>257</v>
      </c>
      <c r="D214" s="175" t="s">
        <v>257</v>
      </c>
      <c r="E214" s="174">
        <v>1</v>
      </c>
      <c r="F214" s="175" t="s">
        <v>257</v>
      </c>
      <c r="G214" s="175" t="s">
        <v>257</v>
      </c>
      <c r="H214" s="175" t="s">
        <v>257</v>
      </c>
      <c r="I214" s="175" t="s">
        <v>257</v>
      </c>
      <c r="J214" s="174">
        <v>2</v>
      </c>
      <c r="K214" s="175" t="s">
        <v>257</v>
      </c>
      <c r="L214" s="174">
        <v>1</v>
      </c>
      <c r="M214" s="174">
        <v>1</v>
      </c>
      <c r="N214" s="175" t="s">
        <v>257</v>
      </c>
      <c r="O214" s="174">
        <v>2</v>
      </c>
      <c r="P214" s="174">
        <v>2</v>
      </c>
      <c r="Q214" s="175" t="s">
        <v>257</v>
      </c>
      <c r="R214" s="175" t="s">
        <v>257</v>
      </c>
      <c r="S214" s="175" t="s">
        <v>257</v>
      </c>
      <c r="T214" s="174">
        <v>1</v>
      </c>
    </row>
    <row r="215" spans="1:20" ht="12" customHeight="1">
      <c r="A215" s="160" t="s">
        <v>416</v>
      </c>
      <c r="B215" s="174">
        <v>8</v>
      </c>
      <c r="C215" s="175" t="s">
        <v>257</v>
      </c>
      <c r="D215" s="175" t="s">
        <v>257</v>
      </c>
      <c r="E215" s="175" t="s">
        <v>257</v>
      </c>
      <c r="F215" s="175" t="s">
        <v>257</v>
      </c>
      <c r="G215" s="175" t="s">
        <v>257</v>
      </c>
      <c r="H215" s="174">
        <v>1</v>
      </c>
      <c r="I215" s="175" t="s">
        <v>257</v>
      </c>
      <c r="J215" s="174">
        <v>1</v>
      </c>
      <c r="K215" s="175" t="s">
        <v>257</v>
      </c>
      <c r="L215" s="174">
        <v>2</v>
      </c>
      <c r="M215" s="174">
        <v>2</v>
      </c>
      <c r="N215" s="175" t="s">
        <v>257</v>
      </c>
      <c r="O215" s="175" t="s">
        <v>257</v>
      </c>
      <c r="P215" s="175" t="s">
        <v>257</v>
      </c>
      <c r="Q215" s="174">
        <v>1</v>
      </c>
      <c r="R215" s="175" t="s">
        <v>257</v>
      </c>
      <c r="S215" s="174">
        <v>1</v>
      </c>
      <c r="T215" s="175" t="s">
        <v>257</v>
      </c>
    </row>
    <row r="216" spans="1:20" ht="12" customHeight="1">
      <c r="A216" s="160" t="s">
        <v>415</v>
      </c>
      <c r="B216" s="174">
        <v>12</v>
      </c>
      <c r="C216" s="175" t="s">
        <v>257</v>
      </c>
      <c r="D216" s="175" t="s">
        <v>257</v>
      </c>
      <c r="E216" s="174">
        <v>1</v>
      </c>
      <c r="F216" s="175" t="s">
        <v>257</v>
      </c>
      <c r="G216" s="175" t="s">
        <v>257</v>
      </c>
      <c r="H216" s="175" t="s">
        <v>257</v>
      </c>
      <c r="I216" s="175" t="s">
        <v>257</v>
      </c>
      <c r="J216" s="174">
        <v>1</v>
      </c>
      <c r="K216" s="175" t="s">
        <v>257</v>
      </c>
      <c r="L216" s="174">
        <v>5</v>
      </c>
      <c r="M216" s="175" t="s">
        <v>257</v>
      </c>
      <c r="N216" s="174">
        <v>1</v>
      </c>
      <c r="O216" s="175" t="s">
        <v>257</v>
      </c>
      <c r="P216" s="175" t="s">
        <v>257</v>
      </c>
      <c r="Q216" s="174">
        <v>3</v>
      </c>
      <c r="R216" s="175" t="s">
        <v>257</v>
      </c>
      <c r="S216" s="174">
        <v>1</v>
      </c>
      <c r="T216" s="175" t="s">
        <v>257</v>
      </c>
    </row>
    <row r="217" spans="1:20" ht="12" customHeight="1">
      <c r="A217" s="160" t="s">
        <v>414</v>
      </c>
      <c r="B217" s="174">
        <v>4</v>
      </c>
      <c r="C217" s="175" t="s">
        <v>257</v>
      </c>
      <c r="D217" s="175" t="s">
        <v>257</v>
      </c>
      <c r="E217" s="175" t="s">
        <v>257</v>
      </c>
      <c r="F217" s="175" t="s">
        <v>257</v>
      </c>
      <c r="G217" s="175" t="s">
        <v>257</v>
      </c>
      <c r="H217" s="175" t="s">
        <v>257</v>
      </c>
      <c r="I217" s="175" t="s">
        <v>257</v>
      </c>
      <c r="J217" s="175" t="s">
        <v>257</v>
      </c>
      <c r="K217" s="175" t="s">
        <v>257</v>
      </c>
      <c r="L217" s="175" t="s">
        <v>257</v>
      </c>
      <c r="M217" s="175" t="s">
        <v>257</v>
      </c>
      <c r="N217" s="175" t="s">
        <v>257</v>
      </c>
      <c r="O217" s="175" t="s">
        <v>257</v>
      </c>
      <c r="P217" s="174">
        <v>2</v>
      </c>
      <c r="Q217" s="174">
        <v>1</v>
      </c>
      <c r="R217" s="175" t="s">
        <v>257</v>
      </c>
      <c r="S217" s="174">
        <v>1</v>
      </c>
      <c r="T217" s="175" t="s">
        <v>257</v>
      </c>
    </row>
    <row r="218" spans="1:20" ht="12" customHeight="1">
      <c r="A218" s="160" t="s">
        <v>413</v>
      </c>
      <c r="B218" s="174">
        <v>48</v>
      </c>
      <c r="C218" s="175" t="s">
        <v>257</v>
      </c>
      <c r="D218" s="175" t="s">
        <v>257</v>
      </c>
      <c r="E218" s="174">
        <v>15</v>
      </c>
      <c r="F218" s="174">
        <v>1</v>
      </c>
      <c r="G218" s="175" t="s">
        <v>257</v>
      </c>
      <c r="H218" s="174">
        <v>2</v>
      </c>
      <c r="I218" s="175" t="s">
        <v>257</v>
      </c>
      <c r="J218" s="174">
        <v>8</v>
      </c>
      <c r="K218" s="175" t="s">
        <v>257</v>
      </c>
      <c r="L218" s="174">
        <v>2</v>
      </c>
      <c r="M218" s="174">
        <v>2</v>
      </c>
      <c r="N218" s="174">
        <v>1</v>
      </c>
      <c r="O218" s="174">
        <v>3</v>
      </c>
      <c r="P218" s="174">
        <v>5</v>
      </c>
      <c r="Q218" s="174">
        <v>3</v>
      </c>
      <c r="R218" s="174">
        <v>1</v>
      </c>
      <c r="S218" s="174">
        <v>4</v>
      </c>
      <c r="T218" s="174">
        <v>1</v>
      </c>
    </row>
    <row r="219" spans="1:20" ht="12" customHeight="1">
      <c r="A219" s="160" t="s">
        <v>412</v>
      </c>
      <c r="B219" s="174">
        <v>2</v>
      </c>
      <c r="C219" s="175" t="s">
        <v>257</v>
      </c>
      <c r="D219" s="175" t="s">
        <v>257</v>
      </c>
      <c r="E219" s="175" t="s">
        <v>257</v>
      </c>
      <c r="F219" s="175" t="s">
        <v>257</v>
      </c>
      <c r="G219" s="175" t="s">
        <v>257</v>
      </c>
      <c r="H219" s="175" t="s">
        <v>257</v>
      </c>
      <c r="I219" s="175" t="s">
        <v>257</v>
      </c>
      <c r="J219" s="174">
        <v>1</v>
      </c>
      <c r="K219" s="175" t="s">
        <v>257</v>
      </c>
      <c r="L219" s="175" t="s">
        <v>257</v>
      </c>
      <c r="M219" s="175" t="s">
        <v>257</v>
      </c>
      <c r="N219" s="175" t="s">
        <v>257</v>
      </c>
      <c r="O219" s="175" t="s">
        <v>257</v>
      </c>
      <c r="P219" s="175" t="s">
        <v>257</v>
      </c>
      <c r="Q219" s="175" t="s">
        <v>257</v>
      </c>
      <c r="R219" s="175" t="s">
        <v>257</v>
      </c>
      <c r="S219" s="174">
        <v>1</v>
      </c>
      <c r="T219" s="175" t="s">
        <v>257</v>
      </c>
    </row>
    <row r="220" spans="1:20" ht="12" customHeight="1">
      <c r="A220" s="160" t="s">
        <v>411</v>
      </c>
      <c r="B220" s="174">
        <v>26</v>
      </c>
      <c r="C220" s="175" t="s">
        <v>257</v>
      </c>
      <c r="D220" s="175" t="s">
        <v>257</v>
      </c>
      <c r="E220" s="174">
        <v>6</v>
      </c>
      <c r="F220" s="174">
        <v>1</v>
      </c>
      <c r="G220" s="175" t="s">
        <v>257</v>
      </c>
      <c r="H220" s="175" t="s">
        <v>257</v>
      </c>
      <c r="I220" s="174">
        <v>1</v>
      </c>
      <c r="J220" s="174">
        <v>7</v>
      </c>
      <c r="K220" s="175" t="s">
        <v>257</v>
      </c>
      <c r="L220" s="174">
        <v>2</v>
      </c>
      <c r="M220" s="174">
        <v>2</v>
      </c>
      <c r="N220" s="174">
        <v>2</v>
      </c>
      <c r="O220" s="174">
        <v>1</v>
      </c>
      <c r="P220" s="175" t="s">
        <v>257</v>
      </c>
      <c r="Q220" s="174">
        <v>1</v>
      </c>
      <c r="R220" s="175" t="s">
        <v>257</v>
      </c>
      <c r="S220" s="174">
        <v>3</v>
      </c>
      <c r="T220" s="175" t="s">
        <v>257</v>
      </c>
    </row>
    <row r="221" spans="1:20" ht="12" customHeight="1">
      <c r="A221" s="160" t="s">
        <v>410</v>
      </c>
      <c r="B221" s="174">
        <v>15</v>
      </c>
      <c r="C221" s="174">
        <v>1</v>
      </c>
      <c r="D221" s="175" t="s">
        <v>257</v>
      </c>
      <c r="E221" s="174">
        <v>2</v>
      </c>
      <c r="F221" s="175" t="s">
        <v>257</v>
      </c>
      <c r="G221" s="175" t="s">
        <v>257</v>
      </c>
      <c r="H221" s="174">
        <v>1</v>
      </c>
      <c r="I221" s="175" t="s">
        <v>257</v>
      </c>
      <c r="J221" s="174">
        <v>1</v>
      </c>
      <c r="K221" s="175" t="s">
        <v>257</v>
      </c>
      <c r="L221" s="174">
        <v>4</v>
      </c>
      <c r="M221" s="174">
        <v>1</v>
      </c>
      <c r="N221" s="175" t="s">
        <v>257</v>
      </c>
      <c r="O221" s="174">
        <v>1</v>
      </c>
      <c r="P221" s="174">
        <v>1</v>
      </c>
      <c r="Q221" s="175" t="s">
        <v>257</v>
      </c>
      <c r="R221" s="174">
        <v>1</v>
      </c>
      <c r="S221" s="174">
        <v>2</v>
      </c>
      <c r="T221" s="175" t="s">
        <v>257</v>
      </c>
    </row>
    <row r="222" spans="1:20" ht="12" customHeight="1">
      <c r="A222" s="160" t="s">
        <v>409</v>
      </c>
      <c r="B222" s="174">
        <v>18</v>
      </c>
      <c r="C222" s="175" t="s">
        <v>257</v>
      </c>
      <c r="D222" s="175" t="s">
        <v>257</v>
      </c>
      <c r="E222" s="174">
        <v>4</v>
      </c>
      <c r="F222" s="174">
        <v>1</v>
      </c>
      <c r="G222" s="175" t="s">
        <v>257</v>
      </c>
      <c r="H222" s="175" t="s">
        <v>257</v>
      </c>
      <c r="I222" s="175" t="s">
        <v>257</v>
      </c>
      <c r="J222" s="174">
        <v>3</v>
      </c>
      <c r="K222" s="175" t="s">
        <v>257</v>
      </c>
      <c r="L222" s="174">
        <v>1</v>
      </c>
      <c r="M222" s="175" t="s">
        <v>257</v>
      </c>
      <c r="N222" s="174">
        <v>3</v>
      </c>
      <c r="O222" s="174">
        <v>2</v>
      </c>
      <c r="P222" s="175" t="s">
        <v>257</v>
      </c>
      <c r="Q222" s="174">
        <v>4</v>
      </c>
      <c r="R222" s="175" t="s">
        <v>257</v>
      </c>
      <c r="S222" s="175" t="s">
        <v>257</v>
      </c>
      <c r="T222" s="175" t="s">
        <v>257</v>
      </c>
    </row>
    <row r="223" spans="1:20" ht="12" customHeight="1">
      <c r="A223" s="160" t="s">
        <v>408</v>
      </c>
      <c r="B223" s="174">
        <v>2</v>
      </c>
      <c r="C223" s="175" t="s">
        <v>257</v>
      </c>
      <c r="D223" s="175" t="s">
        <v>257</v>
      </c>
      <c r="E223" s="175" t="s">
        <v>257</v>
      </c>
      <c r="F223" s="175" t="s">
        <v>257</v>
      </c>
      <c r="G223" s="175" t="s">
        <v>257</v>
      </c>
      <c r="H223" s="175" t="s">
        <v>257</v>
      </c>
      <c r="I223" s="175" t="s">
        <v>257</v>
      </c>
      <c r="J223" s="174">
        <v>1</v>
      </c>
      <c r="K223" s="175" t="s">
        <v>257</v>
      </c>
      <c r="L223" s="175" t="s">
        <v>257</v>
      </c>
      <c r="M223" s="175" t="s">
        <v>257</v>
      </c>
      <c r="N223" s="175" t="s">
        <v>257</v>
      </c>
      <c r="O223" s="175" t="s">
        <v>257</v>
      </c>
      <c r="P223" s="174">
        <v>1</v>
      </c>
      <c r="Q223" s="175" t="s">
        <v>257</v>
      </c>
      <c r="R223" s="175" t="s">
        <v>257</v>
      </c>
      <c r="S223" s="175" t="s">
        <v>257</v>
      </c>
      <c r="T223" s="175" t="s">
        <v>257</v>
      </c>
    </row>
    <row r="224" spans="1:20" ht="12" customHeight="1">
      <c r="A224" s="160" t="s">
        <v>407</v>
      </c>
      <c r="B224" s="174">
        <v>18</v>
      </c>
      <c r="C224" s="175" t="s">
        <v>257</v>
      </c>
      <c r="D224" s="175" t="s">
        <v>257</v>
      </c>
      <c r="E224" s="174">
        <v>3</v>
      </c>
      <c r="F224" s="174">
        <v>1</v>
      </c>
      <c r="G224" s="175" t="s">
        <v>257</v>
      </c>
      <c r="H224" s="175" t="s">
        <v>257</v>
      </c>
      <c r="I224" s="174">
        <v>1</v>
      </c>
      <c r="J224" s="174">
        <v>3</v>
      </c>
      <c r="K224" s="175" t="s">
        <v>257</v>
      </c>
      <c r="L224" s="174">
        <v>3</v>
      </c>
      <c r="M224" s="175" t="s">
        <v>257</v>
      </c>
      <c r="N224" s="175" t="s">
        <v>257</v>
      </c>
      <c r="O224" s="174">
        <v>2</v>
      </c>
      <c r="P224" s="174">
        <v>2</v>
      </c>
      <c r="Q224" s="174">
        <v>2</v>
      </c>
      <c r="R224" s="175" t="s">
        <v>257</v>
      </c>
      <c r="S224" s="174">
        <v>1</v>
      </c>
      <c r="T224" s="175" t="s">
        <v>257</v>
      </c>
    </row>
    <row r="225" spans="1:20" ht="12" customHeight="1">
      <c r="A225" s="160" t="s">
        <v>406</v>
      </c>
      <c r="B225" s="174">
        <v>58</v>
      </c>
      <c r="C225" s="175" t="s">
        <v>257</v>
      </c>
      <c r="D225" s="175" t="s">
        <v>257</v>
      </c>
      <c r="E225" s="174">
        <v>1</v>
      </c>
      <c r="F225" s="175" t="s">
        <v>257</v>
      </c>
      <c r="G225" s="175" t="s">
        <v>257</v>
      </c>
      <c r="H225" s="175" t="s">
        <v>257</v>
      </c>
      <c r="I225" s="175" t="s">
        <v>257</v>
      </c>
      <c r="J225" s="174">
        <v>15</v>
      </c>
      <c r="K225" s="174">
        <v>3</v>
      </c>
      <c r="L225" s="174">
        <v>6</v>
      </c>
      <c r="M225" s="174">
        <v>5</v>
      </c>
      <c r="N225" s="174">
        <v>10</v>
      </c>
      <c r="O225" s="174">
        <v>5</v>
      </c>
      <c r="P225" s="174">
        <v>2</v>
      </c>
      <c r="Q225" s="174">
        <v>8</v>
      </c>
      <c r="R225" s="174">
        <v>1</v>
      </c>
      <c r="S225" s="174">
        <v>2</v>
      </c>
      <c r="T225" s="175" t="s">
        <v>257</v>
      </c>
    </row>
    <row r="226" spans="1:20" ht="12" customHeight="1">
      <c r="A226" s="160" t="s">
        <v>405</v>
      </c>
      <c r="B226" s="174">
        <v>92</v>
      </c>
      <c r="C226" s="175" t="s">
        <v>257</v>
      </c>
      <c r="D226" s="175" t="s">
        <v>257</v>
      </c>
      <c r="E226" s="174">
        <v>3</v>
      </c>
      <c r="F226" s="175" t="s">
        <v>257</v>
      </c>
      <c r="G226" s="175" t="s">
        <v>257</v>
      </c>
      <c r="H226" s="175" t="s">
        <v>257</v>
      </c>
      <c r="I226" s="175" t="s">
        <v>257</v>
      </c>
      <c r="J226" s="174">
        <v>26</v>
      </c>
      <c r="K226" s="175" t="s">
        <v>257</v>
      </c>
      <c r="L226" s="174">
        <v>12</v>
      </c>
      <c r="M226" s="174">
        <v>2</v>
      </c>
      <c r="N226" s="174">
        <v>10</v>
      </c>
      <c r="O226" s="174">
        <v>12</v>
      </c>
      <c r="P226" s="174">
        <v>6</v>
      </c>
      <c r="Q226" s="174">
        <v>15</v>
      </c>
      <c r="R226" s="175" t="s">
        <v>257</v>
      </c>
      <c r="S226" s="174">
        <v>6</v>
      </c>
      <c r="T226" s="175" t="s">
        <v>257</v>
      </c>
    </row>
    <row r="227" spans="1:20" ht="12" customHeight="1">
      <c r="A227" s="160" t="s">
        <v>404</v>
      </c>
      <c r="B227" s="174">
        <v>9</v>
      </c>
      <c r="C227" s="175" t="s">
        <v>257</v>
      </c>
      <c r="D227" s="175" t="s">
        <v>257</v>
      </c>
      <c r="E227" s="174">
        <v>2</v>
      </c>
      <c r="F227" s="175" t="s">
        <v>257</v>
      </c>
      <c r="G227" s="175" t="s">
        <v>257</v>
      </c>
      <c r="H227" s="174">
        <v>1</v>
      </c>
      <c r="I227" s="175" t="s">
        <v>257</v>
      </c>
      <c r="J227" s="174">
        <v>3</v>
      </c>
      <c r="K227" s="175" t="s">
        <v>257</v>
      </c>
      <c r="L227" s="175" t="s">
        <v>257</v>
      </c>
      <c r="M227" s="175" t="s">
        <v>257</v>
      </c>
      <c r="N227" s="174">
        <v>1</v>
      </c>
      <c r="O227" s="175" t="s">
        <v>257</v>
      </c>
      <c r="P227" s="175" t="s">
        <v>257</v>
      </c>
      <c r="Q227" s="174">
        <v>1</v>
      </c>
      <c r="R227" s="175" t="s">
        <v>257</v>
      </c>
      <c r="S227" s="174">
        <v>1</v>
      </c>
      <c r="T227" s="175" t="s">
        <v>257</v>
      </c>
    </row>
    <row r="228" spans="1:20" ht="12" customHeight="1">
      <c r="A228" s="160" t="s">
        <v>403</v>
      </c>
      <c r="B228" s="174">
        <v>4</v>
      </c>
      <c r="C228" s="175" t="s">
        <v>257</v>
      </c>
      <c r="D228" s="175" t="s">
        <v>257</v>
      </c>
      <c r="E228" s="174">
        <v>1</v>
      </c>
      <c r="F228" s="175" t="s">
        <v>257</v>
      </c>
      <c r="G228" s="175" t="s">
        <v>257</v>
      </c>
      <c r="H228" s="175" t="s">
        <v>257</v>
      </c>
      <c r="I228" s="175" t="s">
        <v>257</v>
      </c>
      <c r="J228" s="175" t="s">
        <v>257</v>
      </c>
      <c r="K228" s="175" t="s">
        <v>257</v>
      </c>
      <c r="L228" s="174">
        <v>2</v>
      </c>
      <c r="M228" s="175" t="s">
        <v>257</v>
      </c>
      <c r="N228" s="175" t="s">
        <v>257</v>
      </c>
      <c r="O228" s="175" t="s">
        <v>257</v>
      </c>
      <c r="P228" s="174">
        <v>1</v>
      </c>
      <c r="Q228" s="175" t="s">
        <v>257</v>
      </c>
      <c r="R228" s="175" t="s">
        <v>257</v>
      </c>
      <c r="S228" s="175" t="s">
        <v>257</v>
      </c>
      <c r="T228" s="175" t="s">
        <v>257</v>
      </c>
    </row>
    <row r="229" spans="1:20" ht="12" customHeight="1">
      <c r="A229" s="160" t="s">
        <v>402</v>
      </c>
      <c r="B229" s="174">
        <v>7</v>
      </c>
      <c r="C229" s="175" t="s">
        <v>257</v>
      </c>
      <c r="D229" s="175" t="s">
        <v>257</v>
      </c>
      <c r="E229" s="174">
        <v>3</v>
      </c>
      <c r="F229" s="175" t="s">
        <v>257</v>
      </c>
      <c r="G229" s="175" t="s">
        <v>257</v>
      </c>
      <c r="H229" s="175" t="s">
        <v>257</v>
      </c>
      <c r="I229" s="175" t="s">
        <v>257</v>
      </c>
      <c r="J229" s="174">
        <v>3</v>
      </c>
      <c r="K229" s="175" t="s">
        <v>257</v>
      </c>
      <c r="L229" s="175" t="s">
        <v>257</v>
      </c>
      <c r="M229" s="175" t="s">
        <v>257</v>
      </c>
      <c r="N229" s="175" t="s">
        <v>257</v>
      </c>
      <c r="O229" s="175" t="s">
        <v>257</v>
      </c>
      <c r="P229" s="174">
        <v>1</v>
      </c>
      <c r="Q229" s="175" t="s">
        <v>257</v>
      </c>
      <c r="R229" s="175" t="s">
        <v>257</v>
      </c>
      <c r="S229" s="175" t="s">
        <v>257</v>
      </c>
      <c r="T229" s="175" t="s">
        <v>257</v>
      </c>
    </row>
    <row r="230" spans="1:20" ht="12" customHeight="1">
      <c r="A230" s="160" t="s">
        <v>401</v>
      </c>
      <c r="B230" s="174">
        <v>40</v>
      </c>
      <c r="C230" s="175" t="s">
        <v>257</v>
      </c>
      <c r="D230" s="175" t="s">
        <v>257</v>
      </c>
      <c r="E230" s="174">
        <v>7</v>
      </c>
      <c r="F230" s="174">
        <v>1</v>
      </c>
      <c r="G230" s="175" t="s">
        <v>257</v>
      </c>
      <c r="H230" s="175" t="s">
        <v>257</v>
      </c>
      <c r="I230" s="175" t="s">
        <v>257</v>
      </c>
      <c r="J230" s="174">
        <v>13</v>
      </c>
      <c r="K230" s="174">
        <v>1</v>
      </c>
      <c r="L230" s="174">
        <v>3</v>
      </c>
      <c r="M230" s="175" t="s">
        <v>257</v>
      </c>
      <c r="N230" s="174">
        <v>4</v>
      </c>
      <c r="O230" s="174">
        <v>4</v>
      </c>
      <c r="P230" s="174">
        <v>1</v>
      </c>
      <c r="Q230" s="174">
        <v>2</v>
      </c>
      <c r="R230" s="175" t="s">
        <v>257</v>
      </c>
      <c r="S230" s="174">
        <v>4</v>
      </c>
      <c r="T230" s="175" t="s">
        <v>257</v>
      </c>
    </row>
    <row r="231" spans="1:20" ht="12" customHeight="1">
      <c r="A231" s="160" t="s">
        <v>400</v>
      </c>
      <c r="B231" s="174">
        <v>16</v>
      </c>
      <c r="C231" s="175" t="s">
        <v>257</v>
      </c>
      <c r="D231" s="175" t="s">
        <v>257</v>
      </c>
      <c r="E231" s="174">
        <v>2</v>
      </c>
      <c r="F231" s="174">
        <v>3</v>
      </c>
      <c r="G231" s="175" t="s">
        <v>257</v>
      </c>
      <c r="H231" s="175" t="s">
        <v>257</v>
      </c>
      <c r="I231" s="175" t="s">
        <v>257</v>
      </c>
      <c r="J231" s="174">
        <v>6</v>
      </c>
      <c r="K231" s="175" t="s">
        <v>257</v>
      </c>
      <c r="L231" s="175" t="s">
        <v>257</v>
      </c>
      <c r="M231" s="175" t="s">
        <v>257</v>
      </c>
      <c r="N231" s="174">
        <v>2</v>
      </c>
      <c r="O231" s="174">
        <v>2</v>
      </c>
      <c r="P231" s="175" t="s">
        <v>257</v>
      </c>
      <c r="Q231" s="175" t="s">
        <v>257</v>
      </c>
      <c r="R231" s="175" t="s">
        <v>257</v>
      </c>
      <c r="S231" s="174">
        <v>1</v>
      </c>
      <c r="T231" s="175" t="s">
        <v>257</v>
      </c>
    </row>
    <row r="232" spans="1:20" ht="12" customHeight="1">
      <c r="A232" s="160" t="s">
        <v>399</v>
      </c>
      <c r="B232" s="174">
        <v>61</v>
      </c>
      <c r="C232" s="175" t="s">
        <v>257</v>
      </c>
      <c r="D232" s="175" t="s">
        <v>257</v>
      </c>
      <c r="E232" s="174">
        <v>1</v>
      </c>
      <c r="F232" s="174">
        <v>3</v>
      </c>
      <c r="G232" s="175" t="s">
        <v>257</v>
      </c>
      <c r="H232" s="175" t="s">
        <v>257</v>
      </c>
      <c r="I232" s="175" t="s">
        <v>257</v>
      </c>
      <c r="J232" s="174">
        <v>9</v>
      </c>
      <c r="K232" s="175" t="s">
        <v>257</v>
      </c>
      <c r="L232" s="174">
        <v>13</v>
      </c>
      <c r="M232" s="174">
        <v>1</v>
      </c>
      <c r="N232" s="174">
        <v>12</v>
      </c>
      <c r="O232" s="174">
        <v>5</v>
      </c>
      <c r="P232" s="174">
        <v>7</v>
      </c>
      <c r="Q232" s="174">
        <v>8</v>
      </c>
      <c r="R232" s="175" t="s">
        <v>257</v>
      </c>
      <c r="S232" s="174">
        <v>2</v>
      </c>
      <c r="T232" s="175" t="s">
        <v>257</v>
      </c>
    </row>
    <row r="233" spans="1:20" ht="12" customHeight="1">
      <c r="A233" s="160" t="s">
        <v>398</v>
      </c>
      <c r="B233" s="174">
        <v>6</v>
      </c>
      <c r="C233" s="175" t="s">
        <v>257</v>
      </c>
      <c r="D233" s="175" t="s">
        <v>257</v>
      </c>
      <c r="E233" s="175" t="s">
        <v>257</v>
      </c>
      <c r="F233" s="175" t="s">
        <v>257</v>
      </c>
      <c r="G233" s="175" t="s">
        <v>257</v>
      </c>
      <c r="H233" s="175" t="s">
        <v>257</v>
      </c>
      <c r="I233" s="175" t="s">
        <v>257</v>
      </c>
      <c r="J233" s="174">
        <v>2</v>
      </c>
      <c r="K233" s="174">
        <v>1</v>
      </c>
      <c r="L233" s="175" t="s">
        <v>257</v>
      </c>
      <c r="M233" s="174">
        <v>1</v>
      </c>
      <c r="N233" s="175" t="s">
        <v>257</v>
      </c>
      <c r="O233" s="175" t="s">
        <v>257</v>
      </c>
      <c r="P233" s="174">
        <v>1</v>
      </c>
      <c r="Q233" s="175" t="s">
        <v>257</v>
      </c>
      <c r="R233" s="175" t="s">
        <v>257</v>
      </c>
      <c r="S233" s="174">
        <v>1</v>
      </c>
      <c r="T233" s="175" t="s">
        <v>257</v>
      </c>
    </row>
    <row r="234" spans="1:20" ht="12" customHeight="1">
      <c r="A234" s="160" t="s">
        <v>397</v>
      </c>
      <c r="B234" s="174">
        <v>15</v>
      </c>
      <c r="C234" s="175" t="s">
        <v>257</v>
      </c>
      <c r="D234" s="175" t="s">
        <v>257</v>
      </c>
      <c r="E234" s="175" t="s">
        <v>257</v>
      </c>
      <c r="F234" s="175" t="s">
        <v>257</v>
      </c>
      <c r="G234" s="175" t="s">
        <v>257</v>
      </c>
      <c r="H234" s="175" t="s">
        <v>257</v>
      </c>
      <c r="I234" s="175" t="s">
        <v>257</v>
      </c>
      <c r="J234" s="174">
        <v>1</v>
      </c>
      <c r="K234" s="175" t="s">
        <v>257</v>
      </c>
      <c r="L234" s="174">
        <v>10</v>
      </c>
      <c r="M234" s="175" t="s">
        <v>257</v>
      </c>
      <c r="N234" s="174">
        <v>1</v>
      </c>
      <c r="O234" s="175" t="s">
        <v>257</v>
      </c>
      <c r="P234" s="175" t="s">
        <v>257</v>
      </c>
      <c r="Q234" s="175" t="s">
        <v>257</v>
      </c>
      <c r="R234" s="175" t="s">
        <v>257</v>
      </c>
      <c r="S234" s="174">
        <v>3</v>
      </c>
      <c r="T234" s="175" t="s">
        <v>257</v>
      </c>
    </row>
    <row r="235" spans="1:20" ht="12" customHeight="1">
      <c r="A235" s="160" t="s">
        <v>396</v>
      </c>
      <c r="B235" s="174">
        <v>11</v>
      </c>
      <c r="C235" s="175" t="s">
        <v>257</v>
      </c>
      <c r="D235" s="175" t="s">
        <v>257</v>
      </c>
      <c r="E235" s="174">
        <v>1</v>
      </c>
      <c r="F235" s="175" t="s">
        <v>257</v>
      </c>
      <c r="G235" s="175" t="s">
        <v>257</v>
      </c>
      <c r="H235" s="175" t="s">
        <v>257</v>
      </c>
      <c r="I235" s="175" t="s">
        <v>257</v>
      </c>
      <c r="J235" s="174">
        <v>2</v>
      </c>
      <c r="K235" s="175" t="s">
        <v>257</v>
      </c>
      <c r="L235" s="175" t="s">
        <v>257</v>
      </c>
      <c r="M235" s="175" t="s">
        <v>257</v>
      </c>
      <c r="N235" s="174">
        <v>3</v>
      </c>
      <c r="O235" s="175" t="s">
        <v>257</v>
      </c>
      <c r="P235" s="175" t="s">
        <v>257</v>
      </c>
      <c r="Q235" s="174">
        <v>2</v>
      </c>
      <c r="R235" s="175" t="s">
        <v>257</v>
      </c>
      <c r="S235" s="174">
        <v>3</v>
      </c>
      <c r="T235" s="175" t="s">
        <v>257</v>
      </c>
    </row>
    <row r="236" spans="1:20" ht="12" customHeight="1">
      <c r="A236" s="160" t="s">
        <v>395</v>
      </c>
      <c r="B236" s="174">
        <v>94</v>
      </c>
      <c r="C236" s="175" t="s">
        <v>257</v>
      </c>
      <c r="D236" s="175" t="s">
        <v>257</v>
      </c>
      <c r="E236" s="174">
        <v>4</v>
      </c>
      <c r="F236" s="174">
        <v>1</v>
      </c>
      <c r="G236" s="175" t="s">
        <v>257</v>
      </c>
      <c r="H236" s="175" t="s">
        <v>257</v>
      </c>
      <c r="I236" s="175" t="s">
        <v>257</v>
      </c>
      <c r="J236" s="174">
        <v>34</v>
      </c>
      <c r="K236" s="174">
        <v>2</v>
      </c>
      <c r="L236" s="174">
        <v>6</v>
      </c>
      <c r="M236" s="174">
        <v>2</v>
      </c>
      <c r="N236" s="174">
        <v>11</v>
      </c>
      <c r="O236" s="174">
        <v>8</v>
      </c>
      <c r="P236" s="174">
        <v>5</v>
      </c>
      <c r="Q236" s="174">
        <v>15</v>
      </c>
      <c r="R236" s="175" t="s">
        <v>257</v>
      </c>
      <c r="S236" s="174">
        <v>5</v>
      </c>
      <c r="T236" s="174">
        <v>1</v>
      </c>
    </row>
    <row r="237" spans="1:20" ht="12" customHeight="1">
      <c r="A237" s="160" t="s">
        <v>394</v>
      </c>
      <c r="B237" s="174">
        <v>18</v>
      </c>
      <c r="C237" s="175" t="s">
        <v>257</v>
      </c>
      <c r="D237" s="175" t="s">
        <v>257</v>
      </c>
      <c r="E237" s="174">
        <v>1</v>
      </c>
      <c r="F237" s="175" t="s">
        <v>257</v>
      </c>
      <c r="G237" s="175" t="s">
        <v>257</v>
      </c>
      <c r="H237" s="175" t="s">
        <v>257</v>
      </c>
      <c r="I237" s="175" t="s">
        <v>257</v>
      </c>
      <c r="J237" s="174">
        <v>3</v>
      </c>
      <c r="K237" s="174">
        <v>1</v>
      </c>
      <c r="L237" s="174">
        <v>2</v>
      </c>
      <c r="M237" s="174">
        <v>2</v>
      </c>
      <c r="N237" s="175" t="s">
        <v>257</v>
      </c>
      <c r="O237" s="174">
        <v>1</v>
      </c>
      <c r="P237" s="174">
        <v>1</v>
      </c>
      <c r="Q237" s="174">
        <v>6</v>
      </c>
      <c r="R237" s="174">
        <v>1</v>
      </c>
      <c r="S237" s="175" t="s">
        <v>257</v>
      </c>
      <c r="T237" s="175" t="s">
        <v>257</v>
      </c>
    </row>
    <row r="238" spans="1:20" ht="12" customHeight="1">
      <c r="A238" s="160" t="s">
        <v>393</v>
      </c>
      <c r="B238" s="174">
        <v>21</v>
      </c>
      <c r="C238" s="175" t="s">
        <v>257</v>
      </c>
      <c r="D238" s="175" t="s">
        <v>257</v>
      </c>
      <c r="E238" s="174">
        <v>2</v>
      </c>
      <c r="F238" s="175" t="s">
        <v>257</v>
      </c>
      <c r="G238" s="175" t="s">
        <v>257</v>
      </c>
      <c r="H238" s="175" t="s">
        <v>257</v>
      </c>
      <c r="I238" s="174">
        <v>1</v>
      </c>
      <c r="J238" s="174">
        <v>3</v>
      </c>
      <c r="K238" s="175" t="s">
        <v>257</v>
      </c>
      <c r="L238" s="174">
        <v>4</v>
      </c>
      <c r="M238" s="175" t="s">
        <v>257</v>
      </c>
      <c r="N238" s="174">
        <v>2</v>
      </c>
      <c r="O238" s="174">
        <v>3</v>
      </c>
      <c r="P238" s="174">
        <v>2</v>
      </c>
      <c r="Q238" s="174">
        <v>3</v>
      </c>
      <c r="R238" s="175" t="s">
        <v>257</v>
      </c>
      <c r="S238" s="174">
        <v>1</v>
      </c>
      <c r="T238" s="175" t="s">
        <v>257</v>
      </c>
    </row>
    <row r="239" spans="1:20" ht="12" customHeight="1">
      <c r="A239" s="160" t="s">
        <v>392</v>
      </c>
      <c r="B239" s="174">
        <v>3</v>
      </c>
      <c r="C239" s="175" t="s">
        <v>257</v>
      </c>
      <c r="D239" s="175" t="s">
        <v>257</v>
      </c>
      <c r="E239" s="175" t="s">
        <v>257</v>
      </c>
      <c r="F239" s="174">
        <v>1</v>
      </c>
      <c r="G239" s="175" t="s">
        <v>257</v>
      </c>
      <c r="H239" s="175" t="s">
        <v>257</v>
      </c>
      <c r="I239" s="175" t="s">
        <v>257</v>
      </c>
      <c r="J239" s="175" t="s">
        <v>257</v>
      </c>
      <c r="K239" s="175" t="s">
        <v>257</v>
      </c>
      <c r="L239" s="174">
        <v>1</v>
      </c>
      <c r="M239" s="175" t="s">
        <v>257</v>
      </c>
      <c r="N239" s="175" t="s">
        <v>257</v>
      </c>
      <c r="O239" s="175" t="s">
        <v>257</v>
      </c>
      <c r="P239" s="174">
        <v>1</v>
      </c>
      <c r="Q239" s="175" t="s">
        <v>257</v>
      </c>
      <c r="R239" s="175" t="s">
        <v>257</v>
      </c>
      <c r="S239" s="175" t="s">
        <v>257</v>
      </c>
      <c r="T239" s="175" t="s">
        <v>257</v>
      </c>
    </row>
    <row r="240" spans="1:20" ht="12" customHeight="1">
      <c r="A240" s="160" t="s">
        <v>391</v>
      </c>
      <c r="B240" s="174">
        <v>76</v>
      </c>
      <c r="C240" s="175" t="s">
        <v>257</v>
      </c>
      <c r="D240" s="175" t="s">
        <v>257</v>
      </c>
      <c r="E240" s="174">
        <v>3</v>
      </c>
      <c r="F240" s="175" t="s">
        <v>257</v>
      </c>
      <c r="G240" s="175" t="s">
        <v>257</v>
      </c>
      <c r="H240" s="175" t="s">
        <v>257</v>
      </c>
      <c r="I240" s="175" t="s">
        <v>257</v>
      </c>
      <c r="J240" s="174">
        <v>25</v>
      </c>
      <c r="K240" s="175" t="s">
        <v>257</v>
      </c>
      <c r="L240" s="174">
        <v>4</v>
      </c>
      <c r="M240" s="174">
        <v>2</v>
      </c>
      <c r="N240" s="174">
        <v>9</v>
      </c>
      <c r="O240" s="174">
        <v>16</v>
      </c>
      <c r="P240" s="174">
        <v>4</v>
      </c>
      <c r="Q240" s="174">
        <v>11</v>
      </c>
      <c r="R240" s="175" t="s">
        <v>257</v>
      </c>
      <c r="S240" s="174">
        <v>2</v>
      </c>
      <c r="T240" s="175" t="s">
        <v>257</v>
      </c>
    </row>
    <row r="241" spans="1:20" ht="12" customHeight="1">
      <c r="A241" s="160" t="s">
        <v>390</v>
      </c>
      <c r="B241" s="174">
        <v>3</v>
      </c>
      <c r="C241" s="175" t="s">
        <v>257</v>
      </c>
      <c r="D241" s="175" t="s">
        <v>257</v>
      </c>
      <c r="E241" s="175" t="s">
        <v>257</v>
      </c>
      <c r="F241" s="175" t="s">
        <v>257</v>
      </c>
      <c r="G241" s="175" t="s">
        <v>257</v>
      </c>
      <c r="H241" s="175" t="s">
        <v>257</v>
      </c>
      <c r="I241" s="175" t="s">
        <v>257</v>
      </c>
      <c r="J241" s="175" t="s">
        <v>257</v>
      </c>
      <c r="K241" s="175" t="s">
        <v>257</v>
      </c>
      <c r="L241" s="175" t="s">
        <v>257</v>
      </c>
      <c r="M241" s="175" t="s">
        <v>257</v>
      </c>
      <c r="N241" s="175" t="s">
        <v>257</v>
      </c>
      <c r="O241" s="175" t="s">
        <v>257</v>
      </c>
      <c r="P241" s="175" t="s">
        <v>257</v>
      </c>
      <c r="Q241" s="175" t="s">
        <v>257</v>
      </c>
      <c r="R241" s="175" t="s">
        <v>257</v>
      </c>
      <c r="S241" s="174">
        <v>3</v>
      </c>
      <c r="T241" s="175" t="s">
        <v>257</v>
      </c>
    </row>
    <row r="242" spans="1:20" ht="12" customHeight="1">
      <c r="A242" s="160" t="s">
        <v>389</v>
      </c>
      <c r="B242" s="174">
        <v>2</v>
      </c>
      <c r="C242" s="175" t="s">
        <v>257</v>
      </c>
      <c r="D242" s="175" t="s">
        <v>257</v>
      </c>
      <c r="E242" s="175" t="s">
        <v>257</v>
      </c>
      <c r="F242" s="175" t="s">
        <v>257</v>
      </c>
      <c r="G242" s="175" t="s">
        <v>257</v>
      </c>
      <c r="H242" s="175" t="s">
        <v>257</v>
      </c>
      <c r="I242" s="175" t="s">
        <v>257</v>
      </c>
      <c r="J242" s="175" t="s">
        <v>257</v>
      </c>
      <c r="K242" s="175" t="s">
        <v>257</v>
      </c>
      <c r="L242" s="174">
        <v>1</v>
      </c>
      <c r="M242" s="175" t="s">
        <v>257</v>
      </c>
      <c r="N242" s="175" t="s">
        <v>257</v>
      </c>
      <c r="O242" s="175" t="s">
        <v>257</v>
      </c>
      <c r="P242" s="174">
        <v>1</v>
      </c>
      <c r="Q242" s="175" t="s">
        <v>257</v>
      </c>
      <c r="R242" s="175" t="s">
        <v>257</v>
      </c>
      <c r="S242" s="175" t="s">
        <v>257</v>
      </c>
      <c r="T242" s="175" t="s">
        <v>257</v>
      </c>
    </row>
    <row r="243" spans="1:20" ht="12" customHeight="1">
      <c r="A243" s="160" t="s">
        <v>388</v>
      </c>
      <c r="B243" s="174">
        <v>4</v>
      </c>
      <c r="C243" s="175" t="s">
        <v>257</v>
      </c>
      <c r="D243" s="175" t="s">
        <v>257</v>
      </c>
      <c r="E243" s="175" t="s">
        <v>257</v>
      </c>
      <c r="F243" s="175" t="s">
        <v>257</v>
      </c>
      <c r="G243" s="175" t="s">
        <v>257</v>
      </c>
      <c r="H243" s="175" t="s">
        <v>257</v>
      </c>
      <c r="I243" s="175" t="s">
        <v>257</v>
      </c>
      <c r="J243" s="174">
        <v>2</v>
      </c>
      <c r="K243" s="175" t="s">
        <v>257</v>
      </c>
      <c r="L243" s="175" t="s">
        <v>257</v>
      </c>
      <c r="M243" s="175" t="s">
        <v>257</v>
      </c>
      <c r="N243" s="174">
        <v>1</v>
      </c>
      <c r="O243" s="175" t="s">
        <v>257</v>
      </c>
      <c r="P243" s="174">
        <v>1</v>
      </c>
      <c r="Q243" s="175" t="s">
        <v>257</v>
      </c>
      <c r="R243" s="175" t="s">
        <v>257</v>
      </c>
      <c r="S243" s="175" t="s">
        <v>257</v>
      </c>
      <c r="T243" s="175" t="s">
        <v>257</v>
      </c>
    </row>
    <row r="244" spans="1:20" ht="12" customHeight="1">
      <c r="A244" s="160" t="s">
        <v>387</v>
      </c>
      <c r="B244" s="174">
        <v>7</v>
      </c>
      <c r="C244" s="175" t="s">
        <v>257</v>
      </c>
      <c r="D244" s="175" t="s">
        <v>257</v>
      </c>
      <c r="E244" s="175" t="s">
        <v>257</v>
      </c>
      <c r="F244" s="175" t="s">
        <v>257</v>
      </c>
      <c r="G244" s="175" t="s">
        <v>257</v>
      </c>
      <c r="H244" s="175" t="s">
        <v>257</v>
      </c>
      <c r="I244" s="175" t="s">
        <v>257</v>
      </c>
      <c r="J244" s="174">
        <v>1</v>
      </c>
      <c r="K244" s="175" t="s">
        <v>257</v>
      </c>
      <c r="L244" s="174">
        <v>2</v>
      </c>
      <c r="M244" s="175" t="s">
        <v>257</v>
      </c>
      <c r="N244" s="175" t="s">
        <v>257</v>
      </c>
      <c r="O244" s="174">
        <v>2</v>
      </c>
      <c r="P244" s="175" t="s">
        <v>257</v>
      </c>
      <c r="Q244" s="174">
        <v>1</v>
      </c>
      <c r="R244" s="175" t="s">
        <v>257</v>
      </c>
      <c r="S244" s="174">
        <v>1</v>
      </c>
      <c r="T244" s="175" t="s">
        <v>257</v>
      </c>
    </row>
    <row r="245" spans="1:20" ht="12" customHeight="1">
      <c r="A245" s="160" t="s">
        <v>386</v>
      </c>
      <c r="B245" s="174">
        <v>9</v>
      </c>
      <c r="C245" s="175" t="s">
        <v>257</v>
      </c>
      <c r="D245" s="175" t="s">
        <v>257</v>
      </c>
      <c r="E245" s="175" t="s">
        <v>257</v>
      </c>
      <c r="F245" s="175" t="s">
        <v>257</v>
      </c>
      <c r="G245" s="175" t="s">
        <v>257</v>
      </c>
      <c r="H245" s="175" t="s">
        <v>257</v>
      </c>
      <c r="I245" s="175" t="s">
        <v>257</v>
      </c>
      <c r="J245" s="174">
        <v>2</v>
      </c>
      <c r="K245" s="175" t="s">
        <v>257</v>
      </c>
      <c r="L245" s="174">
        <v>1</v>
      </c>
      <c r="M245" s="175" t="s">
        <v>257</v>
      </c>
      <c r="N245" s="175" t="s">
        <v>257</v>
      </c>
      <c r="O245" s="174">
        <v>2</v>
      </c>
      <c r="P245" s="174">
        <v>1</v>
      </c>
      <c r="Q245" s="175" t="s">
        <v>257</v>
      </c>
      <c r="R245" s="175" t="s">
        <v>257</v>
      </c>
      <c r="S245" s="174">
        <v>3</v>
      </c>
      <c r="T245" s="175" t="s">
        <v>257</v>
      </c>
    </row>
    <row r="246" spans="1:20" ht="12" customHeight="1">
      <c r="A246" s="160" t="s">
        <v>385</v>
      </c>
      <c r="B246" s="174">
        <v>14</v>
      </c>
      <c r="C246" s="175" t="s">
        <v>257</v>
      </c>
      <c r="D246" s="175" t="s">
        <v>257</v>
      </c>
      <c r="E246" s="174">
        <v>3</v>
      </c>
      <c r="F246" s="175" t="s">
        <v>257</v>
      </c>
      <c r="G246" s="175" t="s">
        <v>257</v>
      </c>
      <c r="H246" s="175" t="s">
        <v>257</v>
      </c>
      <c r="I246" s="175" t="s">
        <v>257</v>
      </c>
      <c r="J246" s="174">
        <v>5</v>
      </c>
      <c r="K246" s="175" t="s">
        <v>257</v>
      </c>
      <c r="L246" s="174">
        <v>1</v>
      </c>
      <c r="M246" s="175" t="s">
        <v>257</v>
      </c>
      <c r="N246" s="175" t="s">
        <v>257</v>
      </c>
      <c r="O246" s="174">
        <v>4</v>
      </c>
      <c r="P246" s="175" t="s">
        <v>257</v>
      </c>
      <c r="Q246" s="175" t="s">
        <v>257</v>
      </c>
      <c r="R246" s="175" t="s">
        <v>257</v>
      </c>
      <c r="S246" s="174">
        <v>1</v>
      </c>
      <c r="T246" s="175" t="s">
        <v>257</v>
      </c>
    </row>
    <row r="247" spans="1:20" ht="12" customHeight="1">
      <c r="A247" s="160" t="s">
        <v>384</v>
      </c>
      <c r="B247" s="174">
        <v>13</v>
      </c>
      <c r="C247" s="175" t="s">
        <v>257</v>
      </c>
      <c r="D247" s="175" t="s">
        <v>257</v>
      </c>
      <c r="E247" s="174">
        <v>3</v>
      </c>
      <c r="F247" s="174">
        <v>2</v>
      </c>
      <c r="G247" s="175" t="s">
        <v>257</v>
      </c>
      <c r="H247" s="174">
        <v>1</v>
      </c>
      <c r="I247" s="175" t="s">
        <v>257</v>
      </c>
      <c r="J247" s="174">
        <v>3</v>
      </c>
      <c r="K247" s="175" t="s">
        <v>257</v>
      </c>
      <c r="L247" s="175" t="s">
        <v>257</v>
      </c>
      <c r="M247" s="175" t="s">
        <v>257</v>
      </c>
      <c r="N247" s="175" t="s">
        <v>257</v>
      </c>
      <c r="O247" s="175" t="s">
        <v>257</v>
      </c>
      <c r="P247" s="174">
        <v>2</v>
      </c>
      <c r="Q247" s="175" t="s">
        <v>257</v>
      </c>
      <c r="R247" s="174">
        <v>1</v>
      </c>
      <c r="S247" s="174">
        <v>1</v>
      </c>
      <c r="T247" s="175" t="s">
        <v>257</v>
      </c>
    </row>
    <row r="248" spans="1:20" ht="12" customHeight="1">
      <c r="A248" s="160" t="s">
        <v>383</v>
      </c>
      <c r="B248" s="174">
        <v>4</v>
      </c>
      <c r="C248" s="175" t="s">
        <v>257</v>
      </c>
      <c r="D248" s="175" t="s">
        <v>257</v>
      </c>
      <c r="E248" s="174">
        <v>2</v>
      </c>
      <c r="F248" s="175" t="s">
        <v>257</v>
      </c>
      <c r="G248" s="175" t="s">
        <v>257</v>
      </c>
      <c r="H248" s="175" t="s">
        <v>257</v>
      </c>
      <c r="I248" s="175" t="s">
        <v>257</v>
      </c>
      <c r="J248" s="175" t="s">
        <v>257</v>
      </c>
      <c r="K248" s="175" t="s">
        <v>257</v>
      </c>
      <c r="L248" s="175" t="s">
        <v>257</v>
      </c>
      <c r="M248" s="175" t="s">
        <v>257</v>
      </c>
      <c r="N248" s="175" t="s">
        <v>257</v>
      </c>
      <c r="O248" s="175" t="s">
        <v>257</v>
      </c>
      <c r="P248" s="175" t="s">
        <v>257</v>
      </c>
      <c r="Q248" s="174">
        <v>1</v>
      </c>
      <c r="R248" s="175" t="s">
        <v>257</v>
      </c>
      <c r="S248" s="174">
        <v>1</v>
      </c>
      <c r="T248" s="175" t="s">
        <v>257</v>
      </c>
    </row>
    <row r="249" spans="1:20" ht="12" customHeight="1">
      <c r="A249" s="160" t="s">
        <v>382</v>
      </c>
      <c r="B249" s="174">
        <v>8</v>
      </c>
      <c r="C249" s="175" t="s">
        <v>257</v>
      </c>
      <c r="D249" s="175" t="s">
        <v>257</v>
      </c>
      <c r="E249" s="174">
        <v>1</v>
      </c>
      <c r="F249" s="175" t="s">
        <v>257</v>
      </c>
      <c r="G249" s="175" t="s">
        <v>257</v>
      </c>
      <c r="H249" s="175" t="s">
        <v>257</v>
      </c>
      <c r="I249" s="175" t="s">
        <v>257</v>
      </c>
      <c r="J249" s="174">
        <v>3</v>
      </c>
      <c r="K249" s="175" t="s">
        <v>257</v>
      </c>
      <c r="L249" s="175" t="s">
        <v>257</v>
      </c>
      <c r="M249" s="175" t="s">
        <v>257</v>
      </c>
      <c r="N249" s="174">
        <v>1</v>
      </c>
      <c r="O249" s="174">
        <v>1</v>
      </c>
      <c r="P249" s="175" t="s">
        <v>257</v>
      </c>
      <c r="Q249" s="174">
        <v>2</v>
      </c>
      <c r="R249" s="175" t="s">
        <v>257</v>
      </c>
      <c r="S249" s="175" t="s">
        <v>257</v>
      </c>
      <c r="T249" s="175" t="s">
        <v>257</v>
      </c>
    </row>
    <row r="250" spans="1:20" ht="12" customHeight="1">
      <c r="A250" s="160" t="s">
        <v>381</v>
      </c>
      <c r="B250" s="174">
        <v>4</v>
      </c>
      <c r="C250" s="175" t="s">
        <v>257</v>
      </c>
      <c r="D250" s="175" t="s">
        <v>257</v>
      </c>
      <c r="E250" s="174">
        <v>1</v>
      </c>
      <c r="F250" s="175" t="s">
        <v>257</v>
      </c>
      <c r="G250" s="175" t="s">
        <v>257</v>
      </c>
      <c r="H250" s="175" t="s">
        <v>257</v>
      </c>
      <c r="I250" s="175" t="s">
        <v>257</v>
      </c>
      <c r="J250" s="174">
        <v>1</v>
      </c>
      <c r="K250" s="175" t="s">
        <v>257</v>
      </c>
      <c r="L250" s="174">
        <v>1</v>
      </c>
      <c r="M250" s="175" t="s">
        <v>257</v>
      </c>
      <c r="N250" s="175" t="s">
        <v>257</v>
      </c>
      <c r="O250" s="175" t="s">
        <v>257</v>
      </c>
      <c r="P250" s="175" t="s">
        <v>257</v>
      </c>
      <c r="Q250" s="175" t="s">
        <v>257</v>
      </c>
      <c r="R250" s="175" t="s">
        <v>257</v>
      </c>
      <c r="S250" s="174">
        <v>1</v>
      </c>
      <c r="T250" s="175" t="s">
        <v>257</v>
      </c>
    </row>
    <row r="251" spans="1:20" ht="12" customHeight="1">
      <c r="A251" s="160" t="s">
        <v>380</v>
      </c>
      <c r="B251" s="174">
        <v>16</v>
      </c>
      <c r="C251" s="175" t="s">
        <v>257</v>
      </c>
      <c r="D251" s="175" t="s">
        <v>257</v>
      </c>
      <c r="E251" s="174">
        <v>2</v>
      </c>
      <c r="F251" s="175" t="s">
        <v>257</v>
      </c>
      <c r="G251" s="175" t="s">
        <v>257</v>
      </c>
      <c r="H251" s="175" t="s">
        <v>257</v>
      </c>
      <c r="I251" s="174">
        <v>2</v>
      </c>
      <c r="J251" s="174">
        <v>7</v>
      </c>
      <c r="K251" s="175" t="s">
        <v>257</v>
      </c>
      <c r="L251" s="174">
        <v>1</v>
      </c>
      <c r="M251" s="175" t="s">
        <v>257</v>
      </c>
      <c r="N251" s="174">
        <v>1</v>
      </c>
      <c r="O251" s="174">
        <v>2</v>
      </c>
      <c r="P251" s="175" t="s">
        <v>257</v>
      </c>
      <c r="Q251" s="175" t="s">
        <v>257</v>
      </c>
      <c r="R251" s="175" t="s">
        <v>257</v>
      </c>
      <c r="S251" s="174">
        <v>1</v>
      </c>
      <c r="T251" s="175" t="s">
        <v>257</v>
      </c>
    </row>
    <row r="252" spans="1:20" ht="12" customHeight="1">
      <c r="A252" s="160" t="s">
        <v>379</v>
      </c>
      <c r="B252" s="174">
        <v>15</v>
      </c>
      <c r="C252" s="175" t="s">
        <v>257</v>
      </c>
      <c r="D252" s="175" t="s">
        <v>257</v>
      </c>
      <c r="E252" s="174">
        <v>3</v>
      </c>
      <c r="F252" s="175" t="s">
        <v>257</v>
      </c>
      <c r="G252" s="175" t="s">
        <v>257</v>
      </c>
      <c r="H252" s="175" t="s">
        <v>257</v>
      </c>
      <c r="I252" s="175" t="s">
        <v>257</v>
      </c>
      <c r="J252" s="174">
        <v>3</v>
      </c>
      <c r="K252" s="175" t="s">
        <v>257</v>
      </c>
      <c r="L252" s="174">
        <v>2</v>
      </c>
      <c r="M252" s="175" t="s">
        <v>257</v>
      </c>
      <c r="N252" s="174">
        <v>1</v>
      </c>
      <c r="O252" s="174">
        <v>3</v>
      </c>
      <c r="P252" s="174">
        <v>1</v>
      </c>
      <c r="Q252" s="174">
        <v>2</v>
      </c>
      <c r="R252" s="175" t="s">
        <v>257</v>
      </c>
      <c r="S252" s="175" t="s">
        <v>257</v>
      </c>
      <c r="T252" s="175" t="s">
        <v>257</v>
      </c>
    </row>
    <row r="253" spans="1:20" ht="12" customHeight="1">
      <c r="A253" s="160" t="s">
        <v>378</v>
      </c>
      <c r="B253" s="174">
        <v>2</v>
      </c>
      <c r="C253" s="175" t="s">
        <v>257</v>
      </c>
      <c r="D253" s="175" t="s">
        <v>257</v>
      </c>
      <c r="E253" s="175" t="s">
        <v>257</v>
      </c>
      <c r="F253" s="175" t="s">
        <v>257</v>
      </c>
      <c r="G253" s="175" t="s">
        <v>257</v>
      </c>
      <c r="H253" s="175" t="s">
        <v>257</v>
      </c>
      <c r="I253" s="175" t="s">
        <v>257</v>
      </c>
      <c r="J253" s="174">
        <v>2</v>
      </c>
      <c r="K253" s="175" t="s">
        <v>257</v>
      </c>
      <c r="L253" s="175" t="s">
        <v>257</v>
      </c>
      <c r="M253" s="175" t="s">
        <v>257</v>
      </c>
      <c r="N253" s="175" t="s">
        <v>257</v>
      </c>
      <c r="O253" s="175" t="s">
        <v>257</v>
      </c>
      <c r="P253" s="175" t="s">
        <v>257</v>
      </c>
      <c r="Q253" s="175" t="s">
        <v>257</v>
      </c>
      <c r="R253" s="175" t="s">
        <v>257</v>
      </c>
      <c r="S253" s="175" t="s">
        <v>257</v>
      </c>
      <c r="T253" s="175" t="s">
        <v>257</v>
      </c>
    </row>
    <row r="254" spans="1:20" ht="12" customHeight="1">
      <c r="A254" s="160" t="s">
        <v>377</v>
      </c>
      <c r="B254" s="174">
        <v>12</v>
      </c>
      <c r="C254" s="174">
        <v>1</v>
      </c>
      <c r="D254" s="175" t="s">
        <v>257</v>
      </c>
      <c r="E254" s="174">
        <v>1</v>
      </c>
      <c r="F254" s="175" t="s">
        <v>257</v>
      </c>
      <c r="G254" s="175" t="s">
        <v>257</v>
      </c>
      <c r="H254" s="175" t="s">
        <v>257</v>
      </c>
      <c r="I254" s="175" t="s">
        <v>257</v>
      </c>
      <c r="J254" s="174">
        <v>4</v>
      </c>
      <c r="K254" s="175" t="s">
        <v>257</v>
      </c>
      <c r="L254" s="174">
        <v>1</v>
      </c>
      <c r="M254" s="175" t="s">
        <v>257</v>
      </c>
      <c r="N254" s="175" t="s">
        <v>257</v>
      </c>
      <c r="O254" s="175" t="s">
        <v>257</v>
      </c>
      <c r="P254" s="174">
        <v>3</v>
      </c>
      <c r="Q254" s="175" t="s">
        <v>257</v>
      </c>
      <c r="R254" s="175" t="s">
        <v>257</v>
      </c>
      <c r="S254" s="174">
        <v>2</v>
      </c>
      <c r="T254" s="175" t="s">
        <v>257</v>
      </c>
    </row>
    <row r="255" spans="1:20" ht="12" customHeight="1">
      <c r="A255" s="160" t="s">
        <v>376</v>
      </c>
      <c r="B255" s="174">
        <v>39</v>
      </c>
      <c r="C255" s="175" t="s">
        <v>257</v>
      </c>
      <c r="D255" s="175" t="s">
        <v>257</v>
      </c>
      <c r="E255" s="174">
        <v>3</v>
      </c>
      <c r="F255" s="175" t="s">
        <v>257</v>
      </c>
      <c r="G255" s="175" t="s">
        <v>257</v>
      </c>
      <c r="H255" s="175" t="s">
        <v>257</v>
      </c>
      <c r="I255" s="175" t="s">
        <v>257</v>
      </c>
      <c r="J255" s="174">
        <v>15</v>
      </c>
      <c r="K255" s="174">
        <v>1</v>
      </c>
      <c r="L255" s="174">
        <v>1</v>
      </c>
      <c r="M255" s="175" t="s">
        <v>257</v>
      </c>
      <c r="N255" s="174">
        <v>2</v>
      </c>
      <c r="O255" s="174">
        <v>5</v>
      </c>
      <c r="P255" s="174">
        <v>4</v>
      </c>
      <c r="Q255" s="174">
        <v>6</v>
      </c>
      <c r="R255" s="174">
        <v>1</v>
      </c>
      <c r="S255" s="175" t="s">
        <v>257</v>
      </c>
      <c r="T255" s="174">
        <v>1</v>
      </c>
    </row>
    <row r="256" spans="1:20" ht="12" customHeight="1">
      <c r="A256" s="160" t="s">
        <v>375</v>
      </c>
      <c r="B256" s="174">
        <v>27</v>
      </c>
      <c r="C256" s="174">
        <v>1</v>
      </c>
      <c r="D256" s="175" t="s">
        <v>257</v>
      </c>
      <c r="E256" s="174">
        <v>1</v>
      </c>
      <c r="F256" s="175" t="s">
        <v>257</v>
      </c>
      <c r="G256" s="175" t="s">
        <v>257</v>
      </c>
      <c r="H256" s="175" t="s">
        <v>257</v>
      </c>
      <c r="I256" s="175" t="s">
        <v>257</v>
      </c>
      <c r="J256" s="174">
        <v>3</v>
      </c>
      <c r="K256" s="175" t="s">
        <v>257</v>
      </c>
      <c r="L256" s="174">
        <v>2</v>
      </c>
      <c r="M256" s="174">
        <v>1</v>
      </c>
      <c r="N256" s="174">
        <v>4</v>
      </c>
      <c r="O256" s="174">
        <v>3</v>
      </c>
      <c r="P256" s="174">
        <v>5</v>
      </c>
      <c r="Q256" s="174">
        <v>6</v>
      </c>
      <c r="R256" s="175" t="s">
        <v>257</v>
      </c>
      <c r="S256" s="174">
        <v>1</v>
      </c>
      <c r="T256" s="175" t="s">
        <v>257</v>
      </c>
    </row>
    <row r="257" spans="1:20" ht="12" customHeight="1">
      <c r="A257" s="160" t="s">
        <v>374</v>
      </c>
      <c r="B257" s="174">
        <v>10</v>
      </c>
      <c r="C257" s="175" t="s">
        <v>257</v>
      </c>
      <c r="D257" s="175" t="s">
        <v>257</v>
      </c>
      <c r="E257" s="174">
        <v>1</v>
      </c>
      <c r="F257" s="175" t="s">
        <v>257</v>
      </c>
      <c r="G257" s="175" t="s">
        <v>257</v>
      </c>
      <c r="H257" s="175" t="s">
        <v>257</v>
      </c>
      <c r="I257" s="175" t="s">
        <v>257</v>
      </c>
      <c r="J257" s="174">
        <v>2</v>
      </c>
      <c r="K257" s="175" t="s">
        <v>257</v>
      </c>
      <c r="L257" s="175" t="s">
        <v>257</v>
      </c>
      <c r="M257" s="175" t="s">
        <v>257</v>
      </c>
      <c r="N257" s="174">
        <v>1</v>
      </c>
      <c r="O257" s="174">
        <v>1</v>
      </c>
      <c r="P257" s="175" t="s">
        <v>257</v>
      </c>
      <c r="Q257" s="174">
        <v>3</v>
      </c>
      <c r="R257" s="174">
        <v>1</v>
      </c>
      <c r="S257" s="174">
        <v>1</v>
      </c>
      <c r="T257" s="175" t="s">
        <v>257</v>
      </c>
    </row>
    <row r="258" spans="1:20" ht="12" customHeight="1">
      <c r="A258" s="160" t="s">
        <v>373</v>
      </c>
      <c r="B258" s="174">
        <v>37</v>
      </c>
      <c r="C258" s="174">
        <v>1</v>
      </c>
      <c r="D258" s="175" t="s">
        <v>257</v>
      </c>
      <c r="E258" s="174">
        <v>1</v>
      </c>
      <c r="F258" s="174">
        <v>1</v>
      </c>
      <c r="G258" s="175" t="s">
        <v>257</v>
      </c>
      <c r="H258" s="175" t="s">
        <v>257</v>
      </c>
      <c r="I258" s="175" t="s">
        <v>257</v>
      </c>
      <c r="J258" s="174">
        <v>8</v>
      </c>
      <c r="K258" s="175" t="s">
        <v>257</v>
      </c>
      <c r="L258" s="174">
        <v>1</v>
      </c>
      <c r="M258" s="174">
        <v>3</v>
      </c>
      <c r="N258" s="174">
        <v>4</v>
      </c>
      <c r="O258" s="174">
        <v>10</v>
      </c>
      <c r="P258" s="174">
        <v>2</v>
      </c>
      <c r="Q258" s="174">
        <v>5</v>
      </c>
      <c r="R258" s="175" t="s">
        <v>257</v>
      </c>
      <c r="S258" s="174">
        <v>1</v>
      </c>
      <c r="T258" s="175" t="s">
        <v>257</v>
      </c>
    </row>
    <row r="259" spans="1:20" ht="12" customHeight="1">
      <c r="A259" s="160" t="s">
        <v>372</v>
      </c>
      <c r="B259" s="174">
        <v>14</v>
      </c>
      <c r="C259" s="175" t="s">
        <v>257</v>
      </c>
      <c r="D259" s="175" t="s">
        <v>257</v>
      </c>
      <c r="E259" s="174">
        <v>1</v>
      </c>
      <c r="F259" s="174">
        <v>1</v>
      </c>
      <c r="G259" s="175" t="s">
        <v>257</v>
      </c>
      <c r="H259" s="175" t="s">
        <v>257</v>
      </c>
      <c r="I259" s="175" t="s">
        <v>257</v>
      </c>
      <c r="J259" s="174">
        <v>6</v>
      </c>
      <c r="K259" s="175" t="s">
        <v>257</v>
      </c>
      <c r="L259" s="174">
        <v>1</v>
      </c>
      <c r="M259" s="175" t="s">
        <v>257</v>
      </c>
      <c r="N259" s="174">
        <v>1</v>
      </c>
      <c r="O259" s="174">
        <v>1</v>
      </c>
      <c r="P259" s="175" t="s">
        <v>257</v>
      </c>
      <c r="Q259" s="174">
        <v>3</v>
      </c>
      <c r="R259" s="175" t="s">
        <v>257</v>
      </c>
      <c r="S259" s="175" t="s">
        <v>257</v>
      </c>
      <c r="T259" s="175" t="s">
        <v>257</v>
      </c>
    </row>
    <row r="260" spans="1:20" ht="12" customHeight="1">
      <c r="A260" s="160" t="s">
        <v>371</v>
      </c>
      <c r="B260" s="174">
        <v>11</v>
      </c>
      <c r="C260" s="175" t="s">
        <v>257</v>
      </c>
      <c r="D260" s="175" t="s">
        <v>257</v>
      </c>
      <c r="E260" s="174">
        <v>3</v>
      </c>
      <c r="F260" s="175" t="s">
        <v>257</v>
      </c>
      <c r="G260" s="175" t="s">
        <v>257</v>
      </c>
      <c r="H260" s="175" t="s">
        <v>257</v>
      </c>
      <c r="I260" s="175" t="s">
        <v>257</v>
      </c>
      <c r="J260" s="174">
        <v>2</v>
      </c>
      <c r="K260" s="175" t="s">
        <v>257</v>
      </c>
      <c r="L260" s="174">
        <v>1</v>
      </c>
      <c r="M260" s="175" t="s">
        <v>257</v>
      </c>
      <c r="N260" s="175" t="s">
        <v>257</v>
      </c>
      <c r="O260" s="174">
        <v>1</v>
      </c>
      <c r="P260" s="174">
        <v>2</v>
      </c>
      <c r="Q260" s="174">
        <v>1</v>
      </c>
      <c r="R260" s="175" t="s">
        <v>257</v>
      </c>
      <c r="S260" s="174">
        <v>1</v>
      </c>
      <c r="T260" s="175" t="s">
        <v>257</v>
      </c>
    </row>
    <row r="261" spans="1:20" ht="12" customHeight="1">
      <c r="A261" s="160" t="s">
        <v>370</v>
      </c>
      <c r="B261" s="174">
        <v>15</v>
      </c>
      <c r="C261" s="175" t="s">
        <v>257</v>
      </c>
      <c r="D261" s="175" t="s">
        <v>257</v>
      </c>
      <c r="E261" s="174">
        <v>1</v>
      </c>
      <c r="F261" s="175" t="s">
        <v>257</v>
      </c>
      <c r="G261" s="175" t="s">
        <v>257</v>
      </c>
      <c r="H261" s="174">
        <v>1</v>
      </c>
      <c r="I261" s="175" t="s">
        <v>257</v>
      </c>
      <c r="J261" s="174">
        <v>3</v>
      </c>
      <c r="K261" s="175" t="s">
        <v>257</v>
      </c>
      <c r="L261" s="175" t="s">
        <v>257</v>
      </c>
      <c r="M261" s="174">
        <v>2</v>
      </c>
      <c r="N261" s="175" t="s">
        <v>257</v>
      </c>
      <c r="O261" s="174">
        <v>3</v>
      </c>
      <c r="P261" s="174">
        <v>2</v>
      </c>
      <c r="Q261" s="174">
        <v>1</v>
      </c>
      <c r="R261" s="175" t="s">
        <v>257</v>
      </c>
      <c r="S261" s="174">
        <v>2</v>
      </c>
      <c r="T261" s="175" t="s">
        <v>257</v>
      </c>
    </row>
    <row r="262" spans="1:20" ht="12" customHeight="1">
      <c r="A262" s="160" t="s">
        <v>369</v>
      </c>
      <c r="B262" s="174">
        <v>20</v>
      </c>
      <c r="C262" s="174">
        <v>1</v>
      </c>
      <c r="D262" s="175" t="s">
        <v>257</v>
      </c>
      <c r="E262" s="175" t="s">
        <v>257</v>
      </c>
      <c r="F262" s="175" t="s">
        <v>257</v>
      </c>
      <c r="G262" s="175" t="s">
        <v>257</v>
      </c>
      <c r="H262" s="175" t="s">
        <v>257</v>
      </c>
      <c r="I262" s="175" t="s">
        <v>257</v>
      </c>
      <c r="J262" s="174">
        <v>6</v>
      </c>
      <c r="K262" s="175" t="s">
        <v>257</v>
      </c>
      <c r="L262" s="174">
        <v>1</v>
      </c>
      <c r="M262" s="175" t="s">
        <v>257</v>
      </c>
      <c r="N262" s="174">
        <v>3</v>
      </c>
      <c r="O262" s="174">
        <v>1</v>
      </c>
      <c r="P262" s="174">
        <v>4</v>
      </c>
      <c r="Q262" s="174">
        <v>2</v>
      </c>
      <c r="R262" s="175" t="s">
        <v>257</v>
      </c>
      <c r="S262" s="174">
        <v>1</v>
      </c>
      <c r="T262" s="174">
        <v>1</v>
      </c>
    </row>
    <row r="263" spans="1:20" ht="12" customHeight="1">
      <c r="A263" s="160" t="s">
        <v>368</v>
      </c>
      <c r="B263" s="174">
        <v>9</v>
      </c>
      <c r="C263" s="175" t="s">
        <v>257</v>
      </c>
      <c r="D263" s="175" t="s">
        <v>257</v>
      </c>
      <c r="E263" s="174">
        <v>3</v>
      </c>
      <c r="F263" s="174">
        <v>1</v>
      </c>
      <c r="G263" s="175" t="s">
        <v>257</v>
      </c>
      <c r="H263" s="175" t="s">
        <v>257</v>
      </c>
      <c r="I263" s="175" t="s">
        <v>257</v>
      </c>
      <c r="J263" s="174">
        <v>1</v>
      </c>
      <c r="K263" s="175" t="s">
        <v>257</v>
      </c>
      <c r="L263" s="174">
        <v>3</v>
      </c>
      <c r="M263" s="175" t="s">
        <v>257</v>
      </c>
      <c r="N263" s="175" t="s">
        <v>257</v>
      </c>
      <c r="O263" s="174">
        <v>1</v>
      </c>
      <c r="P263" s="175" t="s">
        <v>257</v>
      </c>
      <c r="Q263" s="175" t="s">
        <v>257</v>
      </c>
      <c r="R263" s="175" t="s">
        <v>257</v>
      </c>
      <c r="S263" s="175" t="s">
        <v>257</v>
      </c>
      <c r="T263" s="175" t="s">
        <v>257</v>
      </c>
    </row>
    <row r="264" spans="1:20" ht="12" customHeight="1">
      <c r="A264" s="160" t="s">
        <v>367</v>
      </c>
      <c r="B264" s="174">
        <v>5</v>
      </c>
      <c r="C264" s="175" t="s">
        <v>257</v>
      </c>
      <c r="D264" s="175" t="s">
        <v>257</v>
      </c>
      <c r="E264" s="175" t="s">
        <v>257</v>
      </c>
      <c r="F264" s="174">
        <v>1</v>
      </c>
      <c r="G264" s="175" t="s">
        <v>257</v>
      </c>
      <c r="H264" s="174">
        <v>1</v>
      </c>
      <c r="I264" s="175" t="s">
        <v>257</v>
      </c>
      <c r="J264" s="174">
        <v>1</v>
      </c>
      <c r="K264" s="175" t="s">
        <v>257</v>
      </c>
      <c r="L264" s="175" t="s">
        <v>257</v>
      </c>
      <c r="M264" s="175" t="s">
        <v>257</v>
      </c>
      <c r="N264" s="175" t="s">
        <v>257</v>
      </c>
      <c r="O264" s="175" t="s">
        <v>257</v>
      </c>
      <c r="P264" s="175" t="s">
        <v>257</v>
      </c>
      <c r="Q264" s="175" t="s">
        <v>257</v>
      </c>
      <c r="R264" s="175" t="s">
        <v>257</v>
      </c>
      <c r="S264" s="174">
        <v>2</v>
      </c>
      <c r="T264" s="175" t="s">
        <v>257</v>
      </c>
    </row>
    <row r="265" spans="1:20" ht="12" customHeight="1">
      <c r="A265" s="160" t="s">
        <v>366</v>
      </c>
      <c r="B265" s="174">
        <v>3</v>
      </c>
      <c r="C265" s="175" t="s">
        <v>257</v>
      </c>
      <c r="D265" s="175" t="s">
        <v>257</v>
      </c>
      <c r="E265" s="175" t="s">
        <v>257</v>
      </c>
      <c r="F265" s="174">
        <v>1</v>
      </c>
      <c r="G265" s="175" t="s">
        <v>257</v>
      </c>
      <c r="H265" s="175" t="s">
        <v>257</v>
      </c>
      <c r="I265" s="175" t="s">
        <v>257</v>
      </c>
      <c r="J265" s="174">
        <v>1</v>
      </c>
      <c r="K265" s="175" t="s">
        <v>257</v>
      </c>
      <c r="L265" s="175" t="s">
        <v>257</v>
      </c>
      <c r="M265" s="175" t="s">
        <v>257</v>
      </c>
      <c r="N265" s="175" t="s">
        <v>257</v>
      </c>
      <c r="O265" s="175" t="s">
        <v>257</v>
      </c>
      <c r="P265" s="175" t="s">
        <v>257</v>
      </c>
      <c r="Q265" s="175" t="s">
        <v>257</v>
      </c>
      <c r="R265" s="175" t="s">
        <v>257</v>
      </c>
      <c r="S265" s="174">
        <v>1</v>
      </c>
      <c r="T265" s="175" t="s">
        <v>257</v>
      </c>
    </row>
    <row r="266" spans="1:20" ht="12" customHeight="1">
      <c r="A266" s="160" t="s">
        <v>365</v>
      </c>
      <c r="B266" s="174">
        <v>1</v>
      </c>
      <c r="C266" s="175" t="s">
        <v>257</v>
      </c>
      <c r="D266" s="175" t="s">
        <v>257</v>
      </c>
      <c r="E266" s="174">
        <v>1</v>
      </c>
      <c r="F266" s="175" t="s">
        <v>257</v>
      </c>
      <c r="G266" s="175" t="s">
        <v>257</v>
      </c>
      <c r="H266" s="175" t="s">
        <v>257</v>
      </c>
      <c r="I266" s="175" t="s">
        <v>257</v>
      </c>
      <c r="J266" s="175" t="s">
        <v>257</v>
      </c>
      <c r="K266" s="175" t="s">
        <v>257</v>
      </c>
      <c r="L266" s="175" t="s">
        <v>257</v>
      </c>
      <c r="M266" s="175" t="s">
        <v>257</v>
      </c>
      <c r="N266" s="175" t="s">
        <v>257</v>
      </c>
      <c r="O266" s="175" t="s">
        <v>257</v>
      </c>
      <c r="P266" s="175" t="s">
        <v>257</v>
      </c>
      <c r="Q266" s="175" t="s">
        <v>257</v>
      </c>
      <c r="R266" s="175" t="s">
        <v>257</v>
      </c>
      <c r="S266" s="175" t="s">
        <v>257</v>
      </c>
      <c r="T266" s="175" t="s">
        <v>257</v>
      </c>
    </row>
    <row r="267" spans="1:20" ht="12" customHeight="1">
      <c r="A267" s="160" t="s">
        <v>364</v>
      </c>
      <c r="B267" s="174">
        <v>3</v>
      </c>
      <c r="C267" s="175" t="s">
        <v>257</v>
      </c>
      <c r="D267" s="175" t="s">
        <v>257</v>
      </c>
      <c r="E267" s="175" t="s">
        <v>257</v>
      </c>
      <c r="F267" s="175" t="s">
        <v>257</v>
      </c>
      <c r="G267" s="175" t="s">
        <v>257</v>
      </c>
      <c r="H267" s="175" t="s">
        <v>257</v>
      </c>
      <c r="I267" s="174">
        <v>1</v>
      </c>
      <c r="J267" s="174">
        <v>1</v>
      </c>
      <c r="K267" s="175" t="s">
        <v>257</v>
      </c>
      <c r="L267" s="175" t="s">
        <v>257</v>
      </c>
      <c r="M267" s="175" t="s">
        <v>257</v>
      </c>
      <c r="N267" s="175" t="s">
        <v>257</v>
      </c>
      <c r="O267" s="174">
        <v>1</v>
      </c>
      <c r="P267" s="175" t="s">
        <v>257</v>
      </c>
      <c r="Q267" s="175" t="s">
        <v>257</v>
      </c>
      <c r="R267" s="175" t="s">
        <v>257</v>
      </c>
      <c r="S267" s="175" t="s">
        <v>257</v>
      </c>
      <c r="T267" s="175" t="s">
        <v>257</v>
      </c>
    </row>
    <row r="268" spans="1:20" ht="12" customHeight="1">
      <c r="A268" s="160" t="s">
        <v>363</v>
      </c>
      <c r="B268" s="174">
        <v>108</v>
      </c>
      <c r="C268" s="175" t="s">
        <v>257</v>
      </c>
      <c r="D268" s="175" t="s">
        <v>257</v>
      </c>
      <c r="E268" s="174">
        <v>1</v>
      </c>
      <c r="F268" s="174">
        <v>1</v>
      </c>
      <c r="G268" s="175" t="s">
        <v>257</v>
      </c>
      <c r="H268" s="175" t="s">
        <v>257</v>
      </c>
      <c r="I268" s="174">
        <v>1</v>
      </c>
      <c r="J268" s="174">
        <v>13</v>
      </c>
      <c r="K268" s="175" t="s">
        <v>257</v>
      </c>
      <c r="L268" s="174">
        <v>10</v>
      </c>
      <c r="M268" s="174">
        <v>4</v>
      </c>
      <c r="N268" s="174">
        <v>41</v>
      </c>
      <c r="O268" s="174">
        <v>20</v>
      </c>
      <c r="P268" s="174">
        <v>9</v>
      </c>
      <c r="Q268" s="174">
        <v>8</v>
      </c>
      <c r="R268" s="175" t="s">
        <v>257</v>
      </c>
      <c r="S268" s="175" t="s">
        <v>257</v>
      </c>
      <c r="T268" s="175" t="s">
        <v>257</v>
      </c>
    </row>
    <row r="269" spans="1:20" ht="12" customHeight="1">
      <c r="A269" s="160" t="s">
        <v>362</v>
      </c>
      <c r="B269" s="174">
        <v>12</v>
      </c>
      <c r="C269" s="175" t="s">
        <v>257</v>
      </c>
      <c r="D269" s="175" t="s">
        <v>257</v>
      </c>
      <c r="E269" s="175" t="s">
        <v>257</v>
      </c>
      <c r="F269" s="175" t="s">
        <v>257</v>
      </c>
      <c r="G269" s="175" t="s">
        <v>257</v>
      </c>
      <c r="H269" s="175" t="s">
        <v>257</v>
      </c>
      <c r="I269" s="175" t="s">
        <v>257</v>
      </c>
      <c r="J269" s="174">
        <v>1</v>
      </c>
      <c r="K269" s="175" t="s">
        <v>257</v>
      </c>
      <c r="L269" s="174">
        <v>4</v>
      </c>
      <c r="M269" s="175" t="s">
        <v>257</v>
      </c>
      <c r="N269" s="175" t="s">
        <v>257</v>
      </c>
      <c r="O269" s="174">
        <v>1</v>
      </c>
      <c r="P269" s="174">
        <v>4</v>
      </c>
      <c r="Q269" s="175" t="s">
        <v>257</v>
      </c>
      <c r="R269" s="174">
        <v>1</v>
      </c>
      <c r="S269" s="174">
        <v>1</v>
      </c>
      <c r="T269" s="175" t="s">
        <v>257</v>
      </c>
    </row>
    <row r="270" spans="1:20" ht="12" customHeight="1">
      <c r="A270" s="160" t="s">
        <v>361</v>
      </c>
      <c r="B270" s="174">
        <v>26</v>
      </c>
      <c r="C270" s="175" t="s">
        <v>257</v>
      </c>
      <c r="D270" s="175" t="s">
        <v>257</v>
      </c>
      <c r="E270" s="174">
        <v>1</v>
      </c>
      <c r="F270" s="175" t="s">
        <v>257</v>
      </c>
      <c r="G270" s="175" t="s">
        <v>257</v>
      </c>
      <c r="H270" s="175" t="s">
        <v>257</v>
      </c>
      <c r="I270" s="175" t="s">
        <v>257</v>
      </c>
      <c r="J270" s="174">
        <v>6</v>
      </c>
      <c r="K270" s="174">
        <v>1</v>
      </c>
      <c r="L270" s="174">
        <v>7</v>
      </c>
      <c r="M270" s="174">
        <v>1</v>
      </c>
      <c r="N270" s="174">
        <v>1</v>
      </c>
      <c r="O270" s="174">
        <v>3</v>
      </c>
      <c r="P270" s="174">
        <v>3</v>
      </c>
      <c r="Q270" s="174">
        <v>3</v>
      </c>
      <c r="R270" s="175" t="s">
        <v>257</v>
      </c>
      <c r="S270" s="175" t="s">
        <v>257</v>
      </c>
      <c r="T270" s="175" t="s">
        <v>257</v>
      </c>
    </row>
    <row r="271" spans="1:20" ht="12" customHeight="1">
      <c r="A271" s="160" t="s">
        <v>360</v>
      </c>
      <c r="B271" s="174">
        <v>12</v>
      </c>
      <c r="C271" s="175" t="s">
        <v>257</v>
      </c>
      <c r="D271" s="175" t="s">
        <v>257</v>
      </c>
      <c r="E271" s="175" t="s">
        <v>257</v>
      </c>
      <c r="F271" s="175" t="s">
        <v>257</v>
      </c>
      <c r="G271" s="175" t="s">
        <v>257</v>
      </c>
      <c r="H271" s="174">
        <v>2</v>
      </c>
      <c r="I271" s="175" t="s">
        <v>257</v>
      </c>
      <c r="J271" s="174">
        <v>1</v>
      </c>
      <c r="K271" s="174">
        <v>1</v>
      </c>
      <c r="L271" s="174">
        <v>5</v>
      </c>
      <c r="M271" s="174">
        <v>2</v>
      </c>
      <c r="N271" s="175" t="s">
        <v>257</v>
      </c>
      <c r="O271" s="175" t="s">
        <v>257</v>
      </c>
      <c r="P271" s="175" t="s">
        <v>257</v>
      </c>
      <c r="Q271" s="175" t="s">
        <v>257</v>
      </c>
      <c r="R271" s="175" t="s">
        <v>257</v>
      </c>
      <c r="S271" s="174">
        <v>1</v>
      </c>
      <c r="T271" s="175" t="s">
        <v>257</v>
      </c>
    </row>
    <row r="272" spans="1:20" ht="12" customHeight="1">
      <c r="A272" s="160" t="s">
        <v>359</v>
      </c>
      <c r="B272" s="174">
        <v>6</v>
      </c>
      <c r="C272" s="175" t="s">
        <v>257</v>
      </c>
      <c r="D272" s="175" t="s">
        <v>257</v>
      </c>
      <c r="E272" s="175" t="s">
        <v>257</v>
      </c>
      <c r="F272" s="175" t="s">
        <v>257</v>
      </c>
      <c r="G272" s="174">
        <v>2</v>
      </c>
      <c r="H272" s="175" t="s">
        <v>257</v>
      </c>
      <c r="I272" s="175" t="s">
        <v>257</v>
      </c>
      <c r="J272" s="174">
        <v>1</v>
      </c>
      <c r="K272" s="175" t="s">
        <v>257</v>
      </c>
      <c r="L272" s="175" t="s">
        <v>257</v>
      </c>
      <c r="M272" s="175" t="s">
        <v>257</v>
      </c>
      <c r="N272" s="174">
        <v>1</v>
      </c>
      <c r="O272" s="175" t="s">
        <v>257</v>
      </c>
      <c r="P272" s="174">
        <v>1</v>
      </c>
      <c r="Q272" s="175" t="s">
        <v>257</v>
      </c>
      <c r="R272" s="175" t="s">
        <v>257</v>
      </c>
      <c r="S272" s="174">
        <v>1</v>
      </c>
      <c r="T272" s="175" t="s">
        <v>257</v>
      </c>
    </row>
    <row r="273" spans="1:20" ht="12" customHeight="1">
      <c r="A273" s="160" t="s">
        <v>358</v>
      </c>
      <c r="B273" s="174">
        <v>2</v>
      </c>
      <c r="C273" s="175" t="s">
        <v>257</v>
      </c>
      <c r="D273" s="175" t="s">
        <v>257</v>
      </c>
      <c r="E273" s="175" t="s">
        <v>257</v>
      </c>
      <c r="F273" s="175" t="s">
        <v>257</v>
      </c>
      <c r="G273" s="175" t="s">
        <v>257</v>
      </c>
      <c r="H273" s="175" t="s">
        <v>257</v>
      </c>
      <c r="I273" s="175" t="s">
        <v>257</v>
      </c>
      <c r="J273" s="175" t="s">
        <v>257</v>
      </c>
      <c r="K273" s="175" t="s">
        <v>257</v>
      </c>
      <c r="L273" s="175" t="s">
        <v>257</v>
      </c>
      <c r="M273" s="175" t="s">
        <v>257</v>
      </c>
      <c r="N273" s="174">
        <v>1</v>
      </c>
      <c r="O273" s="175" t="s">
        <v>257</v>
      </c>
      <c r="P273" s="174">
        <v>1</v>
      </c>
      <c r="Q273" s="175" t="s">
        <v>257</v>
      </c>
      <c r="R273" s="175" t="s">
        <v>257</v>
      </c>
      <c r="S273" s="175" t="s">
        <v>257</v>
      </c>
      <c r="T273" s="175" t="s">
        <v>257</v>
      </c>
    </row>
    <row r="274" spans="1:20" ht="12" customHeight="1">
      <c r="A274" s="160" t="s">
        <v>357</v>
      </c>
      <c r="B274" s="174">
        <v>3</v>
      </c>
      <c r="C274" s="175" t="s">
        <v>257</v>
      </c>
      <c r="D274" s="175" t="s">
        <v>257</v>
      </c>
      <c r="E274" s="175" t="s">
        <v>257</v>
      </c>
      <c r="F274" s="175" t="s">
        <v>257</v>
      </c>
      <c r="G274" s="175" t="s">
        <v>257</v>
      </c>
      <c r="H274" s="175" t="s">
        <v>257</v>
      </c>
      <c r="I274" s="175" t="s">
        <v>257</v>
      </c>
      <c r="J274" s="174">
        <v>1</v>
      </c>
      <c r="K274" s="175" t="s">
        <v>257</v>
      </c>
      <c r="L274" s="175" t="s">
        <v>257</v>
      </c>
      <c r="M274" s="175" t="s">
        <v>257</v>
      </c>
      <c r="N274" s="175" t="s">
        <v>257</v>
      </c>
      <c r="O274" s="175" t="s">
        <v>257</v>
      </c>
      <c r="P274" s="175" t="s">
        <v>257</v>
      </c>
      <c r="Q274" s="175" t="s">
        <v>257</v>
      </c>
      <c r="R274" s="175" t="s">
        <v>257</v>
      </c>
      <c r="S274" s="174">
        <v>2</v>
      </c>
      <c r="T274" s="175" t="s">
        <v>257</v>
      </c>
    </row>
    <row r="275" spans="1:20" ht="12" customHeight="1">
      <c r="A275" s="160" t="s">
        <v>356</v>
      </c>
      <c r="B275" s="174">
        <v>3</v>
      </c>
      <c r="C275" s="175" t="s">
        <v>257</v>
      </c>
      <c r="D275" s="175" t="s">
        <v>257</v>
      </c>
      <c r="E275" s="175" t="s">
        <v>257</v>
      </c>
      <c r="F275" s="175" t="s">
        <v>257</v>
      </c>
      <c r="G275" s="175" t="s">
        <v>257</v>
      </c>
      <c r="H275" s="175" t="s">
        <v>257</v>
      </c>
      <c r="I275" s="175" t="s">
        <v>257</v>
      </c>
      <c r="J275" s="175" t="s">
        <v>257</v>
      </c>
      <c r="K275" s="175" t="s">
        <v>257</v>
      </c>
      <c r="L275" s="175" t="s">
        <v>257</v>
      </c>
      <c r="M275" s="175" t="s">
        <v>257</v>
      </c>
      <c r="N275" s="175" t="s">
        <v>257</v>
      </c>
      <c r="O275" s="175" t="s">
        <v>257</v>
      </c>
      <c r="P275" s="175" t="s">
        <v>257</v>
      </c>
      <c r="Q275" s="174">
        <v>3</v>
      </c>
      <c r="R275" s="175" t="s">
        <v>257</v>
      </c>
      <c r="S275" s="175" t="s">
        <v>257</v>
      </c>
      <c r="T275" s="175" t="s">
        <v>257</v>
      </c>
    </row>
    <row r="276" spans="1:20" ht="12" customHeight="1">
      <c r="A276" s="160" t="s">
        <v>355</v>
      </c>
      <c r="B276" s="174">
        <v>2</v>
      </c>
      <c r="C276" s="175" t="s">
        <v>257</v>
      </c>
      <c r="D276" s="175" t="s">
        <v>257</v>
      </c>
      <c r="E276" s="175" t="s">
        <v>257</v>
      </c>
      <c r="F276" s="175" t="s">
        <v>257</v>
      </c>
      <c r="G276" s="175" t="s">
        <v>257</v>
      </c>
      <c r="H276" s="175" t="s">
        <v>257</v>
      </c>
      <c r="I276" s="175" t="s">
        <v>257</v>
      </c>
      <c r="J276" s="175" t="s">
        <v>257</v>
      </c>
      <c r="K276" s="175" t="s">
        <v>257</v>
      </c>
      <c r="L276" s="175" t="s">
        <v>257</v>
      </c>
      <c r="M276" s="174">
        <v>1</v>
      </c>
      <c r="N276" s="175" t="s">
        <v>257</v>
      </c>
      <c r="O276" s="175" t="s">
        <v>257</v>
      </c>
      <c r="P276" s="174">
        <v>1</v>
      </c>
      <c r="Q276" s="175" t="s">
        <v>257</v>
      </c>
      <c r="R276" s="175" t="s">
        <v>257</v>
      </c>
      <c r="S276" s="175" t="s">
        <v>257</v>
      </c>
      <c r="T276" s="175" t="s">
        <v>257</v>
      </c>
    </row>
    <row r="277" spans="1:20" ht="12" customHeight="1">
      <c r="A277" s="160" t="s">
        <v>354</v>
      </c>
      <c r="B277" s="174">
        <v>7</v>
      </c>
      <c r="C277" s="175" t="s">
        <v>257</v>
      </c>
      <c r="D277" s="175" t="s">
        <v>257</v>
      </c>
      <c r="E277" s="174">
        <v>1</v>
      </c>
      <c r="F277" s="175" t="s">
        <v>257</v>
      </c>
      <c r="G277" s="175" t="s">
        <v>257</v>
      </c>
      <c r="H277" s="175" t="s">
        <v>257</v>
      </c>
      <c r="I277" s="175" t="s">
        <v>257</v>
      </c>
      <c r="J277" s="175" t="s">
        <v>257</v>
      </c>
      <c r="K277" s="174">
        <v>1</v>
      </c>
      <c r="L277" s="174">
        <v>4</v>
      </c>
      <c r="M277" s="174">
        <v>1</v>
      </c>
      <c r="N277" s="175" t="s">
        <v>257</v>
      </c>
      <c r="O277" s="175" t="s">
        <v>257</v>
      </c>
      <c r="P277" s="175" t="s">
        <v>257</v>
      </c>
      <c r="Q277" s="175" t="s">
        <v>257</v>
      </c>
      <c r="R277" s="175" t="s">
        <v>257</v>
      </c>
      <c r="S277" s="175" t="s">
        <v>257</v>
      </c>
      <c r="T277" s="175" t="s">
        <v>257</v>
      </c>
    </row>
    <row r="278" spans="1:20" ht="12" customHeight="1">
      <c r="A278" s="160" t="s">
        <v>353</v>
      </c>
      <c r="B278" s="174">
        <v>5</v>
      </c>
      <c r="C278" s="175" t="s">
        <v>257</v>
      </c>
      <c r="D278" s="175" t="s">
        <v>257</v>
      </c>
      <c r="E278" s="174">
        <v>1</v>
      </c>
      <c r="F278" s="175" t="s">
        <v>257</v>
      </c>
      <c r="G278" s="175" t="s">
        <v>257</v>
      </c>
      <c r="H278" s="175" t="s">
        <v>257</v>
      </c>
      <c r="I278" s="175" t="s">
        <v>257</v>
      </c>
      <c r="J278" s="174">
        <v>1</v>
      </c>
      <c r="K278" s="175" t="s">
        <v>257</v>
      </c>
      <c r="L278" s="174">
        <v>1</v>
      </c>
      <c r="M278" s="175" t="s">
        <v>257</v>
      </c>
      <c r="N278" s="175" t="s">
        <v>257</v>
      </c>
      <c r="O278" s="175" t="s">
        <v>257</v>
      </c>
      <c r="P278" s="174">
        <v>1</v>
      </c>
      <c r="Q278" s="174">
        <v>1</v>
      </c>
      <c r="R278" s="175" t="s">
        <v>257</v>
      </c>
      <c r="S278" s="175" t="s">
        <v>257</v>
      </c>
      <c r="T278" s="175" t="s">
        <v>257</v>
      </c>
    </row>
    <row r="279" spans="1:20" ht="12" customHeight="1">
      <c r="A279" s="160" t="s">
        <v>352</v>
      </c>
      <c r="B279" s="174">
        <v>3</v>
      </c>
      <c r="C279" s="175" t="s">
        <v>257</v>
      </c>
      <c r="D279" s="175" t="s">
        <v>257</v>
      </c>
      <c r="E279" s="174">
        <v>1</v>
      </c>
      <c r="F279" s="175" t="s">
        <v>257</v>
      </c>
      <c r="G279" s="175" t="s">
        <v>257</v>
      </c>
      <c r="H279" s="175" t="s">
        <v>257</v>
      </c>
      <c r="I279" s="175" t="s">
        <v>257</v>
      </c>
      <c r="J279" s="174">
        <v>2</v>
      </c>
      <c r="K279" s="175" t="s">
        <v>257</v>
      </c>
      <c r="L279" s="175" t="s">
        <v>257</v>
      </c>
      <c r="M279" s="175" t="s">
        <v>257</v>
      </c>
      <c r="N279" s="175" t="s">
        <v>257</v>
      </c>
      <c r="O279" s="175" t="s">
        <v>257</v>
      </c>
      <c r="P279" s="175" t="s">
        <v>257</v>
      </c>
      <c r="Q279" s="175" t="s">
        <v>257</v>
      </c>
      <c r="R279" s="175" t="s">
        <v>257</v>
      </c>
      <c r="S279" s="175" t="s">
        <v>257</v>
      </c>
      <c r="T279" s="175" t="s">
        <v>257</v>
      </c>
    </row>
    <row r="280" spans="1:20" ht="12" customHeight="1">
      <c r="A280" s="159" t="s">
        <v>351</v>
      </c>
      <c r="B280" s="176">
        <v>1</v>
      </c>
      <c r="C280" s="177" t="s">
        <v>257</v>
      </c>
      <c r="D280" s="177" t="s">
        <v>257</v>
      </c>
      <c r="E280" s="177" t="s">
        <v>257</v>
      </c>
      <c r="F280" s="177" t="s">
        <v>257</v>
      </c>
      <c r="G280" s="177" t="s">
        <v>257</v>
      </c>
      <c r="H280" s="177" t="s">
        <v>257</v>
      </c>
      <c r="I280" s="177" t="s">
        <v>257</v>
      </c>
      <c r="J280" s="177" t="s">
        <v>257</v>
      </c>
      <c r="K280" s="177" t="s">
        <v>257</v>
      </c>
      <c r="L280" s="177" t="s">
        <v>257</v>
      </c>
      <c r="M280" s="176">
        <v>1</v>
      </c>
      <c r="N280" s="177" t="s">
        <v>257</v>
      </c>
      <c r="O280" s="177" t="s">
        <v>257</v>
      </c>
      <c r="P280" s="177" t="s">
        <v>257</v>
      </c>
      <c r="Q280" s="177" t="s">
        <v>257</v>
      </c>
      <c r="R280" s="177" t="s">
        <v>257</v>
      </c>
      <c r="S280" s="177" t="s">
        <v>257</v>
      </c>
      <c r="T280" s="177" t="s">
        <v>257</v>
      </c>
    </row>
    <row r="281" ht="17.25" customHeight="1">
      <c r="A281" s="169" t="s">
        <v>651</v>
      </c>
    </row>
  </sheetData>
  <sheetProtection/>
  <mergeCells count="1">
    <mergeCell ref="A4:A7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50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3"/>
  <sheetViews>
    <sheetView zoomScalePageLayoutView="0" workbookViewId="0" topLeftCell="A1">
      <selection activeCell="A1" sqref="A1"/>
    </sheetView>
  </sheetViews>
  <sheetFormatPr defaultColWidth="5.75390625" defaultRowHeight="18" customHeight="1"/>
  <cols>
    <col min="1" max="1" width="4.50390625" style="2" customWidth="1"/>
    <col min="2" max="2" width="3.50390625" style="2" bestFit="1" customWidth="1"/>
    <col min="3" max="3" width="2.625" style="2" customWidth="1"/>
    <col min="4" max="4" width="3.50390625" style="2" bestFit="1" customWidth="1"/>
    <col min="5" max="5" width="2.625" style="2" customWidth="1"/>
    <col min="6" max="6" width="3.50390625" style="2" bestFit="1" customWidth="1"/>
    <col min="7" max="7" width="2.75390625" style="2" customWidth="1"/>
    <col min="8" max="14" width="9.50390625" style="2" customWidth="1"/>
    <col min="15" max="15" width="11.25390625" style="2" customWidth="1"/>
    <col min="16" max="26" width="9.50390625" style="2" customWidth="1"/>
    <col min="27" max="16384" width="5.75390625" style="2" customWidth="1"/>
  </cols>
  <sheetData>
    <row r="1" spans="1:92" ht="18" customHeight="1">
      <c r="A1" s="2" t="s">
        <v>47</v>
      </c>
      <c r="I1" s="3"/>
      <c r="J1" s="3"/>
      <c r="K1" s="3"/>
      <c r="L1" s="3"/>
      <c r="M1" s="3"/>
      <c r="CM1" s="3"/>
      <c r="CN1" s="3"/>
    </row>
    <row r="2" spans="1:92" ht="27" customHeight="1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CM2" s="3"/>
      <c r="CN2" s="3"/>
    </row>
    <row r="3" spans="39:65" ht="18" customHeight="1"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BE3" s="4"/>
      <c r="BF3" s="4"/>
      <c r="BG3" s="4"/>
      <c r="BH3" s="4"/>
      <c r="BI3" s="4"/>
      <c r="BJ3" s="4"/>
      <c r="BK3" s="4"/>
      <c r="BL3" s="4"/>
      <c r="BM3" s="4"/>
    </row>
    <row r="4" spans="1:10" s="5" customFormat="1" ht="21.75" customHeight="1" thickBot="1">
      <c r="A4" s="89" t="s">
        <v>16</v>
      </c>
      <c r="J4" s="6"/>
    </row>
    <row r="5" spans="1:26" s="5" customFormat="1" ht="21.75" customHeight="1" thickTop="1">
      <c r="A5" s="86"/>
      <c r="B5" s="87"/>
      <c r="C5" s="87"/>
      <c r="D5" s="87"/>
      <c r="E5" s="87"/>
      <c r="F5" s="87"/>
      <c r="G5" s="88"/>
      <c r="H5" s="189" t="s">
        <v>34</v>
      </c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1"/>
    </row>
    <row r="6" spans="1:26" s="5" customFormat="1" ht="56.25" customHeight="1" thickBot="1">
      <c r="A6" s="181" t="s">
        <v>4</v>
      </c>
      <c r="B6" s="181"/>
      <c r="C6" s="181"/>
      <c r="D6" s="181"/>
      <c r="E6" s="181"/>
      <c r="F6" s="181"/>
      <c r="G6" s="181"/>
      <c r="H6" s="21" t="s">
        <v>27</v>
      </c>
      <c r="I6" s="21" t="s">
        <v>26</v>
      </c>
      <c r="J6" s="21" t="s">
        <v>28</v>
      </c>
      <c r="K6" s="21" t="s">
        <v>29</v>
      </c>
      <c r="L6" s="21" t="s">
        <v>30</v>
      </c>
      <c r="M6" s="21" t="s">
        <v>8</v>
      </c>
      <c r="N6" s="21" t="s">
        <v>9</v>
      </c>
      <c r="O6" s="22" t="s">
        <v>10</v>
      </c>
      <c r="P6" s="22"/>
      <c r="Q6" s="22" t="s">
        <v>92</v>
      </c>
      <c r="R6" s="22" t="s">
        <v>14</v>
      </c>
      <c r="S6" s="22" t="s">
        <v>11</v>
      </c>
      <c r="T6" s="21" t="s">
        <v>12</v>
      </c>
      <c r="U6" s="21"/>
      <c r="V6" s="21"/>
      <c r="W6" s="21"/>
      <c r="X6" s="22" t="s">
        <v>0</v>
      </c>
      <c r="Y6" s="22"/>
      <c r="Z6" s="21" t="s">
        <v>13</v>
      </c>
    </row>
    <row r="7" spans="1:26" s="7" customFormat="1" ht="22.5" customHeight="1" thickTop="1">
      <c r="A7" s="17" t="s">
        <v>1</v>
      </c>
      <c r="B7" s="18">
        <v>56</v>
      </c>
      <c r="C7" s="19" t="s">
        <v>2</v>
      </c>
      <c r="D7" s="18">
        <v>7</v>
      </c>
      <c r="E7" s="19" t="s">
        <v>48</v>
      </c>
      <c r="F7" s="18">
        <v>1</v>
      </c>
      <c r="G7" s="20" t="s">
        <v>49</v>
      </c>
      <c r="H7" s="15">
        <v>5305</v>
      </c>
      <c r="I7" s="15">
        <v>12</v>
      </c>
      <c r="J7" s="33">
        <v>0</v>
      </c>
      <c r="K7" s="33">
        <v>0</v>
      </c>
      <c r="L7" s="15">
        <v>4</v>
      </c>
      <c r="M7" s="15">
        <v>313</v>
      </c>
      <c r="N7" s="15">
        <v>254</v>
      </c>
      <c r="O7" s="15">
        <v>10</v>
      </c>
      <c r="P7" s="15"/>
      <c r="Q7" s="15">
        <v>65</v>
      </c>
      <c r="R7" s="15">
        <v>2668</v>
      </c>
      <c r="S7" s="15">
        <v>55</v>
      </c>
      <c r="T7" s="15">
        <v>415</v>
      </c>
      <c r="U7" s="15"/>
      <c r="V7" s="15"/>
      <c r="W7" s="15"/>
      <c r="X7" s="15">
        <v>1484</v>
      </c>
      <c r="Y7" s="15"/>
      <c r="Z7" s="15">
        <v>25</v>
      </c>
    </row>
    <row r="8" spans="1:26" s="7" customFormat="1" ht="22.5" customHeight="1">
      <c r="A8" s="17"/>
      <c r="B8" s="18">
        <v>61</v>
      </c>
      <c r="C8" s="19"/>
      <c r="D8" s="18">
        <v>7</v>
      </c>
      <c r="E8" s="19"/>
      <c r="F8" s="18">
        <v>1</v>
      </c>
      <c r="G8" s="20"/>
      <c r="H8" s="15">
        <v>5319</v>
      </c>
      <c r="I8" s="15">
        <v>2</v>
      </c>
      <c r="J8" s="33">
        <v>0</v>
      </c>
      <c r="K8" s="33">
        <v>0</v>
      </c>
      <c r="L8" s="15">
        <v>2</v>
      </c>
      <c r="M8" s="15">
        <v>344</v>
      </c>
      <c r="N8" s="15">
        <v>207</v>
      </c>
      <c r="O8" s="15">
        <v>10</v>
      </c>
      <c r="P8" s="15"/>
      <c r="Q8" s="15">
        <v>63</v>
      </c>
      <c r="R8" s="15">
        <v>2647</v>
      </c>
      <c r="S8" s="15">
        <v>70</v>
      </c>
      <c r="T8" s="15">
        <v>404</v>
      </c>
      <c r="U8" s="15"/>
      <c r="V8" s="15"/>
      <c r="W8" s="15"/>
      <c r="X8" s="15">
        <v>1542</v>
      </c>
      <c r="Y8" s="15"/>
      <c r="Z8" s="15">
        <v>28</v>
      </c>
    </row>
    <row r="9" spans="1:26" s="7" customFormat="1" ht="22.5" customHeight="1">
      <c r="A9" s="17" t="s">
        <v>3</v>
      </c>
      <c r="B9" s="18">
        <v>3</v>
      </c>
      <c r="C9" s="19"/>
      <c r="D9" s="18">
        <v>7</v>
      </c>
      <c r="E9" s="19"/>
      <c r="F9" s="18">
        <v>1</v>
      </c>
      <c r="G9" s="20"/>
      <c r="H9" s="15">
        <v>5400</v>
      </c>
      <c r="I9" s="15">
        <v>4</v>
      </c>
      <c r="J9" s="33">
        <v>0</v>
      </c>
      <c r="K9" s="33">
        <v>0</v>
      </c>
      <c r="L9" s="33">
        <v>0</v>
      </c>
      <c r="M9" s="15">
        <v>370</v>
      </c>
      <c r="N9" s="15">
        <v>220</v>
      </c>
      <c r="O9" s="15">
        <v>10</v>
      </c>
      <c r="P9" s="15"/>
      <c r="Q9" s="15">
        <v>72</v>
      </c>
      <c r="R9" s="15">
        <v>2561</v>
      </c>
      <c r="S9" s="15">
        <v>76</v>
      </c>
      <c r="T9" s="15">
        <v>398</v>
      </c>
      <c r="U9" s="15"/>
      <c r="V9" s="15"/>
      <c r="W9" s="15"/>
      <c r="X9" s="15">
        <v>1661</v>
      </c>
      <c r="Y9" s="15"/>
      <c r="Z9" s="15">
        <v>28</v>
      </c>
    </row>
    <row r="10" spans="1:26" s="8" customFormat="1" ht="22.5" customHeight="1">
      <c r="A10" s="17"/>
      <c r="B10" s="18">
        <v>8</v>
      </c>
      <c r="C10" s="19"/>
      <c r="D10" s="18">
        <v>10</v>
      </c>
      <c r="E10" s="19"/>
      <c r="F10" s="18">
        <v>1</v>
      </c>
      <c r="G10" s="20"/>
      <c r="H10" s="16">
        <v>5440</v>
      </c>
      <c r="I10" s="16">
        <v>8</v>
      </c>
      <c r="J10" s="33">
        <v>0</v>
      </c>
      <c r="K10" s="33">
        <v>0</v>
      </c>
      <c r="L10" s="33">
        <v>0</v>
      </c>
      <c r="M10" s="16">
        <v>403</v>
      </c>
      <c r="N10" s="16">
        <v>198</v>
      </c>
      <c r="O10" s="16">
        <v>12</v>
      </c>
      <c r="P10" s="16"/>
      <c r="Q10" s="16">
        <v>84</v>
      </c>
      <c r="R10" s="16">
        <v>2560</v>
      </c>
      <c r="S10" s="16">
        <v>77</v>
      </c>
      <c r="T10" s="16">
        <v>380</v>
      </c>
      <c r="U10" s="16"/>
      <c r="V10" s="16"/>
      <c r="W10" s="16"/>
      <c r="X10" s="16">
        <v>1689</v>
      </c>
      <c r="Y10" s="16"/>
      <c r="Z10" s="16">
        <v>29</v>
      </c>
    </row>
    <row r="11" spans="1:26" s="8" customFormat="1" ht="22.5" customHeight="1">
      <c r="A11" s="17"/>
      <c r="B11" s="18">
        <v>13</v>
      </c>
      <c r="C11" s="19"/>
      <c r="D11" s="18">
        <v>10</v>
      </c>
      <c r="E11" s="19"/>
      <c r="F11" s="18">
        <v>1</v>
      </c>
      <c r="G11" s="20"/>
      <c r="H11" s="16">
        <v>5300</v>
      </c>
      <c r="I11" s="16">
        <v>11</v>
      </c>
      <c r="J11" s="33">
        <v>0</v>
      </c>
      <c r="K11" s="33">
        <v>0</v>
      </c>
      <c r="L11" s="33">
        <v>0</v>
      </c>
      <c r="M11" s="16">
        <v>370</v>
      </c>
      <c r="N11" s="16">
        <v>176</v>
      </c>
      <c r="O11" s="16">
        <v>9</v>
      </c>
      <c r="P11" s="16"/>
      <c r="Q11" s="16">
        <v>95</v>
      </c>
      <c r="R11" s="16">
        <v>2399</v>
      </c>
      <c r="S11" s="16">
        <v>65</v>
      </c>
      <c r="T11" s="16">
        <v>383</v>
      </c>
      <c r="U11" s="16"/>
      <c r="V11" s="16"/>
      <c r="W11" s="16"/>
      <c r="X11" s="16">
        <v>1759</v>
      </c>
      <c r="Y11" s="16"/>
      <c r="Z11" s="16">
        <v>33</v>
      </c>
    </row>
    <row r="12" spans="1:26" s="8" customFormat="1" ht="41.25" customHeight="1">
      <c r="A12" s="182" t="s">
        <v>79</v>
      </c>
      <c r="B12" s="183"/>
      <c r="C12" s="183"/>
      <c r="D12" s="183"/>
      <c r="E12" s="183"/>
      <c r="F12" s="183"/>
      <c r="G12" s="184"/>
      <c r="H12" s="41" t="s">
        <v>27</v>
      </c>
      <c r="I12" s="41" t="s">
        <v>26</v>
      </c>
      <c r="J12" s="59" t="s">
        <v>28</v>
      </c>
      <c r="K12" s="59" t="s">
        <v>29</v>
      </c>
      <c r="L12" s="59" t="s">
        <v>30</v>
      </c>
      <c r="M12" s="59" t="s">
        <v>8</v>
      </c>
      <c r="N12" s="59" t="s">
        <v>9</v>
      </c>
      <c r="O12" s="55" t="s">
        <v>10</v>
      </c>
      <c r="P12" s="55" t="s">
        <v>70</v>
      </c>
      <c r="Q12" s="55" t="s">
        <v>69</v>
      </c>
      <c r="R12" s="54" t="s">
        <v>71</v>
      </c>
      <c r="S12" s="54" t="s">
        <v>11</v>
      </c>
      <c r="T12" s="41" t="s">
        <v>72</v>
      </c>
      <c r="U12" s="56" t="s">
        <v>73</v>
      </c>
      <c r="V12" s="54" t="s">
        <v>74</v>
      </c>
      <c r="W12" s="57" t="s">
        <v>75</v>
      </c>
      <c r="X12" s="57" t="s">
        <v>76</v>
      </c>
      <c r="Y12" s="57" t="s">
        <v>77</v>
      </c>
      <c r="Z12" s="57" t="s">
        <v>78</v>
      </c>
    </row>
    <row r="13" spans="1:26" s="8" customFormat="1" ht="22.5" customHeight="1" thickBot="1">
      <c r="A13" s="65" t="s">
        <v>3</v>
      </c>
      <c r="B13" s="66">
        <v>18</v>
      </c>
      <c r="C13" s="67"/>
      <c r="D13" s="66">
        <v>10</v>
      </c>
      <c r="E13" s="67"/>
      <c r="F13" s="66">
        <v>1</v>
      </c>
      <c r="G13" s="68"/>
      <c r="H13" s="69">
        <v>5421</v>
      </c>
      <c r="I13" s="69">
        <v>29</v>
      </c>
      <c r="J13" s="70">
        <v>0</v>
      </c>
      <c r="K13" s="70">
        <v>0</v>
      </c>
      <c r="L13" s="70">
        <v>0</v>
      </c>
      <c r="M13" s="71">
        <v>370</v>
      </c>
      <c r="N13" s="71">
        <v>144</v>
      </c>
      <c r="O13" s="71">
        <v>9</v>
      </c>
      <c r="P13" s="71">
        <v>29</v>
      </c>
      <c r="Q13" s="71">
        <v>44</v>
      </c>
      <c r="R13" s="69">
        <v>1532</v>
      </c>
      <c r="S13" s="69">
        <v>63</v>
      </c>
      <c r="T13" s="69">
        <v>465</v>
      </c>
      <c r="U13" s="69">
        <v>710</v>
      </c>
      <c r="V13" s="69">
        <v>563</v>
      </c>
      <c r="W13" s="69">
        <v>330</v>
      </c>
      <c r="X13" s="69">
        <v>31</v>
      </c>
      <c r="Y13" s="69">
        <v>1067</v>
      </c>
      <c r="Z13" s="69">
        <v>35</v>
      </c>
    </row>
    <row r="14" spans="1:26" s="7" customFormat="1" ht="22.5" customHeight="1">
      <c r="A14" s="72"/>
      <c r="B14" s="73"/>
      <c r="C14" s="73"/>
      <c r="D14" s="73"/>
      <c r="E14" s="73"/>
      <c r="F14" s="73"/>
      <c r="G14" s="74"/>
      <c r="H14" s="186" t="s">
        <v>41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8"/>
    </row>
    <row r="15" spans="1:27" s="7" customFormat="1" ht="56.25" customHeight="1" thickBot="1">
      <c r="A15" s="181" t="s">
        <v>4</v>
      </c>
      <c r="B15" s="181"/>
      <c r="C15" s="181"/>
      <c r="D15" s="181"/>
      <c r="E15" s="181"/>
      <c r="F15" s="181"/>
      <c r="G15" s="181"/>
      <c r="H15" s="21" t="s">
        <v>27</v>
      </c>
      <c r="I15" s="21" t="s">
        <v>26</v>
      </c>
      <c r="J15" s="21" t="s">
        <v>28</v>
      </c>
      <c r="K15" s="21" t="s">
        <v>29</v>
      </c>
      <c r="L15" s="21" t="s">
        <v>30</v>
      </c>
      <c r="M15" s="21" t="s">
        <v>8</v>
      </c>
      <c r="N15" s="21" t="s">
        <v>9</v>
      </c>
      <c r="O15" s="22" t="s">
        <v>10</v>
      </c>
      <c r="P15" s="22"/>
      <c r="Q15" s="22" t="s">
        <v>92</v>
      </c>
      <c r="R15" s="22" t="s">
        <v>14</v>
      </c>
      <c r="S15" s="22" t="s">
        <v>11</v>
      </c>
      <c r="T15" s="21" t="s">
        <v>12</v>
      </c>
      <c r="U15" s="21"/>
      <c r="V15" s="21"/>
      <c r="W15" s="21"/>
      <c r="X15" s="22" t="s">
        <v>0</v>
      </c>
      <c r="Y15" s="22"/>
      <c r="Z15" s="21" t="s">
        <v>13</v>
      </c>
      <c r="AA15" s="5"/>
    </row>
    <row r="16" spans="1:26" s="7" customFormat="1" ht="22.5" customHeight="1" thickTop="1">
      <c r="A16" s="60" t="s">
        <v>1</v>
      </c>
      <c r="B16" s="61">
        <v>56</v>
      </c>
      <c r="C16" s="62" t="s">
        <v>50</v>
      </c>
      <c r="D16" s="61">
        <v>7</v>
      </c>
      <c r="E16" s="62" t="s">
        <v>51</v>
      </c>
      <c r="F16" s="61">
        <v>1</v>
      </c>
      <c r="G16" s="63" t="s">
        <v>49</v>
      </c>
      <c r="H16" s="64">
        <v>46536</v>
      </c>
      <c r="I16" s="64">
        <v>67</v>
      </c>
      <c r="J16" s="58">
        <v>0</v>
      </c>
      <c r="K16" s="58">
        <v>0</v>
      </c>
      <c r="L16" s="64">
        <v>70</v>
      </c>
      <c r="M16" s="64">
        <v>2799</v>
      </c>
      <c r="N16" s="64">
        <v>7467</v>
      </c>
      <c r="O16" s="64">
        <v>229</v>
      </c>
      <c r="P16" s="64"/>
      <c r="Q16" s="64">
        <v>1860</v>
      </c>
      <c r="R16" s="64">
        <v>10916</v>
      </c>
      <c r="S16" s="64">
        <v>887</v>
      </c>
      <c r="T16" s="64">
        <v>926</v>
      </c>
      <c r="U16" s="64"/>
      <c r="V16" s="64"/>
      <c r="W16" s="64"/>
      <c r="X16" s="64">
        <v>19765</v>
      </c>
      <c r="Y16" s="64"/>
      <c r="Z16" s="64">
        <v>1550</v>
      </c>
    </row>
    <row r="17" spans="1:26" s="7" customFormat="1" ht="22.5" customHeight="1">
      <c r="A17" s="17"/>
      <c r="B17" s="18">
        <v>61</v>
      </c>
      <c r="C17" s="19"/>
      <c r="D17" s="18">
        <v>7</v>
      </c>
      <c r="E17" s="19"/>
      <c r="F17" s="18">
        <v>1</v>
      </c>
      <c r="G17" s="20"/>
      <c r="H17" s="15">
        <v>47616</v>
      </c>
      <c r="I17" s="15">
        <v>56</v>
      </c>
      <c r="J17" s="33">
        <v>0</v>
      </c>
      <c r="K17" s="33">
        <v>0</v>
      </c>
      <c r="L17" s="15">
        <v>36</v>
      </c>
      <c r="M17" s="15">
        <v>2851</v>
      </c>
      <c r="N17" s="15">
        <v>6495</v>
      </c>
      <c r="O17" s="15">
        <v>304</v>
      </c>
      <c r="P17" s="15"/>
      <c r="Q17" s="15">
        <v>1896</v>
      </c>
      <c r="R17" s="15">
        <v>12107</v>
      </c>
      <c r="S17" s="15">
        <v>1055</v>
      </c>
      <c r="T17" s="15">
        <v>1066</v>
      </c>
      <c r="U17" s="15"/>
      <c r="V17" s="15"/>
      <c r="W17" s="15"/>
      <c r="X17" s="15">
        <v>20558</v>
      </c>
      <c r="Y17" s="15"/>
      <c r="Z17" s="15">
        <v>1192</v>
      </c>
    </row>
    <row r="18" spans="1:26" s="7" customFormat="1" ht="22.5" customHeight="1">
      <c r="A18" s="17" t="s">
        <v>3</v>
      </c>
      <c r="B18" s="18">
        <v>3</v>
      </c>
      <c r="C18" s="19"/>
      <c r="D18" s="18">
        <v>7</v>
      </c>
      <c r="E18" s="19"/>
      <c r="F18" s="18">
        <v>1</v>
      </c>
      <c r="G18" s="20"/>
      <c r="H18" s="15">
        <v>46439</v>
      </c>
      <c r="I18" s="15">
        <v>33</v>
      </c>
      <c r="J18" s="33">
        <v>0</v>
      </c>
      <c r="K18" s="33">
        <v>0</v>
      </c>
      <c r="L18" s="33">
        <v>0</v>
      </c>
      <c r="M18" s="15">
        <v>3280</v>
      </c>
      <c r="N18" s="15">
        <v>7363</v>
      </c>
      <c r="O18" s="15">
        <v>240</v>
      </c>
      <c r="P18" s="15"/>
      <c r="Q18" s="15">
        <v>2103</v>
      </c>
      <c r="R18" s="15">
        <v>13915</v>
      </c>
      <c r="S18" s="15">
        <v>1194</v>
      </c>
      <c r="T18" s="15">
        <v>1340</v>
      </c>
      <c r="U18" s="15"/>
      <c r="V18" s="15"/>
      <c r="W18" s="15"/>
      <c r="X18" s="15">
        <v>15689</v>
      </c>
      <c r="Y18" s="15"/>
      <c r="Z18" s="15">
        <v>1282</v>
      </c>
    </row>
    <row r="19" spans="1:26" s="7" customFormat="1" ht="22.5" customHeight="1">
      <c r="A19" s="17"/>
      <c r="B19" s="18">
        <v>8</v>
      </c>
      <c r="C19" s="19"/>
      <c r="D19" s="18">
        <v>10</v>
      </c>
      <c r="E19" s="19"/>
      <c r="F19" s="18">
        <v>1</v>
      </c>
      <c r="G19" s="20"/>
      <c r="H19" s="16">
        <v>55834</v>
      </c>
      <c r="I19" s="16">
        <v>52</v>
      </c>
      <c r="J19" s="33">
        <v>0</v>
      </c>
      <c r="K19" s="33">
        <v>0</v>
      </c>
      <c r="L19" s="33">
        <v>0</v>
      </c>
      <c r="M19" s="16">
        <v>4026</v>
      </c>
      <c r="N19" s="16">
        <v>6589</v>
      </c>
      <c r="O19" s="16">
        <v>262</v>
      </c>
      <c r="P19" s="16"/>
      <c r="Q19" s="16">
        <v>2453</v>
      </c>
      <c r="R19" s="16">
        <v>18061</v>
      </c>
      <c r="S19" s="16">
        <v>1068</v>
      </c>
      <c r="T19" s="16">
        <v>1443</v>
      </c>
      <c r="U19" s="16"/>
      <c r="V19" s="16"/>
      <c r="W19" s="16"/>
      <c r="X19" s="16">
        <v>20522</v>
      </c>
      <c r="Y19" s="16"/>
      <c r="Z19" s="16">
        <v>1358</v>
      </c>
    </row>
    <row r="20" spans="1:26" s="7" customFormat="1" ht="22.5" customHeight="1">
      <c r="A20" s="17"/>
      <c r="B20" s="18">
        <v>13</v>
      </c>
      <c r="C20" s="19"/>
      <c r="D20" s="18">
        <v>10</v>
      </c>
      <c r="E20" s="19"/>
      <c r="F20" s="18">
        <v>1</v>
      </c>
      <c r="G20" s="20"/>
      <c r="H20" s="16">
        <v>49827</v>
      </c>
      <c r="I20" s="16">
        <v>105</v>
      </c>
      <c r="J20" s="33">
        <v>0</v>
      </c>
      <c r="K20" s="33">
        <v>0</v>
      </c>
      <c r="L20" s="33">
        <v>0</v>
      </c>
      <c r="M20" s="16">
        <v>3037</v>
      </c>
      <c r="N20" s="16">
        <v>4765</v>
      </c>
      <c r="O20" s="16">
        <v>260</v>
      </c>
      <c r="P20" s="16"/>
      <c r="Q20" s="16">
        <v>2345</v>
      </c>
      <c r="R20" s="16">
        <v>17277</v>
      </c>
      <c r="S20" s="16">
        <v>780</v>
      </c>
      <c r="T20" s="16">
        <v>1294</v>
      </c>
      <c r="U20" s="16"/>
      <c r="V20" s="16"/>
      <c r="W20" s="16"/>
      <c r="X20" s="16">
        <v>18264</v>
      </c>
      <c r="Y20" s="16"/>
      <c r="Z20" s="16">
        <v>1700</v>
      </c>
    </row>
    <row r="21" spans="1:26" s="7" customFormat="1" ht="41.25" customHeight="1">
      <c r="A21" s="182" t="s">
        <v>79</v>
      </c>
      <c r="B21" s="183"/>
      <c r="C21" s="183"/>
      <c r="D21" s="183"/>
      <c r="E21" s="183"/>
      <c r="F21" s="183"/>
      <c r="G21" s="184"/>
      <c r="H21" s="41" t="s">
        <v>27</v>
      </c>
      <c r="I21" s="41" t="s">
        <v>26</v>
      </c>
      <c r="J21" s="59" t="s">
        <v>28</v>
      </c>
      <c r="K21" s="59" t="s">
        <v>29</v>
      </c>
      <c r="L21" s="59" t="s">
        <v>30</v>
      </c>
      <c r="M21" s="59" t="s">
        <v>8</v>
      </c>
      <c r="N21" s="59" t="s">
        <v>9</v>
      </c>
      <c r="O21" s="55" t="s">
        <v>10</v>
      </c>
      <c r="P21" s="55" t="s">
        <v>70</v>
      </c>
      <c r="Q21" s="55" t="s">
        <v>69</v>
      </c>
      <c r="R21" s="54" t="s">
        <v>71</v>
      </c>
      <c r="S21" s="54" t="s">
        <v>11</v>
      </c>
      <c r="T21" s="41" t="s">
        <v>72</v>
      </c>
      <c r="U21" s="56" t="s">
        <v>73</v>
      </c>
      <c r="V21" s="54" t="s">
        <v>74</v>
      </c>
      <c r="W21" s="57" t="s">
        <v>75</v>
      </c>
      <c r="X21" s="57" t="s">
        <v>76</v>
      </c>
      <c r="Y21" s="57" t="s">
        <v>77</v>
      </c>
      <c r="Z21" s="57" t="s">
        <v>78</v>
      </c>
    </row>
    <row r="22" spans="1:26" s="8" customFormat="1" ht="22.5" customHeight="1">
      <c r="A22" s="17" t="s">
        <v>3</v>
      </c>
      <c r="B22" s="18">
        <v>18</v>
      </c>
      <c r="C22" s="19"/>
      <c r="D22" s="18">
        <v>10</v>
      </c>
      <c r="E22" s="19"/>
      <c r="F22" s="18">
        <v>1</v>
      </c>
      <c r="G22" s="20"/>
      <c r="H22" s="16">
        <v>54201</v>
      </c>
      <c r="I22" s="16">
        <v>309</v>
      </c>
      <c r="J22" s="33">
        <v>0</v>
      </c>
      <c r="K22" s="33">
        <v>0</v>
      </c>
      <c r="L22" s="33">
        <v>0</v>
      </c>
      <c r="M22" s="16">
        <v>2691</v>
      </c>
      <c r="N22" s="16">
        <v>4845</v>
      </c>
      <c r="O22" s="16">
        <v>251</v>
      </c>
      <c r="P22" s="16">
        <v>339</v>
      </c>
      <c r="Q22" s="16">
        <v>1408</v>
      </c>
      <c r="R22" s="16">
        <v>11816</v>
      </c>
      <c r="S22" s="16">
        <v>680</v>
      </c>
      <c r="T22" s="16">
        <v>1381</v>
      </c>
      <c r="U22" s="16">
        <v>5355</v>
      </c>
      <c r="V22" s="16">
        <v>8990</v>
      </c>
      <c r="W22" s="16">
        <v>4444</v>
      </c>
      <c r="X22" s="16">
        <v>734</v>
      </c>
      <c r="Y22" s="16">
        <v>9209</v>
      </c>
      <c r="Z22" s="16">
        <v>1749</v>
      </c>
    </row>
    <row r="23" spans="1:53" s="7" customFormat="1" ht="22.5" customHeight="1">
      <c r="A23" s="9" t="s">
        <v>15</v>
      </c>
      <c r="H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</sheetData>
  <sheetProtection/>
  <mergeCells count="7">
    <mergeCell ref="A15:G15"/>
    <mergeCell ref="A12:G12"/>
    <mergeCell ref="A21:G21"/>
    <mergeCell ref="A2:Z2"/>
    <mergeCell ref="A6:G6"/>
    <mergeCell ref="H14:Z14"/>
    <mergeCell ref="H5:Z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9.50390625" style="2" customWidth="1"/>
    <col min="2" max="4" width="9.50390625" style="2" customWidth="1"/>
    <col min="5" max="5" width="11.00390625" style="2" bestFit="1" customWidth="1"/>
    <col min="6" max="22" width="9.50390625" style="2" customWidth="1"/>
    <col min="23" max="16384" width="6.75390625" style="2" customWidth="1"/>
  </cols>
  <sheetData>
    <row r="1" ht="18" customHeight="1">
      <c r="A1" s="2" t="s">
        <v>96</v>
      </c>
    </row>
    <row r="2" spans="1:23" ht="27" customHeight="1">
      <c r="A2" s="207" t="s">
        <v>35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10"/>
    </row>
    <row r="3" spans="1:23" s="7" customFormat="1" ht="18" customHeight="1">
      <c r="A3" s="1"/>
      <c r="I3" s="9"/>
      <c r="J3" s="1"/>
      <c r="K3" s="1"/>
      <c r="L3" s="1"/>
      <c r="M3" s="1"/>
      <c r="N3" s="1"/>
      <c r="O3" s="9"/>
      <c r="P3" s="9"/>
      <c r="Q3" s="1"/>
      <c r="R3" s="1"/>
      <c r="S3" s="1"/>
      <c r="T3" s="1"/>
      <c r="U3" s="1"/>
      <c r="V3" s="1"/>
      <c r="W3" s="9"/>
    </row>
    <row r="4" spans="1:23" s="7" customFormat="1" ht="22.5" customHeight="1">
      <c r="A4" s="200" t="s">
        <v>17</v>
      </c>
      <c r="B4" s="197" t="s">
        <v>20</v>
      </c>
      <c r="C4" s="199"/>
      <c r="D4" s="199"/>
      <c r="E4" s="199"/>
      <c r="F4" s="199"/>
      <c r="G4" s="199"/>
      <c r="H4" s="199"/>
      <c r="I4" s="197" t="s">
        <v>36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8" t="s">
        <v>38</v>
      </c>
      <c r="V4" s="209"/>
      <c r="W4" s="9"/>
    </row>
    <row r="5" spans="1:23" s="7" customFormat="1" ht="22.5" customHeight="1">
      <c r="A5" s="201"/>
      <c r="B5" s="203" t="s">
        <v>39</v>
      </c>
      <c r="C5" s="205" t="s">
        <v>40</v>
      </c>
      <c r="D5" s="9"/>
      <c r="E5" s="9"/>
      <c r="F5" s="9"/>
      <c r="G5" s="9"/>
      <c r="H5" s="35"/>
      <c r="I5" s="197" t="s">
        <v>37</v>
      </c>
      <c r="J5" s="198"/>
      <c r="K5" s="197" t="s">
        <v>21</v>
      </c>
      <c r="L5" s="198"/>
      <c r="M5" s="197" t="s">
        <v>22</v>
      </c>
      <c r="N5" s="198"/>
      <c r="O5" s="197" t="s">
        <v>23</v>
      </c>
      <c r="P5" s="198"/>
      <c r="Q5" s="197" t="s">
        <v>24</v>
      </c>
      <c r="R5" s="198"/>
      <c r="S5" s="197" t="s">
        <v>25</v>
      </c>
      <c r="T5" s="199"/>
      <c r="U5" s="210"/>
      <c r="V5" s="211"/>
      <c r="W5" s="9"/>
    </row>
    <row r="6" spans="1:23" s="7" customFormat="1" ht="9" customHeight="1">
      <c r="A6" s="201"/>
      <c r="B6" s="203"/>
      <c r="C6" s="205"/>
      <c r="D6" s="195" t="s">
        <v>5</v>
      </c>
      <c r="E6" s="195" t="s">
        <v>7</v>
      </c>
      <c r="F6" s="195" t="s">
        <v>6</v>
      </c>
      <c r="G6" s="195" t="s">
        <v>18</v>
      </c>
      <c r="H6" s="9"/>
      <c r="I6" s="195" t="s">
        <v>39</v>
      </c>
      <c r="J6" s="195" t="s">
        <v>40</v>
      </c>
      <c r="K6" s="195" t="s">
        <v>39</v>
      </c>
      <c r="L6" s="195" t="s">
        <v>40</v>
      </c>
      <c r="M6" s="195" t="s">
        <v>39</v>
      </c>
      <c r="N6" s="195" t="s">
        <v>40</v>
      </c>
      <c r="O6" s="195" t="s">
        <v>39</v>
      </c>
      <c r="P6" s="195" t="s">
        <v>40</v>
      </c>
      <c r="Q6" s="195" t="s">
        <v>39</v>
      </c>
      <c r="R6" s="195" t="s">
        <v>40</v>
      </c>
      <c r="S6" s="195" t="s">
        <v>39</v>
      </c>
      <c r="T6" s="195" t="s">
        <v>40</v>
      </c>
      <c r="U6" s="195" t="s">
        <v>39</v>
      </c>
      <c r="V6" s="200" t="s">
        <v>40</v>
      </c>
      <c r="W6" s="9"/>
    </row>
    <row r="7" spans="1:23" s="7" customFormat="1" ht="22.5" customHeight="1" thickBot="1">
      <c r="A7" s="202"/>
      <c r="B7" s="204"/>
      <c r="C7" s="206"/>
      <c r="D7" s="196"/>
      <c r="E7" s="196"/>
      <c r="F7" s="196"/>
      <c r="G7" s="196"/>
      <c r="H7" s="32" t="s">
        <v>19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202"/>
      <c r="W7" s="9"/>
    </row>
    <row r="8" spans="1:23" s="7" customFormat="1" ht="22.5" customHeight="1" thickTop="1">
      <c r="A8" s="27" t="s">
        <v>52</v>
      </c>
      <c r="B8" s="28">
        <v>5305</v>
      </c>
      <c r="C8" s="28">
        <v>46536</v>
      </c>
      <c r="D8" s="28">
        <v>3447</v>
      </c>
      <c r="E8" s="28">
        <v>2395</v>
      </c>
      <c r="F8" s="28">
        <v>1650</v>
      </c>
      <c r="G8" s="28">
        <v>39044</v>
      </c>
      <c r="H8" s="36">
        <v>29033</v>
      </c>
      <c r="I8" s="28">
        <v>5143</v>
      </c>
      <c r="J8" s="28">
        <v>42064</v>
      </c>
      <c r="K8" s="28">
        <v>3733</v>
      </c>
      <c r="L8" s="28">
        <v>7979</v>
      </c>
      <c r="M8" s="28">
        <v>846</v>
      </c>
      <c r="N8" s="28">
        <v>5375</v>
      </c>
      <c r="O8" s="28">
        <v>312</v>
      </c>
      <c r="P8" s="28">
        <v>4139</v>
      </c>
      <c r="Q8" s="28">
        <v>89</v>
      </c>
      <c r="R8" s="28">
        <v>2136</v>
      </c>
      <c r="S8" s="28">
        <v>163</v>
      </c>
      <c r="T8" s="36">
        <v>22435</v>
      </c>
      <c r="U8" s="28">
        <v>162</v>
      </c>
      <c r="V8" s="28">
        <v>4472</v>
      </c>
      <c r="W8" s="9"/>
    </row>
    <row r="9" spans="1:22" s="7" customFormat="1" ht="22.5" customHeight="1">
      <c r="A9" s="27" t="s">
        <v>53</v>
      </c>
      <c r="B9" s="28">
        <v>5319</v>
      </c>
      <c r="C9" s="28">
        <v>47616</v>
      </c>
      <c r="D9" s="28">
        <v>3316</v>
      </c>
      <c r="E9" s="28">
        <v>2241</v>
      </c>
      <c r="F9" s="28">
        <v>1810</v>
      </c>
      <c r="G9" s="28">
        <v>40249</v>
      </c>
      <c r="H9" s="36">
        <v>28722</v>
      </c>
      <c r="I9" s="28">
        <v>5149</v>
      </c>
      <c r="J9" s="28">
        <v>43052</v>
      </c>
      <c r="K9" s="28">
        <v>3655</v>
      </c>
      <c r="L9" s="28">
        <v>7960</v>
      </c>
      <c r="M9" s="28">
        <v>865</v>
      </c>
      <c r="N9" s="28">
        <v>5536</v>
      </c>
      <c r="O9" s="28">
        <v>364</v>
      </c>
      <c r="P9" s="28">
        <v>4826</v>
      </c>
      <c r="Q9" s="28">
        <v>103</v>
      </c>
      <c r="R9" s="28">
        <v>2413</v>
      </c>
      <c r="S9" s="28">
        <v>162</v>
      </c>
      <c r="T9" s="36">
        <v>22317</v>
      </c>
      <c r="U9" s="28">
        <v>170</v>
      </c>
      <c r="V9" s="28">
        <v>4564</v>
      </c>
    </row>
    <row r="10" spans="1:22" s="7" customFormat="1" ht="22.5" customHeight="1">
      <c r="A10" s="27" t="s">
        <v>80</v>
      </c>
      <c r="B10" s="28">
        <v>5400</v>
      </c>
      <c r="C10" s="28">
        <v>46439</v>
      </c>
      <c r="D10" s="28">
        <v>3071</v>
      </c>
      <c r="E10" s="28">
        <v>1389</v>
      </c>
      <c r="F10" s="28">
        <v>2239</v>
      </c>
      <c r="G10" s="28">
        <v>39740</v>
      </c>
      <c r="H10" s="36">
        <v>33821</v>
      </c>
      <c r="I10" s="28">
        <v>5237</v>
      </c>
      <c r="J10" s="28">
        <v>41503</v>
      </c>
      <c r="K10" s="28">
        <v>3360</v>
      </c>
      <c r="L10" s="28">
        <v>7463</v>
      </c>
      <c r="M10" s="28">
        <v>1070</v>
      </c>
      <c r="N10" s="28">
        <v>6864</v>
      </c>
      <c r="O10" s="28">
        <v>478</v>
      </c>
      <c r="P10" s="28">
        <v>6361</v>
      </c>
      <c r="Q10" s="28">
        <v>139</v>
      </c>
      <c r="R10" s="28">
        <v>3279</v>
      </c>
      <c r="S10" s="28">
        <v>190</v>
      </c>
      <c r="T10" s="36">
        <v>17536</v>
      </c>
      <c r="U10" s="28">
        <v>163</v>
      </c>
      <c r="V10" s="28">
        <v>4936</v>
      </c>
    </row>
    <row r="11" spans="1:22" s="8" customFormat="1" ht="22.5" customHeight="1">
      <c r="A11" s="29" t="s">
        <v>81</v>
      </c>
      <c r="B11" s="30">
        <v>5440</v>
      </c>
      <c r="C11" s="30">
        <v>55834</v>
      </c>
      <c r="D11" s="30">
        <v>2771</v>
      </c>
      <c r="E11" s="30">
        <v>1043</v>
      </c>
      <c r="F11" s="30">
        <v>2844</v>
      </c>
      <c r="G11" s="30">
        <v>49176</v>
      </c>
      <c r="H11" s="37">
        <v>41843</v>
      </c>
      <c r="I11" s="30">
        <v>5283</v>
      </c>
      <c r="J11" s="30">
        <v>50789</v>
      </c>
      <c r="K11" s="30">
        <v>3178</v>
      </c>
      <c r="L11" s="30">
        <v>7261</v>
      </c>
      <c r="M11" s="30">
        <v>1081</v>
      </c>
      <c r="N11" s="30">
        <v>7096</v>
      </c>
      <c r="O11" s="30">
        <v>600</v>
      </c>
      <c r="P11" s="30">
        <v>7957</v>
      </c>
      <c r="Q11" s="30">
        <v>189</v>
      </c>
      <c r="R11" s="30">
        <v>4469</v>
      </c>
      <c r="S11" s="30">
        <v>235</v>
      </c>
      <c r="T11" s="37">
        <v>24006</v>
      </c>
      <c r="U11" s="30">
        <v>157</v>
      </c>
      <c r="V11" s="30">
        <v>5045</v>
      </c>
    </row>
    <row r="12" spans="1:22" s="8" customFormat="1" ht="22.5" customHeight="1">
      <c r="A12" s="75" t="s">
        <v>82</v>
      </c>
      <c r="B12" s="30">
        <v>5300</v>
      </c>
      <c r="C12" s="30">
        <v>49827</v>
      </c>
      <c r="D12" s="30">
        <v>2675</v>
      </c>
      <c r="E12" s="30">
        <v>868</v>
      </c>
      <c r="F12" s="30">
        <f>C12-D12-E12-G12</f>
        <v>2714</v>
      </c>
      <c r="G12" s="30">
        <v>43570</v>
      </c>
      <c r="H12" s="37">
        <v>41734</v>
      </c>
      <c r="I12" s="30">
        <v>5104</v>
      </c>
      <c r="J12" s="30">
        <v>44226</v>
      </c>
      <c r="K12" s="30">
        <v>3017</v>
      </c>
      <c r="L12" s="30">
        <v>6795</v>
      </c>
      <c r="M12" s="30">
        <v>1073</v>
      </c>
      <c r="N12" s="30">
        <v>7041</v>
      </c>
      <c r="O12" s="30">
        <v>577</v>
      </c>
      <c r="P12" s="30">
        <v>7696</v>
      </c>
      <c r="Q12" s="30">
        <v>171</v>
      </c>
      <c r="R12" s="30">
        <v>4021</v>
      </c>
      <c r="S12" s="30">
        <v>245</v>
      </c>
      <c r="T12" s="37">
        <v>18673</v>
      </c>
      <c r="U12" s="30">
        <v>196</v>
      </c>
      <c r="V12" s="30">
        <v>5601</v>
      </c>
    </row>
    <row r="13" spans="1:22" s="8" customFormat="1" ht="22.5" customHeight="1">
      <c r="A13" s="78"/>
      <c r="B13" s="197" t="s">
        <v>20</v>
      </c>
      <c r="C13" s="199"/>
      <c r="D13" s="199"/>
      <c r="E13" s="199"/>
      <c r="F13" s="199"/>
      <c r="G13" s="199"/>
      <c r="H13" s="199"/>
      <c r="I13" s="197" t="s">
        <v>36</v>
      </c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225" t="s">
        <v>91</v>
      </c>
      <c r="V13" s="226"/>
    </row>
    <row r="14" spans="1:22" s="8" customFormat="1" ht="22.5" customHeight="1">
      <c r="A14" s="79"/>
      <c r="B14" s="222" t="s">
        <v>39</v>
      </c>
      <c r="C14" s="219" t="s">
        <v>88</v>
      </c>
      <c r="D14" s="77"/>
      <c r="E14" s="77"/>
      <c r="F14" s="77"/>
      <c r="G14" s="77"/>
      <c r="H14" s="77"/>
      <c r="I14" s="197" t="s">
        <v>37</v>
      </c>
      <c r="J14" s="198"/>
      <c r="K14" s="197" t="s">
        <v>21</v>
      </c>
      <c r="L14" s="198"/>
      <c r="M14" s="197" t="s">
        <v>22</v>
      </c>
      <c r="N14" s="198"/>
      <c r="O14" s="197" t="s">
        <v>23</v>
      </c>
      <c r="P14" s="198"/>
      <c r="Q14" s="197" t="s">
        <v>24</v>
      </c>
      <c r="R14" s="198"/>
      <c r="S14" s="197" t="s">
        <v>25</v>
      </c>
      <c r="T14" s="199"/>
      <c r="U14" s="227"/>
      <c r="V14" s="228"/>
    </row>
    <row r="15" spans="1:22" s="8" customFormat="1" ht="9" customHeight="1">
      <c r="A15" s="80"/>
      <c r="B15" s="223"/>
      <c r="C15" s="220"/>
      <c r="D15" s="216" t="s">
        <v>87</v>
      </c>
      <c r="E15" s="216" t="s">
        <v>86</v>
      </c>
      <c r="F15" s="212" t="s">
        <v>85</v>
      </c>
      <c r="G15" s="77"/>
      <c r="H15" s="77"/>
      <c r="I15" s="192" t="s">
        <v>31</v>
      </c>
      <c r="J15" s="192" t="s">
        <v>88</v>
      </c>
      <c r="K15" s="192" t="s">
        <v>31</v>
      </c>
      <c r="L15" s="192" t="s">
        <v>88</v>
      </c>
      <c r="M15" s="192" t="s">
        <v>31</v>
      </c>
      <c r="N15" s="192" t="s">
        <v>88</v>
      </c>
      <c r="O15" s="192" t="s">
        <v>31</v>
      </c>
      <c r="P15" s="192" t="s">
        <v>88</v>
      </c>
      <c r="Q15" s="192" t="s">
        <v>31</v>
      </c>
      <c r="R15" s="192" t="s">
        <v>88</v>
      </c>
      <c r="S15" s="192" t="s">
        <v>31</v>
      </c>
      <c r="T15" s="192" t="s">
        <v>88</v>
      </c>
      <c r="U15" s="192" t="s">
        <v>31</v>
      </c>
      <c r="V15" s="192" t="s">
        <v>88</v>
      </c>
    </row>
    <row r="16" spans="1:22" s="8" customFormat="1" ht="11.25" customHeight="1">
      <c r="A16" s="80"/>
      <c r="B16" s="223"/>
      <c r="C16" s="220"/>
      <c r="D16" s="217"/>
      <c r="E16" s="217"/>
      <c r="F16" s="214"/>
      <c r="G16" s="212" t="s">
        <v>84</v>
      </c>
      <c r="H16" s="76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</row>
    <row r="17" spans="1:22" s="8" customFormat="1" ht="36.75" customHeight="1" thickBot="1">
      <c r="A17" s="84" t="s">
        <v>89</v>
      </c>
      <c r="B17" s="224"/>
      <c r="C17" s="221"/>
      <c r="D17" s="218"/>
      <c r="E17" s="218"/>
      <c r="F17" s="215"/>
      <c r="G17" s="213"/>
      <c r="H17" s="85" t="s">
        <v>83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</row>
    <row r="18" spans="1:22" s="8" customFormat="1" ht="22.5" customHeight="1" thickTop="1">
      <c r="A18" s="81" t="s">
        <v>90</v>
      </c>
      <c r="B18" s="82">
        <v>5421</v>
      </c>
      <c r="C18" s="82">
        <v>54201</v>
      </c>
      <c r="D18" s="82">
        <v>2489</v>
      </c>
      <c r="E18" s="82">
        <v>829</v>
      </c>
      <c r="F18" s="82">
        <v>48028</v>
      </c>
      <c r="G18" s="82">
        <v>44797</v>
      </c>
      <c r="H18" s="83">
        <v>21987</v>
      </c>
      <c r="I18" s="82">
        <v>5244</v>
      </c>
      <c r="J18" s="82">
        <v>48719</v>
      </c>
      <c r="K18" s="82">
        <v>3088</v>
      </c>
      <c r="L18" s="82">
        <v>6761</v>
      </c>
      <c r="M18" s="82">
        <v>1050</v>
      </c>
      <c r="N18" s="82">
        <v>6834</v>
      </c>
      <c r="O18" s="82">
        <v>623</v>
      </c>
      <c r="P18" s="82">
        <v>8207</v>
      </c>
      <c r="Q18" s="82">
        <v>203</v>
      </c>
      <c r="R18" s="82">
        <v>4812</v>
      </c>
      <c r="S18" s="82">
        <v>261</v>
      </c>
      <c r="T18" s="83">
        <v>22105</v>
      </c>
      <c r="U18" s="82">
        <v>177</v>
      </c>
      <c r="V18" s="82">
        <v>5482</v>
      </c>
    </row>
    <row r="19" spans="1:22" s="8" customFormat="1" ht="11.25" customHeight="1">
      <c r="A19" s="24"/>
      <c r="B19" s="34"/>
      <c r="C19" s="23"/>
      <c r="D19" s="23"/>
      <c r="E19" s="23"/>
      <c r="F19" s="23"/>
      <c r="G19" s="23"/>
      <c r="H19" s="23"/>
      <c r="I19" s="3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9"/>
      <c r="V19" s="26"/>
    </row>
    <row r="20" spans="1:22" s="7" customFormat="1" ht="22.5" customHeight="1">
      <c r="A20" s="31" t="s">
        <v>93</v>
      </c>
      <c r="B20" s="28">
        <v>29</v>
      </c>
      <c r="C20" s="28">
        <v>309</v>
      </c>
      <c r="D20" s="33">
        <v>0</v>
      </c>
      <c r="E20" s="33">
        <v>0</v>
      </c>
      <c r="F20" s="28">
        <v>246</v>
      </c>
      <c r="G20" s="36">
        <v>176</v>
      </c>
      <c r="H20" s="36">
        <v>121</v>
      </c>
      <c r="I20" s="28">
        <v>29</v>
      </c>
      <c r="J20" s="28">
        <v>309</v>
      </c>
      <c r="K20" s="28">
        <v>5</v>
      </c>
      <c r="L20" s="28">
        <v>12</v>
      </c>
      <c r="M20" s="28">
        <v>14</v>
      </c>
      <c r="N20" s="28">
        <v>94</v>
      </c>
      <c r="O20" s="28">
        <v>8</v>
      </c>
      <c r="P20" s="28">
        <v>94</v>
      </c>
      <c r="Q20" s="33">
        <v>0</v>
      </c>
      <c r="R20" s="33">
        <v>0</v>
      </c>
      <c r="S20" s="44">
        <v>2</v>
      </c>
      <c r="T20" s="44">
        <v>109</v>
      </c>
      <c r="U20" s="33">
        <v>0</v>
      </c>
      <c r="V20" s="33">
        <v>0</v>
      </c>
    </row>
    <row r="21" spans="1:22" s="7" customFormat="1" ht="22.5" customHeight="1">
      <c r="A21" s="31" t="s">
        <v>94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</row>
    <row r="22" spans="1:22" s="7" customFormat="1" ht="22.5" customHeight="1">
      <c r="A22" s="31" t="s">
        <v>95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</row>
    <row r="23" spans="1:22" s="7" customFormat="1" ht="22.5" customHeight="1">
      <c r="A23" s="42" t="s">
        <v>54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53">
        <v>0</v>
      </c>
      <c r="H23" s="5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53">
        <v>0</v>
      </c>
      <c r="U23" s="33">
        <v>0</v>
      </c>
      <c r="V23" s="33">
        <v>0</v>
      </c>
    </row>
    <row r="24" spans="1:22" s="7" customFormat="1" ht="22.5" customHeight="1">
      <c r="A24" s="42" t="s">
        <v>55</v>
      </c>
      <c r="B24" s="28">
        <v>370</v>
      </c>
      <c r="C24" s="28">
        <v>2691</v>
      </c>
      <c r="D24" s="44">
        <v>111</v>
      </c>
      <c r="E24" s="44">
        <v>43</v>
      </c>
      <c r="F24" s="28">
        <v>2005</v>
      </c>
      <c r="G24" s="36">
        <v>1760</v>
      </c>
      <c r="H24" s="36">
        <v>1425</v>
      </c>
      <c r="I24" s="28">
        <v>370</v>
      </c>
      <c r="J24" s="28">
        <v>2691</v>
      </c>
      <c r="K24" s="28">
        <v>172</v>
      </c>
      <c r="L24" s="28">
        <v>427</v>
      </c>
      <c r="M24" s="28">
        <v>115</v>
      </c>
      <c r="N24" s="28">
        <v>753</v>
      </c>
      <c r="O24" s="28">
        <v>61</v>
      </c>
      <c r="P24" s="28">
        <v>811</v>
      </c>
      <c r="Q24" s="44">
        <v>16</v>
      </c>
      <c r="R24" s="44">
        <v>381</v>
      </c>
      <c r="S24" s="28">
        <v>6</v>
      </c>
      <c r="T24" s="36">
        <v>319</v>
      </c>
      <c r="U24" s="33">
        <v>0</v>
      </c>
      <c r="V24" s="33">
        <v>0</v>
      </c>
    </row>
    <row r="25" spans="1:22" s="7" customFormat="1" ht="22.5" customHeight="1">
      <c r="A25" s="42" t="s">
        <v>56</v>
      </c>
      <c r="B25" s="28">
        <v>144</v>
      </c>
      <c r="C25" s="28">
        <v>4845</v>
      </c>
      <c r="D25" s="28">
        <v>37</v>
      </c>
      <c r="E25" s="28">
        <v>11</v>
      </c>
      <c r="F25" s="28">
        <v>4589</v>
      </c>
      <c r="G25" s="36">
        <v>3723</v>
      </c>
      <c r="H25" s="36">
        <v>2728</v>
      </c>
      <c r="I25" s="28">
        <v>144</v>
      </c>
      <c r="J25" s="28">
        <v>4845</v>
      </c>
      <c r="K25" s="28">
        <v>43</v>
      </c>
      <c r="L25" s="28">
        <v>112</v>
      </c>
      <c r="M25" s="28">
        <v>35</v>
      </c>
      <c r="N25" s="28">
        <v>219</v>
      </c>
      <c r="O25" s="28">
        <v>31</v>
      </c>
      <c r="P25" s="28">
        <v>407</v>
      </c>
      <c r="Q25" s="28">
        <v>8</v>
      </c>
      <c r="R25" s="28">
        <v>208</v>
      </c>
      <c r="S25" s="28">
        <v>27</v>
      </c>
      <c r="T25" s="36">
        <v>3899</v>
      </c>
      <c r="U25" s="33">
        <v>0</v>
      </c>
      <c r="V25" s="33">
        <v>0</v>
      </c>
    </row>
    <row r="26" spans="1:22" s="7" customFormat="1" ht="22.5" customHeight="1">
      <c r="A26" s="43" t="s">
        <v>57</v>
      </c>
      <c r="B26" s="28">
        <v>9</v>
      </c>
      <c r="C26" s="28">
        <v>251</v>
      </c>
      <c r="D26" s="33">
        <v>0</v>
      </c>
      <c r="E26" s="33">
        <v>0</v>
      </c>
      <c r="F26" s="28">
        <v>251</v>
      </c>
      <c r="G26" s="36">
        <v>251</v>
      </c>
      <c r="H26" s="36">
        <v>202</v>
      </c>
      <c r="I26" s="28">
        <v>2</v>
      </c>
      <c r="J26" s="28">
        <v>96</v>
      </c>
      <c r="K26" s="28">
        <v>1</v>
      </c>
      <c r="L26" s="28">
        <v>2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28">
        <v>1</v>
      </c>
      <c r="T26" s="36">
        <v>94</v>
      </c>
      <c r="U26" s="44">
        <v>7</v>
      </c>
      <c r="V26" s="44">
        <v>155</v>
      </c>
    </row>
    <row r="27" spans="1:22" s="7" customFormat="1" ht="22.5" customHeight="1">
      <c r="A27" s="42" t="s">
        <v>58</v>
      </c>
      <c r="B27" s="28">
        <v>29</v>
      </c>
      <c r="C27" s="28">
        <v>339</v>
      </c>
      <c r="D27" s="28">
        <v>3</v>
      </c>
      <c r="E27" s="28">
        <v>1</v>
      </c>
      <c r="F27" s="28">
        <v>308</v>
      </c>
      <c r="G27" s="36">
        <v>305</v>
      </c>
      <c r="H27" s="36">
        <v>201</v>
      </c>
      <c r="I27" s="28">
        <v>29</v>
      </c>
      <c r="J27" s="28">
        <v>339</v>
      </c>
      <c r="K27" s="28">
        <v>14</v>
      </c>
      <c r="L27" s="28">
        <v>33</v>
      </c>
      <c r="M27" s="28">
        <v>9</v>
      </c>
      <c r="N27" s="28">
        <v>58</v>
      </c>
      <c r="O27" s="28">
        <v>3</v>
      </c>
      <c r="P27" s="28">
        <v>36</v>
      </c>
      <c r="Q27" s="33">
        <v>0</v>
      </c>
      <c r="R27" s="33">
        <v>0</v>
      </c>
      <c r="S27" s="28">
        <v>2</v>
      </c>
      <c r="T27" s="36">
        <v>212</v>
      </c>
      <c r="U27" s="33">
        <v>0</v>
      </c>
      <c r="V27" s="33">
        <v>0</v>
      </c>
    </row>
    <row r="28" spans="1:22" s="7" customFormat="1" ht="22.5" customHeight="1">
      <c r="A28" s="43" t="s">
        <v>59</v>
      </c>
      <c r="B28" s="28">
        <v>44</v>
      </c>
      <c r="C28" s="28">
        <v>1408</v>
      </c>
      <c r="D28" s="28">
        <v>6</v>
      </c>
      <c r="E28" s="28">
        <v>2</v>
      </c>
      <c r="F28" s="28">
        <v>1363</v>
      </c>
      <c r="G28" s="36">
        <v>1328</v>
      </c>
      <c r="H28" s="36">
        <v>1036</v>
      </c>
      <c r="I28" s="28">
        <v>43</v>
      </c>
      <c r="J28" s="28">
        <v>1408</v>
      </c>
      <c r="K28" s="28">
        <v>14</v>
      </c>
      <c r="L28" s="28">
        <v>30</v>
      </c>
      <c r="M28" s="28">
        <v>7</v>
      </c>
      <c r="N28" s="28">
        <v>51</v>
      </c>
      <c r="O28" s="28">
        <v>7</v>
      </c>
      <c r="P28" s="28">
        <v>100</v>
      </c>
      <c r="Q28" s="28">
        <v>4</v>
      </c>
      <c r="R28" s="28">
        <v>101</v>
      </c>
      <c r="S28" s="28">
        <v>11</v>
      </c>
      <c r="T28" s="36">
        <v>1126</v>
      </c>
      <c r="U28" s="28">
        <v>1</v>
      </c>
      <c r="V28" s="33">
        <v>0</v>
      </c>
    </row>
    <row r="29" spans="1:22" s="7" customFormat="1" ht="22.5" customHeight="1">
      <c r="A29" s="42" t="s">
        <v>60</v>
      </c>
      <c r="B29" s="28">
        <v>1532</v>
      </c>
      <c r="C29" s="28">
        <v>11816</v>
      </c>
      <c r="D29" s="28">
        <v>716</v>
      </c>
      <c r="E29" s="28">
        <v>335</v>
      </c>
      <c r="F29" s="28">
        <v>10008</v>
      </c>
      <c r="G29" s="36">
        <v>9753</v>
      </c>
      <c r="H29" s="36">
        <v>3042</v>
      </c>
      <c r="I29" s="28">
        <v>1532</v>
      </c>
      <c r="J29" s="28">
        <v>11816</v>
      </c>
      <c r="K29" s="28">
        <v>924</v>
      </c>
      <c r="L29" s="28">
        <v>2108</v>
      </c>
      <c r="M29" s="28">
        <v>285</v>
      </c>
      <c r="N29" s="28">
        <v>1840</v>
      </c>
      <c r="O29" s="28">
        <v>192</v>
      </c>
      <c r="P29" s="28">
        <v>2524</v>
      </c>
      <c r="Q29" s="28">
        <v>61</v>
      </c>
      <c r="R29" s="28">
        <v>1390</v>
      </c>
      <c r="S29" s="28">
        <v>59</v>
      </c>
      <c r="T29" s="36">
        <v>3954</v>
      </c>
      <c r="U29" s="33">
        <v>0</v>
      </c>
      <c r="V29" s="33">
        <v>0</v>
      </c>
    </row>
    <row r="30" spans="1:22" s="7" customFormat="1" ht="22.5" customHeight="1">
      <c r="A30" s="42" t="s">
        <v>61</v>
      </c>
      <c r="B30" s="28">
        <v>63</v>
      </c>
      <c r="C30" s="28">
        <v>680</v>
      </c>
      <c r="D30" s="28">
        <v>11</v>
      </c>
      <c r="E30" s="28">
        <v>1</v>
      </c>
      <c r="F30" s="28">
        <v>641</v>
      </c>
      <c r="G30" s="36">
        <v>640</v>
      </c>
      <c r="H30" s="36">
        <v>531</v>
      </c>
      <c r="I30" s="28">
        <v>63</v>
      </c>
      <c r="J30" s="28">
        <v>680</v>
      </c>
      <c r="K30" s="28">
        <v>20</v>
      </c>
      <c r="L30" s="28">
        <v>40</v>
      </c>
      <c r="M30" s="28">
        <v>8</v>
      </c>
      <c r="N30" s="28">
        <v>51</v>
      </c>
      <c r="O30" s="28">
        <v>25</v>
      </c>
      <c r="P30" s="28">
        <v>346</v>
      </c>
      <c r="Q30" s="28">
        <v>10</v>
      </c>
      <c r="R30" s="28">
        <v>243</v>
      </c>
      <c r="S30" s="33">
        <v>0</v>
      </c>
      <c r="T30" s="53">
        <v>0</v>
      </c>
      <c r="U30" s="33">
        <v>0</v>
      </c>
      <c r="V30" s="33">
        <v>0</v>
      </c>
    </row>
    <row r="31" spans="1:22" s="7" customFormat="1" ht="22.5" customHeight="1">
      <c r="A31" s="42" t="s">
        <v>62</v>
      </c>
      <c r="B31" s="28">
        <v>465</v>
      </c>
      <c r="C31" s="28">
        <v>1381</v>
      </c>
      <c r="D31" s="28">
        <v>148</v>
      </c>
      <c r="E31" s="28">
        <v>37</v>
      </c>
      <c r="F31" s="28">
        <v>965</v>
      </c>
      <c r="G31" s="36">
        <v>945</v>
      </c>
      <c r="H31" s="36">
        <v>609</v>
      </c>
      <c r="I31" s="28">
        <v>463</v>
      </c>
      <c r="J31" s="28">
        <v>1364</v>
      </c>
      <c r="K31" s="28">
        <v>385</v>
      </c>
      <c r="L31" s="28">
        <v>707</v>
      </c>
      <c r="M31" s="28">
        <v>57</v>
      </c>
      <c r="N31" s="28">
        <v>352</v>
      </c>
      <c r="O31" s="28">
        <v>13</v>
      </c>
      <c r="P31" s="28">
        <v>161</v>
      </c>
      <c r="Q31" s="28">
        <v>3</v>
      </c>
      <c r="R31" s="28">
        <v>72</v>
      </c>
      <c r="S31" s="28">
        <v>2</v>
      </c>
      <c r="T31" s="36">
        <v>72</v>
      </c>
      <c r="U31" s="28">
        <v>2</v>
      </c>
      <c r="V31" s="28">
        <v>17</v>
      </c>
    </row>
    <row r="32" spans="1:22" s="7" customFormat="1" ht="22.5" customHeight="1">
      <c r="A32" s="42" t="s">
        <v>63</v>
      </c>
      <c r="B32" s="28">
        <v>710</v>
      </c>
      <c r="C32" s="28">
        <v>5355</v>
      </c>
      <c r="D32" s="28">
        <v>486</v>
      </c>
      <c r="E32" s="28">
        <v>183</v>
      </c>
      <c r="F32" s="28">
        <v>4560</v>
      </c>
      <c r="G32" s="36">
        <v>4307</v>
      </c>
      <c r="H32" s="36">
        <v>800</v>
      </c>
      <c r="I32" s="28">
        <v>710</v>
      </c>
      <c r="J32" s="28">
        <v>5355</v>
      </c>
      <c r="K32" s="28">
        <v>453</v>
      </c>
      <c r="L32" s="28">
        <v>1031</v>
      </c>
      <c r="M32" s="28">
        <v>128</v>
      </c>
      <c r="N32" s="28">
        <v>851</v>
      </c>
      <c r="O32" s="28">
        <v>67</v>
      </c>
      <c r="P32" s="28">
        <v>918</v>
      </c>
      <c r="Q32" s="28">
        <v>25</v>
      </c>
      <c r="R32" s="28">
        <v>601</v>
      </c>
      <c r="S32" s="28">
        <v>34</v>
      </c>
      <c r="T32" s="36">
        <v>1954</v>
      </c>
      <c r="U32" s="33">
        <v>0</v>
      </c>
      <c r="V32" s="33">
        <v>0</v>
      </c>
    </row>
    <row r="33" spans="1:22" s="7" customFormat="1" ht="22.5" customHeight="1">
      <c r="A33" s="42" t="s">
        <v>64</v>
      </c>
      <c r="B33" s="28">
        <v>563</v>
      </c>
      <c r="C33" s="28">
        <v>8990</v>
      </c>
      <c r="D33" s="28">
        <v>315</v>
      </c>
      <c r="E33" s="28">
        <v>59</v>
      </c>
      <c r="F33" s="28">
        <v>8368</v>
      </c>
      <c r="G33" s="36">
        <v>7847</v>
      </c>
      <c r="H33" s="36">
        <v>3756</v>
      </c>
      <c r="I33" s="28">
        <v>533</v>
      </c>
      <c r="J33" s="28">
        <v>7587</v>
      </c>
      <c r="K33" s="28">
        <v>178</v>
      </c>
      <c r="L33" s="28">
        <v>420</v>
      </c>
      <c r="M33" s="28">
        <v>165</v>
      </c>
      <c r="N33" s="28">
        <v>1099</v>
      </c>
      <c r="O33" s="28">
        <v>100</v>
      </c>
      <c r="P33" s="28">
        <v>1296</v>
      </c>
      <c r="Q33" s="28">
        <v>37</v>
      </c>
      <c r="R33" s="28">
        <v>885</v>
      </c>
      <c r="S33" s="28">
        <v>53</v>
      </c>
      <c r="T33" s="36">
        <v>3887</v>
      </c>
      <c r="U33" s="28">
        <v>30</v>
      </c>
      <c r="V33" s="28">
        <v>1403</v>
      </c>
    </row>
    <row r="34" spans="1:22" s="7" customFormat="1" ht="22.5" customHeight="1">
      <c r="A34" s="42" t="s">
        <v>65</v>
      </c>
      <c r="B34" s="28">
        <v>330</v>
      </c>
      <c r="C34" s="28">
        <v>4444</v>
      </c>
      <c r="D34" s="44">
        <v>150</v>
      </c>
      <c r="E34" s="44">
        <v>18</v>
      </c>
      <c r="F34" s="28">
        <v>4217</v>
      </c>
      <c r="G34" s="36">
        <v>4065</v>
      </c>
      <c r="H34" s="36">
        <v>2178</v>
      </c>
      <c r="I34" s="44">
        <v>267</v>
      </c>
      <c r="J34" s="28">
        <v>2522</v>
      </c>
      <c r="K34" s="28">
        <v>146</v>
      </c>
      <c r="L34" s="28">
        <v>269</v>
      </c>
      <c r="M34" s="28">
        <v>50</v>
      </c>
      <c r="N34" s="28">
        <v>334</v>
      </c>
      <c r="O34" s="28">
        <v>41</v>
      </c>
      <c r="P34" s="44">
        <v>550</v>
      </c>
      <c r="Q34" s="44">
        <v>11</v>
      </c>
      <c r="R34" s="44">
        <v>270</v>
      </c>
      <c r="S34" s="44">
        <v>19</v>
      </c>
      <c r="T34" s="28">
        <v>1099</v>
      </c>
      <c r="U34" s="28">
        <v>63</v>
      </c>
      <c r="V34" s="28">
        <v>1922</v>
      </c>
    </row>
    <row r="35" spans="1:22" s="7" customFormat="1" ht="22.5" customHeight="1">
      <c r="A35" s="42" t="s">
        <v>66</v>
      </c>
      <c r="B35" s="48">
        <v>31</v>
      </c>
      <c r="C35" s="47">
        <v>734</v>
      </c>
      <c r="D35" s="45">
        <v>0</v>
      </c>
      <c r="E35" s="45">
        <v>0</v>
      </c>
      <c r="F35" s="52">
        <v>732</v>
      </c>
      <c r="G35" s="50">
        <v>721</v>
      </c>
      <c r="H35" s="50">
        <v>374</v>
      </c>
      <c r="I35" s="48">
        <v>31</v>
      </c>
      <c r="J35" s="48">
        <v>734</v>
      </c>
      <c r="K35" s="50">
        <v>11</v>
      </c>
      <c r="L35" s="50">
        <v>35</v>
      </c>
      <c r="M35" s="50">
        <v>11</v>
      </c>
      <c r="N35" s="50">
        <v>69</v>
      </c>
      <c r="O35" s="50">
        <v>6</v>
      </c>
      <c r="P35" s="50">
        <v>86</v>
      </c>
      <c r="Q35" s="50">
        <v>2</v>
      </c>
      <c r="R35" s="50">
        <v>40</v>
      </c>
      <c r="S35" s="50">
        <v>1</v>
      </c>
      <c r="T35" s="50">
        <v>504</v>
      </c>
      <c r="U35" s="45">
        <v>0</v>
      </c>
      <c r="V35" s="45">
        <v>0</v>
      </c>
    </row>
    <row r="36" spans="1:22" s="7" customFormat="1" ht="22.5" customHeight="1">
      <c r="A36" s="42" t="s">
        <v>68</v>
      </c>
      <c r="B36" s="48">
        <v>1067</v>
      </c>
      <c r="C36" s="31">
        <v>9209</v>
      </c>
      <c r="D36" s="50">
        <v>506</v>
      </c>
      <c r="E36" s="48">
        <v>139</v>
      </c>
      <c r="F36" s="48">
        <v>8026</v>
      </c>
      <c r="G36" s="50">
        <v>7240</v>
      </c>
      <c r="H36" s="50">
        <v>3654</v>
      </c>
      <c r="I36" s="48">
        <v>1028</v>
      </c>
      <c r="J36" s="48">
        <v>8973</v>
      </c>
      <c r="K36" s="50">
        <v>722</v>
      </c>
      <c r="L36" s="50">
        <v>1535</v>
      </c>
      <c r="M36" s="50">
        <v>166</v>
      </c>
      <c r="N36" s="50">
        <v>1063</v>
      </c>
      <c r="O36" s="50">
        <v>69</v>
      </c>
      <c r="P36" s="50">
        <v>878</v>
      </c>
      <c r="Q36" s="50">
        <v>26</v>
      </c>
      <c r="R36" s="50">
        <v>621</v>
      </c>
      <c r="S36" s="50">
        <v>44</v>
      </c>
      <c r="T36" s="50">
        <v>4876</v>
      </c>
      <c r="U36" s="50">
        <v>39</v>
      </c>
      <c r="V36" s="50">
        <v>236</v>
      </c>
    </row>
    <row r="37" spans="1:22" ht="22.5" customHeight="1">
      <c r="A37" s="42" t="s">
        <v>67</v>
      </c>
      <c r="B37" s="49">
        <v>35</v>
      </c>
      <c r="C37" s="42">
        <v>1749</v>
      </c>
      <c r="D37" s="46">
        <v>0</v>
      </c>
      <c r="E37" s="46">
        <v>0</v>
      </c>
      <c r="F37" s="49">
        <v>1749</v>
      </c>
      <c r="G37" s="51">
        <v>1736</v>
      </c>
      <c r="H37" s="51">
        <v>1330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51">
        <v>35</v>
      </c>
      <c r="V37" s="51">
        <v>1749</v>
      </c>
    </row>
    <row r="38" ht="18" customHeight="1">
      <c r="A38" s="9" t="s">
        <v>15</v>
      </c>
    </row>
  </sheetData>
  <sheetProtection/>
  <mergeCells count="60">
    <mergeCell ref="U13:V14"/>
    <mergeCell ref="I13:T13"/>
    <mergeCell ref="I14:J14"/>
    <mergeCell ref="K14:L14"/>
    <mergeCell ref="M14:N14"/>
    <mergeCell ref="O14:P14"/>
    <mergeCell ref="Q14:R14"/>
    <mergeCell ref="S14:T14"/>
    <mergeCell ref="G16:G17"/>
    <mergeCell ref="F15:F17"/>
    <mergeCell ref="E15:E17"/>
    <mergeCell ref="D15:D17"/>
    <mergeCell ref="C14:C17"/>
    <mergeCell ref="B14:B17"/>
    <mergeCell ref="S6:S7"/>
    <mergeCell ref="T6:T7"/>
    <mergeCell ref="M6:M7"/>
    <mergeCell ref="N6:N7"/>
    <mergeCell ref="O6:O7"/>
    <mergeCell ref="B13:H13"/>
    <mergeCell ref="P6:P7"/>
    <mergeCell ref="I6:I7"/>
    <mergeCell ref="J6:J7"/>
    <mergeCell ref="K6:K7"/>
    <mergeCell ref="L6:L7"/>
    <mergeCell ref="A2:V2"/>
    <mergeCell ref="U6:U7"/>
    <mergeCell ref="V6:V7"/>
    <mergeCell ref="Q6:Q7"/>
    <mergeCell ref="R6:R7"/>
    <mergeCell ref="U4:V5"/>
    <mergeCell ref="I5:J5"/>
    <mergeCell ref="K5:L5"/>
    <mergeCell ref="M5:N5"/>
    <mergeCell ref="O5:P5"/>
    <mergeCell ref="Q5:R5"/>
    <mergeCell ref="S5:T5"/>
    <mergeCell ref="I4:T4"/>
    <mergeCell ref="A4:A7"/>
    <mergeCell ref="B5:B7"/>
    <mergeCell ref="C5:C7"/>
    <mergeCell ref="B4:H4"/>
    <mergeCell ref="D6:D7"/>
    <mergeCell ref="E6:E7"/>
    <mergeCell ref="F6:F7"/>
    <mergeCell ref="G6:G7"/>
    <mergeCell ref="M15:M17"/>
    <mergeCell ref="N15:N17"/>
    <mergeCell ref="O15:O17"/>
    <mergeCell ref="P15:P17"/>
    <mergeCell ref="I15:I17"/>
    <mergeCell ref="J15:J17"/>
    <mergeCell ref="K15:K17"/>
    <mergeCell ref="L15:L17"/>
    <mergeCell ref="U15:U17"/>
    <mergeCell ref="V15:V17"/>
    <mergeCell ref="Q15:Q17"/>
    <mergeCell ref="R15:R17"/>
    <mergeCell ref="S15:S17"/>
    <mergeCell ref="T15:T1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V36"/>
  <sheetViews>
    <sheetView zoomScaleSheetLayoutView="130" zoomScalePageLayoutView="85" workbookViewId="0" topLeftCell="B1">
      <selection activeCell="B1" sqref="B1"/>
    </sheetView>
  </sheetViews>
  <sheetFormatPr defaultColWidth="1.00390625" defaultRowHeight="13.5"/>
  <cols>
    <col min="1" max="1" width="0.37109375" style="90" hidden="1" customWidth="1"/>
    <col min="2" max="2" width="0.6171875" style="90" customWidth="1"/>
    <col min="3" max="10" width="1.00390625" style="90" customWidth="1"/>
    <col min="11" max="17" width="1.12109375" style="90" customWidth="1"/>
    <col min="18" max="18" width="1.25" style="90" customWidth="1"/>
    <col min="19" max="26" width="1.12109375" style="90" customWidth="1"/>
    <col min="27" max="34" width="1.25" style="90" customWidth="1"/>
    <col min="35" max="50" width="1.00390625" style="90" customWidth="1"/>
    <col min="51" max="51" width="1.12109375" style="90" customWidth="1"/>
    <col min="52" max="53" width="1.25" style="90" customWidth="1"/>
    <col min="54" max="54" width="1.12109375" style="90" customWidth="1"/>
    <col min="55" max="55" width="1.625" style="90" customWidth="1"/>
    <col min="56" max="58" width="1.12109375" style="90" customWidth="1"/>
    <col min="59" max="59" width="1.00390625" style="90" customWidth="1"/>
    <col min="60" max="74" width="1.12109375" style="90" customWidth="1"/>
    <col min="75" max="80" width="1.00390625" style="90" customWidth="1"/>
    <col min="81" max="81" width="1.4921875" style="90" customWidth="1"/>
    <col min="82" max="83" width="1.00390625" style="90" customWidth="1"/>
    <col min="84" max="84" width="1.12109375" style="90" customWidth="1"/>
    <col min="85" max="85" width="1.00390625" style="90" customWidth="1"/>
    <col min="86" max="86" width="1.12109375" style="90" customWidth="1"/>
    <col min="87" max="88" width="1.00390625" style="90" customWidth="1"/>
    <col min="89" max="104" width="1.12109375" style="90" customWidth="1"/>
    <col min="105" max="105" width="1.00390625" style="90" customWidth="1"/>
    <col min="106" max="109" width="1.12109375" style="90" customWidth="1"/>
    <col min="110" max="110" width="1.25" style="90" customWidth="1"/>
    <col min="111" max="111" width="1.37890625" style="90" customWidth="1"/>
    <col min="112" max="112" width="1.00390625" style="90" customWidth="1"/>
    <col min="113" max="113" width="1.12109375" style="90" customWidth="1"/>
    <col min="114" max="114" width="1.00390625" style="90" customWidth="1"/>
    <col min="115" max="127" width="1.12109375" style="90" customWidth="1"/>
    <col min="128" max="128" width="1.00390625" style="90" customWidth="1"/>
    <col min="129" max="136" width="1.12109375" style="90" customWidth="1"/>
    <col min="137" max="138" width="1.00390625" style="90" customWidth="1"/>
    <col min="139" max="141" width="1.12109375" style="90" customWidth="1"/>
    <col min="142" max="142" width="1.75390625" style="90" customWidth="1"/>
    <col min="143" max="143" width="1.12109375" style="90" customWidth="1"/>
    <col min="144" max="144" width="1.37890625" style="90" customWidth="1"/>
    <col min="145" max="146" width="1.12109375" style="90" customWidth="1"/>
    <col min="147" max="147" width="1.25" style="90" customWidth="1"/>
    <col min="148" max="148" width="1.12109375" style="90" customWidth="1"/>
    <col min="149" max="149" width="1.25" style="90" customWidth="1"/>
    <col min="150" max="156" width="1.12109375" style="90" customWidth="1"/>
    <col min="157" max="157" width="1.37890625" style="90" customWidth="1"/>
    <col min="158" max="162" width="1.12109375" style="90" customWidth="1"/>
    <col min="163" max="16384" width="1.00390625" style="90" customWidth="1"/>
  </cols>
  <sheetData>
    <row r="3" spans="1:178" ht="24" customHeight="1">
      <c r="A3" s="229" t="s">
        <v>630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</row>
    <row r="4" spans="1:178" ht="24" customHeight="1">
      <c r="A4" s="261" t="s">
        <v>100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</row>
    <row r="5" spans="1:162" ht="12" customHeight="1">
      <c r="A5" s="246" t="s">
        <v>126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8"/>
    </row>
    <row r="6" spans="1:162" ht="12" customHeight="1">
      <c r="A6" s="249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51"/>
    </row>
    <row r="7" spans="1:162" ht="12" customHeight="1">
      <c r="A7" s="252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4"/>
    </row>
    <row r="8" spans="1:162" ht="26.25" customHeight="1">
      <c r="A8" s="232" t="s">
        <v>123</v>
      </c>
      <c r="B8" s="232"/>
      <c r="C8" s="232"/>
      <c r="D8" s="232"/>
      <c r="E8" s="232"/>
      <c r="F8" s="232"/>
      <c r="G8" s="232"/>
      <c r="H8" s="232"/>
      <c r="I8" s="232"/>
      <c r="J8" s="232"/>
      <c r="K8" s="240" t="s">
        <v>122</v>
      </c>
      <c r="L8" s="241"/>
      <c r="M8" s="241"/>
      <c r="N8" s="241"/>
      <c r="O8" s="241"/>
      <c r="P8" s="241"/>
      <c r="Q8" s="241"/>
      <c r="R8" s="242"/>
      <c r="S8" s="232" t="s">
        <v>121</v>
      </c>
      <c r="T8" s="232"/>
      <c r="U8" s="232"/>
      <c r="V8" s="232"/>
      <c r="W8" s="232"/>
      <c r="X8" s="232"/>
      <c r="Y8" s="232"/>
      <c r="Z8" s="232"/>
      <c r="AA8" s="230" t="s">
        <v>120</v>
      </c>
      <c r="AB8" s="230"/>
      <c r="AC8" s="230"/>
      <c r="AD8" s="230"/>
      <c r="AE8" s="230"/>
      <c r="AF8" s="230"/>
      <c r="AG8" s="230"/>
      <c r="AH8" s="230"/>
      <c r="AI8" s="232" t="s">
        <v>119</v>
      </c>
      <c r="AJ8" s="232"/>
      <c r="AK8" s="232"/>
      <c r="AL8" s="232"/>
      <c r="AM8" s="232"/>
      <c r="AN8" s="232"/>
      <c r="AO8" s="232"/>
      <c r="AP8" s="232"/>
      <c r="AQ8" s="232" t="s">
        <v>118</v>
      </c>
      <c r="AR8" s="232"/>
      <c r="AS8" s="232"/>
      <c r="AT8" s="232"/>
      <c r="AU8" s="232"/>
      <c r="AV8" s="232"/>
      <c r="AW8" s="232"/>
      <c r="AX8" s="232"/>
      <c r="AY8" s="257" t="s">
        <v>128</v>
      </c>
      <c r="AZ8" s="258"/>
      <c r="BA8" s="258"/>
      <c r="BB8" s="258"/>
      <c r="BC8" s="258"/>
      <c r="BD8" s="258"/>
      <c r="BE8" s="258"/>
      <c r="BF8" s="234"/>
      <c r="BG8" s="230" t="s">
        <v>116</v>
      </c>
      <c r="BH8" s="230"/>
      <c r="BI8" s="230"/>
      <c r="BJ8" s="230"/>
      <c r="BK8" s="230"/>
      <c r="BL8" s="230"/>
      <c r="BM8" s="230"/>
      <c r="BN8" s="230"/>
      <c r="BO8" s="230" t="s">
        <v>115</v>
      </c>
      <c r="BP8" s="230"/>
      <c r="BQ8" s="230"/>
      <c r="BR8" s="230"/>
      <c r="BS8" s="230"/>
      <c r="BT8" s="230"/>
      <c r="BU8" s="230"/>
      <c r="BV8" s="230"/>
      <c r="BW8" s="230" t="s">
        <v>114</v>
      </c>
      <c r="BX8" s="230"/>
      <c r="BY8" s="230"/>
      <c r="BZ8" s="230"/>
      <c r="CA8" s="230"/>
      <c r="CB8" s="230"/>
      <c r="CC8" s="230"/>
      <c r="CD8" s="230"/>
      <c r="CE8" s="234" t="s">
        <v>113</v>
      </c>
      <c r="CF8" s="230"/>
      <c r="CG8" s="230"/>
      <c r="CH8" s="230"/>
      <c r="CI8" s="230"/>
      <c r="CJ8" s="230"/>
      <c r="CK8" s="230"/>
      <c r="CL8" s="230"/>
      <c r="CM8" s="230" t="s">
        <v>112</v>
      </c>
      <c r="CN8" s="230"/>
      <c r="CO8" s="230"/>
      <c r="CP8" s="230"/>
      <c r="CQ8" s="230"/>
      <c r="CR8" s="230"/>
      <c r="CS8" s="230"/>
      <c r="CT8" s="230"/>
      <c r="CU8" s="230" t="s">
        <v>111</v>
      </c>
      <c r="CV8" s="230"/>
      <c r="CW8" s="230"/>
      <c r="CX8" s="230"/>
      <c r="CY8" s="230"/>
      <c r="CZ8" s="230"/>
      <c r="DA8" s="230"/>
      <c r="DB8" s="230"/>
      <c r="DC8" s="230" t="s">
        <v>110</v>
      </c>
      <c r="DD8" s="230"/>
      <c r="DE8" s="230"/>
      <c r="DF8" s="230"/>
      <c r="DG8" s="230"/>
      <c r="DH8" s="230"/>
      <c r="DI8" s="230"/>
      <c r="DJ8" s="230"/>
      <c r="DK8" s="230" t="s">
        <v>109</v>
      </c>
      <c r="DL8" s="230"/>
      <c r="DM8" s="230"/>
      <c r="DN8" s="230"/>
      <c r="DO8" s="230"/>
      <c r="DP8" s="230"/>
      <c r="DQ8" s="230"/>
      <c r="DR8" s="230"/>
      <c r="DS8" s="230" t="s">
        <v>108</v>
      </c>
      <c r="DT8" s="230"/>
      <c r="DU8" s="230"/>
      <c r="DV8" s="230"/>
      <c r="DW8" s="230"/>
      <c r="DX8" s="230"/>
      <c r="DY8" s="230"/>
      <c r="DZ8" s="230"/>
      <c r="EA8" s="232" t="s">
        <v>107</v>
      </c>
      <c r="EB8" s="232"/>
      <c r="EC8" s="232"/>
      <c r="ED8" s="232"/>
      <c r="EE8" s="232"/>
      <c r="EF8" s="232"/>
      <c r="EG8" s="232"/>
      <c r="EH8" s="232"/>
      <c r="EI8" s="230" t="s">
        <v>76</v>
      </c>
      <c r="EJ8" s="230"/>
      <c r="EK8" s="230"/>
      <c r="EL8" s="230"/>
      <c r="EM8" s="230"/>
      <c r="EN8" s="230"/>
      <c r="EO8" s="230"/>
      <c r="EP8" s="230"/>
      <c r="EQ8" s="230" t="s">
        <v>106</v>
      </c>
      <c r="ER8" s="230"/>
      <c r="ES8" s="230"/>
      <c r="ET8" s="230"/>
      <c r="EU8" s="230"/>
      <c r="EV8" s="230"/>
      <c r="EW8" s="230"/>
      <c r="EX8" s="230"/>
      <c r="EY8" s="230" t="s">
        <v>105</v>
      </c>
      <c r="EZ8" s="230"/>
      <c r="FA8" s="230"/>
      <c r="FB8" s="230"/>
      <c r="FC8" s="230"/>
      <c r="FD8" s="230"/>
      <c r="FE8" s="230"/>
      <c r="FF8" s="230"/>
    </row>
    <row r="9" spans="1:162" ht="26.2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43"/>
      <c r="L9" s="244"/>
      <c r="M9" s="244"/>
      <c r="N9" s="244"/>
      <c r="O9" s="244"/>
      <c r="P9" s="244"/>
      <c r="Q9" s="244"/>
      <c r="R9" s="245"/>
      <c r="S9" s="233"/>
      <c r="T9" s="233"/>
      <c r="U9" s="233"/>
      <c r="V9" s="233"/>
      <c r="W9" s="233"/>
      <c r="X9" s="233"/>
      <c r="Y9" s="233"/>
      <c r="Z9" s="233"/>
      <c r="AA9" s="231"/>
      <c r="AB9" s="231"/>
      <c r="AC9" s="231"/>
      <c r="AD9" s="231"/>
      <c r="AE9" s="231"/>
      <c r="AF9" s="231"/>
      <c r="AG9" s="231"/>
      <c r="AH9" s="231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59"/>
      <c r="AZ9" s="260"/>
      <c r="BA9" s="260"/>
      <c r="BB9" s="260"/>
      <c r="BC9" s="260"/>
      <c r="BD9" s="260"/>
      <c r="BE9" s="260"/>
      <c r="BF9" s="235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5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3"/>
      <c r="EB9" s="233"/>
      <c r="EC9" s="233"/>
      <c r="ED9" s="233"/>
      <c r="EE9" s="233"/>
      <c r="EF9" s="233"/>
      <c r="EG9" s="233"/>
      <c r="EH9" s="233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</row>
    <row r="10" spans="1:162" ht="15" customHeight="1">
      <c r="A10" s="255">
        <v>5969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>
        <v>31</v>
      </c>
      <c r="L10" s="236"/>
      <c r="M10" s="236"/>
      <c r="N10" s="236"/>
      <c r="O10" s="236"/>
      <c r="P10" s="236"/>
      <c r="Q10" s="236"/>
      <c r="R10" s="236"/>
      <c r="S10" s="236" t="s">
        <v>104</v>
      </c>
      <c r="T10" s="236"/>
      <c r="U10" s="236"/>
      <c r="V10" s="236"/>
      <c r="W10" s="236"/>
      <c r="X10" s="236"/>
      <c r="Y10" s="236"/>
      <c r="Z10" s="236"/>
      <c r="AA10" s="236" t="s">
        <v>104</v>
      </c>
      <c r="AB10" s="236"/>
      <c r="AC10" s="236"/>
      <c r="AD10" s="236"/>
      <c r="AE10" s="236"/>
      <c r="AF10" s="236"/>
      <c r="AG10" s="236"/>
      <c r="AH10" s="236"/>
      <c r="AI10" s="236">
        <v>478</v>
      </c>
      <c r="AJ10" s="236"/>
      <c r="AK10" s="236"/>
      <c r="AL10" s="236"/>
      <c r="AM10" s="236"/>
      <c r="AN10" s="236"/>
      <c r="AO10" s="236"/>
      <c r="AP10" s="236"/>
      <c r="AQ10" s="236">
        <v>174</v>
      </c>
      <c r="AR10" s="236"/>
      <c r="AS10" s="236"/>
      <c r="AT10" s="236"/>
      <c r="AU10" s="236"/>
      <c r="AV10" s="236"/>
      <c r="AW10" s="236"/>
      <c r="AX10" s="236"/>
      <c r="AY10" s="236">
        <v>9</v>
      </c>
      <c r="AZ10" s="236"/>
      <c r="BA10" s="236"/>
      <c r="BB10" s="236"/>
      <c r="BC10" s="236"/>
      <c r="BD10" s="236"/>
      <c r="BE10" s="236"/>
      <c r="BF10" s="236"/>
      <c r="BG10" s="236">
        <v>59</v>
      </c>
      <c r="BH10" s="236"/>
      <c r="BI10" s="236"/>
      <c r="BJ10" s="236"/>
      <c r="BK10" s="236"/>
      <c r="BL10" s="236"/>
      <c r="BM10" s="236"/>
      <c r="BN10" s="236"/>
      <c r="BO10" s="236">
        <v>58</v>
      </c>
      <c r="BP10" s="236"/>
      <c r="BQ10" s="236"/>
      <c r="BR10" s="236"/>
      <c r="BS10" s="236"/>
      <c r="BT10" s="236"/>
      <c r="BU10" s="236"/>
      <c r="BV10" s="236"/>
      <c r="BW10" s="236">
        <v>1500</v>
      </c>
      <c r="BX10" s="236"/>
      <c r="BY10" s="236"/>
      <c r="BZ10" s="236"/>
      <c r="CA10" s="236"/>
      <c r="CB10" s="236"/>
      <c r="CC10" s="236"/>
      <c r="CD10" s="236"/>
      <c r="CE10" s="236">
        <v>73</v>
      </c>
      <c r="CF10" s="236"/>
      <c r="CG10" s="236"/>
      <c r="CH10" s="236"/>
      <c r="CI10" s="236"/>
      <c r="CJ10" s="236"/>
      <c r="CK10" s="236"/>
      <c r="CL10" s="236"/>
      <c r="CM10" s="236">
        <v>649</v>
      </c>
      <c r="CN10" s="236"/>
      <c r="CO10" s="236"/>
      <c r="CP10" s="236"/>
      <c r="CQ10" s="236"/>
      <c r="CR10" s="236"/>
      <c r="CS10" s="236"/>
      <c r="CT10" s="236"/>
      <c r="CU10" s="236">
        <v>223</v>
      </c>
      <c r="CV10" s="236"/>
      <c r="CW10" s="236"/>
      <c r="CX10" s="236"/>
      <c r="CY10" s="236"/>
      <c r="CZ10" s="236"/>
      <c r="DA10" s="236"/>
      <c r="DB10" s="236"/>
      <c r="DC10" s="236">
        <v>747</v>
      </c>
      <c r="DD10" s="236"/>
      <c r="DE10" s="236"/>
      <c r="DF10" s="236"/>
      <c r="DG10" s="236"/>
      <c r="DH10" s="236"/>
      <c r="DI10" s="236"/>
      <c r="DJ10" s="236"/>
      <c r="DK10" s="236">
        <v>585</v>
      </c>
      <c r="DL10" s="236"/>
      <c r="DM10" s="236"/>
      <c r="DN10" s="236"/>
      <c r="DO10" s="236"/>
      <c r="DP10" s="236"/>
      <c r="DQ10" s="236"/>
      <c r="DR10" s="236"/>
      <c r="DS10" s="236">
        <v>338</v>
      </c>
      <c r="DT10" s="236"/>
      <c r="DU10" s="236"/>
      <c r="DV10" s="236"/>
      <c r="DW10" s="236"/>
      <c r="DX10" s="236"/>
      <c r="DY10" s="236"/>
      <c r="DZ10" s="236"/>
      <c r="EA10" s="236">
        <v>611</v>
      </c>
      <c r="EB10" s="236"/>
      <c r="EC10" s="236"/>
      <c r="ED10" s="236"/>
      <c r="EE10" s="236"/>
      <c r="EF10" s="236"/>
      <c r="EG10" s="236"/>
      <c r="EH10" s="236"/>
      <c r="EI10" s="236">
        <v>30</v>
      </c>
      <c r="EJ10" s="236"/>
      <c r="EK10" s="236"/>
      <c r="EL10" s="236"/>
      <c r="EM10" s="236"/>
      <c r="EN10" s="236"/>
      <c r="EO10" s="236"/>
      <c r="EP10" s="236"/>
      <c r="EQ10" s="236">
        <v>374</v>
      </c>
      <c r="ER10" s="236"/>
      <c r="ES10" s="236"/>
      <c r="ET10" s="236"/>
      <c r="EU10" s="236"/>
      <c r="EV10" s="236"/>
      <c r="EW10" s="236"/>
      <c r="EX10" s="236"/>
      <c r="EY10" s="236">
        <v>30</v>
      </c>
      <c r="EZ10" s="236"/>
      <c r="FA10" s="236"/>
      <c r="FB10" s="236"/>
      <c r="FC10" s="236"/>
      <c r="FD10" s="236"/>
      <c r="FE10" s="236"/>
      <c r="FF10" s="238"/>
    </row>
    <row r="11" spans="1:162" ht="15" customHeight="1">
      <c r="A11" s="25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9"/>
    </row>
    <row r="12" spans="1:162" ht="12" customHeight="1">
      <c r="A12" s="246" t="s">
        <v>124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8"/>
    </row>
    <row r="13" spans="1:162" ht="12" customHeight="1">
      <c r="A13" s="249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1"/>
    </row>
    <row r="14" spans="1:162" ht="12" customHeigh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4"/>
    </row>
    <row r="15" spans="1:162" ht="26.25" customHeight="1">
      <c r="A15" s="232" t="s">
        <v>123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40" t="s">
        <v>122</v>
      </c>
      <c r="L15" s="241"/>
      <c r="M15" s="241"/>
      <c r="N15" s="241"/>
      <c r="O15" s="241"/>
      <c r="P15" s="241"/>
      <c r="Q15" s="241"/>
      <c r="R15" s="242"/>
      <c r="S15" s="232" t="s">
        <v>121</v>
      </c>
      <c r="T15" s="232"/>
      <c r="U15" s="232"/>
      <c r="V15" s="232"/>
      <c r="W15" s="232"/>
      <c r="X15" s="232"/>
      <c r="Y15" s="232"/>
      <c r="Z15" s="232"/>
      <c r="AA15" s="230" t="s">
        <v>120</v>
      </c>
      <c r="AB15" s="230"/>
      <c r="AC15" s="230"/>
      <c r="AD15" s="230"/>
      <c r="AE15" s="230"/>
      <c r="AF15" s="230"/>
      <c r="AG15" s="230"/>
      <c r="AH15" s="230"/>
      <c r="AI15" s="232" t="s">
        <v>119</v>
      </c>
      <c r="AJ15" s="232"/>
      <c r="AK15" s="232"/>
      <c r="AL15" s="232"/>
      <c r="AM15" s="232"/>
      <c r="AN15" s="232"/>
      <c r="AO15" s="232"/>
      <c r="AP15" s="232"/>
      <c r="AQ15" s="232" t="s">
        <v>118</v>
      </c>
      <c r="AR15" s="232"/>
      <c r="AS15" s="232"/>
      <c r="AT15" s="232"/>
      <c r="AU15" s="232"/>
      <c r="AV15" s="232"/>
      <c r="AW15" s="232"/>
      <c r="AX15" s="232"/>
      <c r="AY15" s="230" t="s">
        <v>117</v>
      </c>
      <c r="AZ15" s="230"/>
      <c r="BA15" s="230"/>
      <c r="BB15" s="230"/>
      <c r="BC15" s="230"/>
      <c r="BD15" s="230"/>
      <c r="BE15" s="230"/>
      <c r="BF15" s="230"/>
      <c r="BG15" s="230" t="s">
        <v>116</v>
      </c>
      <c r="BH15" s="230"/>
      <c r="BI15" s="230"/>
      <c r="BJ15" s="230"/>
      <c r="BK15" s="230"/>
      <c r="BL15" s="230"/>
      <c r="BM15" s="230"/>
      <c r="BN15" s="230"/>
      <c r="BO15" s="230" t="s">
        <v>115</v>
      </c>
      <c r="BP15" s="230"/>
      <c r="BQ15" s="230"/>
      <c r="BR15" s="230"/>
      <c r="BS15" s="230"/>
      <c r="BT15" s="230"/>
      <c r="BU15" s="230"/>
      <c r="BV15" s="230"/>
      <c r="BW15" s="230" t="s">
        <v>114</v>
      </c>
      <c r="BX15" s="230"/>
      <c r="BY15" s="230"/>
      <c r="BZ15" s="230"/>
      <c r="CA15" s="230"/>
      <c r="CB15" s="230"/>
      <c r="CC15" s="230"/>
      <c r="CD15" s="230"/>
      <c r="CE15" s="234" t="s">
        <v>113</v>
      </c>
      <c r="CF15" s="230"/>
      <c r="CG15" s="230"/>
      <c r="CH15" s="230"/>
      <c r="CI15" s="230"/>
      <c r="CJ15" s="230"/>
      <c r="CK15" s="230"/>
      <c r="CL15" s="230"/>
      <c r="CM15" s="230" t="s">
        <v>112</v>
      </c>
      <c r="CN15" s="230"/>
      <c r="CO15" s="230"/>
      <c r="CP15" s="230"/>
      <c r="CQ15" s="230"/>
      <c r="CR15" s="230"/>
      <c r="CS15" s="230"/>
      <c r="CT15" s="230"/>
      <c r="CU15" s="230" t="s">
        <v>111</v>
      </c>
      <c r="CV15" s="230"/>
      <c r="CW15" s="230"/>
      <c r="CX15" s="230"/>
      <c r="CY15" s="230"/>
      <c r="CZ15" s="230"/>
      <c r="DA15" s="230"/>
      <c r="DB15" s="230"/>
      <c r="DC15" s="230" t="s">
        <v>110</v>
      </c>
      <c r="DD15" s="230"/>
      <c r="DE15" s="230"/>
      <c r="DF15" s="230"/>
      <c r="DG15" s="230"/>
      <c r="DH15" s="230"/>
      <c r="DI15" s="230"/>
      <c r="DJ15" s="230"/>
      <c r="DK15" s="230" t="s">
        <v>109</v>
      </c>
      <c r="DL15" s="230"/>
      <c r="DM15" s="230"/>
      <c r="DN15" s="230"/>
      <c r="DO15" s="230"/>
      <c r="DP15" s="230"/>
      <c r="DQ15" s="230"/>
      <c r="DR15" s="230"/>
      <c r="DS15" s="230" t="s">
        <v>108</v>
      </c>
      <c r="DT15" s="230"/>
      <c r="DU15" s="230"/>
      <c r="DV15" s="230"/>
      <c r="DW15" s="230"/>
      <c r="DX15" s="230"/>
      <c r="DY15" s="230"/>
      <c r="DZ15" s="230"/>
      <c r="EA15" s="232" t="s">
        <v>107</v>
      </c>
      <c r="EB15" s="232"/>
      <c r="EC15" s="232"/>
      <c r="ED15" s="232"/>
      <c r="EE15" s="232"/>
      <c r="EF15" s="232"/>
      <c r="EG15" s="232"/>
      <c r="EH15" s="232"/>
      <c r="EI15" s="230" t="s">
        <v>76</v>
      </c>
      <c r="EJ15" s="230"/>
      <c r="EK15" s="230"/>
      <c r="EL15" s="230"/>
      <c r="EM15" s="230"/>
      <c r="EN15" s="230"/>
      <c r="EO15" s="230"/>
      <c r="EP15" s="230"/>
      <c r="EQ15" s="230" t="s">
        <v>106</v>
      </c>
      <c r="ER15" s="230"/>
      <c r="ES15" s="230"/>
      <c r="ET15" s="230"/>
      <c r="EU15" s="230"/>
      <c r="EV15" s="230"/>
      <c r="EW15" s="230"/>
      <c r="EX15" s="230"/>
      <c r="EY15" s="230" t="s">
        <v>105</v>
      </c>
      <c r="EZ15" s="230"/>
      <c r="FA15" s="230"/>
      <c r="FB15" s="230"/>
      <c r="FC15" s="230"/>
      <c r="FD15" s="230"/>
      <c r="FE15" s="230"/>
      <c r="FF15" s="230"/>
    </row>
    <row r="16" spans="1:162" ht="26.2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43"/>
      <c r="L16" s="244"/>
      <c r="M16" s="244"/>
      <c r="N16" s="244"/>
      <c r="O16" s="244"/>
      <c r="P16" s="244"/>
      <c r="Q16" s="244"/>
      <c r="R16" s="245"/>
      <c r="S16" s="233"/>
      <c r="T16" s="233"/>
      <c r="U16" s="233"/>
      <c r="V16" s="233"/>
      <c r="W16" s="233"/>
      <c r="X16" s="233"/>
      <c r="Y16" s="233"/>
      <c r="Z16" s="233"/>
      <c r="AA16" s="231"/>
      <c r="AB16" s="231"/>
      <c r="AC16" s="231"/>
      <c r="AD16" s="231"/>
      <c r="AE16" s="231"/>
      <c r="AF16" s="231"/>
      <c r="AG16" s="231"/>
      <c r="AH16" s="231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5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3"/>
      <c r="EB16" s="233"/>
      <c r="EC16" s="233"/>
      <c r="ED16" s="233"/>
      <c r="EE16" s="233"/>
      <c r="EF16" s="233"/>
      <c r="EG16" s="233"/>
      <c r="EH16" s="233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</row>
    <row r="17" spans="1:162" ht="13.5">
      <c r="A17" s="255">
        <v>60914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>
        <v>274</v>
      </c>
      <c r="L17" s="236"/>
      <c r="M17" s="236"/>
      <c r="N17" s="236"/>
      <c r="O17" s="236"/>
      <c r="P17" s="236"/>
      <c r="Q17" s="236"/>
      <c r="R17" s="236"/>
      <c r="S17" s="236" t="s">
        <v>104</v>
      </c>
      <c r="T17" s="236"/>
      <c r="U17" s="236"/>
      <c r="V17" s="236"/>
      <c r="W17" s="236"/>
      <c r="X17" s="236"/>
      <c r="Y17" s="236"/>
      <c r="Z17" s="236"/>
      <c r="AA17" s="236" t="s">
        <v>104</v>
      </c>
      <c r="AB17" s="236"/>
      <c r="AC17" s="236"/>
      <c r="AD17" s="236"/>
      <c r="AE17" s="236"/>
      <c r="AF17" s="236"/>
      <c r="AG17" s="236"/>
      <c r="AH17" s="236"/>
      <c r="AI17" s="236">
        <v>3290</v>
      </c>
      <c r="AJ17" s="236"/>
      <c r="AK17" s="236"/>
      <c r="AL17" s="236"/>
      <c r="AM17" s="236"/>
      <c r="AN17" s="236"/>
      <c r="AO17" s="236"/>
      <c r="AP17" s="236"/>
      <c r="AQ17" s="236">
        <v>5248</v>
      </c>
      <c r="AR17" s="236"/>
      <c r="AS17" s="236"/>
      <c r="AT17" s="236"/>
      <c r="AU17" s="236"/>
      <c r="AV17" s="236"/>
      <c r="AW17" s="236"/>
      <c r="AX17" s="236"/>
      <c r="AY17" s="236">
        <v>197</v>
      </c>
      <c r="AZ17" s="236"/>
      <c r="BA17" s="236"/>
      <c r="BB17" s="236"/>
      <c r="BC17" s="236"/>
      <c r="BD17" s="236"/>
      <c r="BE17" s="236"/>
      <c r="BF17" s="236"/>
      <c r="BG17" s="236">
        <v>446</v>
      </c>
      <c r="BH17" s="236"/>
      <c r="BI17" s="236"/>
      <c r="BJ17" s="236"/>
      <c r="BK17" s="236"/>
      <c r="BL17" s="236"/>
      <c r="BM17" s="236"/>
      <c r="BN17" s="236"/>
      <c r="BO17" s="236">
        <v>2482</v>
      </c>
      <c r="BP17" s="236"/>
      <c r="BQ17" s="236"/>
      <c r="BR17" s="236"/>
      <c r="BS17" s="236"/>
      <c r="BT17" s="236"/>
      <c r="BU17" s="236"/>
      <c r="BV17" s="236"/>
      <c r="BW17" s="236">
        <v>11944</v>
      </c>
      <c r="BX17" s="236"/>
      <c r="BY17" s="236"/>
      <c r="BZ17" s="236"/>
      <c r="CA17" s="236"/>
      <c r="CB17" s="236"/>
      <c r="CC17" s="236"/>
      <c r="CD17" s="236"/>
      <c r="CE17" s="236">
        <v>755</v>
      </c>
      <c r="CF17" s="236"/>
      <c r="CG17" s="236"/>
      <c r="CH17" s="236"/>
      <c r="CI17" s="236"/>
      <c r="CJ17" s="236"/>
      <c r="CK17" s="236"/>
      <c r="CL17" s="236"/>
      <c r="CM17" s="236">
        <v>2176</v>
      </c>
      <c r="CN17" s="236"/>
      <c r="CO17" s="236"/>
      <c r="CP17" s="236"/>
      <c r="CQ17" s="236"/>
      <c r="CR17" s="236"/>
      <c r="CS17" s="236"/>
      <c r="CT17" s="236"/>
      <c r="CU17" s="236">
        <v>1208</v>
      </c>
      <c r="CV17" s="236"/>
      <c r="CW17" s="236"/>
      <c r="CX17" s="236"/>
      <c r="CY17" s="236"/>
      <c r="CZ17" s="236"/>
      <c r="DA17" s="236"/>
      <c r="DB17" s="236"/>
      <c r="DC17" s="236">
        <v>6610</v>
      </c>
      <c r="DD17" s="236"/>
      <c r="DE17" s="236"/>
      <c r="DF17" s="236"/>
      <c r="DG17" s="236"/>
      <c r="DH17" s="236"/>
      <c r="DI17" s="236"/>
      <c r="DJ17" s="236"/>
      <c r="DK17" s="236">
        <v>5727</v>
      </c>
      <c r="DL17" s="236"/>
      <c r="DM17" s="236"/>
      <c r="DN17" s="236"/>
      <c r="DO17" s="236"/>
      <c r="DP17" s="236"/>
      <c r="DQ17" s="236"/>
      <c r="DR17" s="236"/>
      <c r="DS17" s="236">
        <v>4949</v>
      </c>
      <c r="DT17" s="236"/>
      <c r="DU17" s="236"/>
      <c r="DV17" s="236"/>
      <c r="DW17" s="236"/>
      <c r="DX17" s="236"/>
      <c r="DY17" s="236"/>
      <c r="DZ17" s="236"/>
      <c r="EA17" s="236">
        <v>10185</v>
      </c>
      <c r="EB17" s="236"/>
      <c r="EC17" s="236"/>
      <c r="ED17" s="236"/>
      <c r="EE17" s="236"/>
      <c r="EF17" s="236"/>
      <c r="EG17" s="236"/>
      <c r="EH17" s="236"/>
      <c r="EI17" s="236">
        <v>281</v>
      </c>
      <c r="EJ17" s="236"/>
      <c r="EK17" s="236"/>
      <c r="EL17" s="236"/>
      <c r="EM17" s="236"/>
      <c r="EN17" s="236"/>
      <c r="EO17" s="236"/>
      <c r="EP17" s="236"/>
      <c r="EQ17" s="236">
        <v>3333</v>
      </c>
      <c r="ER17" s="236"/>
      <c r="ES17" s="236"/>
      <c r="ET17" s="236"/>
      <c r="EU17" s="236"/>
      <c r="EV17" s="236"/>
      <c r="EW17" s="236"/>
      <c r="EX17" s="236"/>
      <c r="EY17" s="236">
        <v>1809</v>
      </c>
      <c r="EZ17" s="236"/>
      <c r="FA17" s="236"/>
      <c r="FB17" s="236"/>
      <c r="FC17" s="236"/>
      <c r="FD17" s="236"/>
      <c r="FE17" s="236"/>
      <c r="FF17" s="238"/>
    </row>
    <row r="18" spans="1:162" ht="13.5">
      <c r="A18" s="25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9"/>
    </row>
    <row r="19" spans="1:162" ht="13.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</row>
    <row r="20" spans="1:162" ht="13.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</row>
    <row r="21" spans="1:178" ht="24" customHeight="1">
      <c r="A21" s="262" t="s">
        <v>127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</row>
    <row r="22" spans="1:162" ht="12" customHeight="1">
      <c r="A22" s="246" t="s">
        <v>126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8"/>
    </row>
    <row r="23" spans="1:162" ht="12" customHeight="1">
      <c r="A23" s="249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51"/>
    </row>
    <row r="24" spans="1:162" ht="12" customHeight="1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4"/>
    </row>
    <row r="25" spans="1:162" ht="26.25" customHeight="1">
      <c r="A25" s="232" t="s">
        <v>123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40" t="s">
        <v>122</v>
      </c>
      <c r="L25" s="241"/>
      <c r="M25" s="241"/>
      <c r="N25" s="241"/>
      <c r="O25" s="241"/>
      <c r="P25" s="241"/>
      <c r="Q25" s="241"/>
      <c r="R25" s="242"/>
      <c r="S25" s="232" t="s">
        <v>121</v>
      </c>
      <c r="T25" s="232"/>
      <c r="U25" s="232"/>
      <c r="V25" s="232"/>
      <c r="W25" s="232"/>
      <c r="X25" s="232"/>
      <c r="Y25" s="232"/>
      <c r="Z25" s="232"/>
      <c r="AA25" s="230" t="s">
        <v>120</v>
      </c>
      <c r="AB25" s="230"/>
      <c r="AC25" s="230"/>
      <c r="AD25" s="230"/>
      <c r="AE25" s="230"/>
      <c r="AF25" s="230"/>
      <c r="AG25" s="230"/>
      <c r="AH25" s="230"/>
      <c r="AI25" s="232" t="s">
        <v>119</v>
      </c>
      <c r="AJ25" s="232"/>
      <c r="AK25" s="232"/>
      <c r="AL25" s="232"/>
      <c r="AM25" s="232"/>
      <c r="AN25" s="232"/>
      <c r="AO25" s="232"/>
      <c r="AP25" s="232"/>
      <c r="AQ25" s="232" t="s">
        <v>118</v>
      </c>
      <c r="AR25" s="232"/>
      <c r="AS25" s="232"/>
      <c r="AT25" s="232"/>
      <c r="AU25" s="232"/>
      <c r="AV25" s="232"/>
      <c r="AW25" s="232"/>
      <c r="AX25" s="232"/>
      <c r="AY25" s="230" t="s">
        <v>125</v>
      </c>
      <c r="AZ25" s="230"/>
      <c r="BA25" s="230"/>
      <c r="BB25" s="230"/>
      <c r="BC25" s="230"/>
      <c r="BD25" s="230"/>
      <c r="BE25" s="230"/>
      <c r="BF25" s="230"/>
      <c r="BG25" s="230" t="s">
        <v>116</v>
      </c>
      <c r="BH25" s="230"/>
      <c r="BI25" s="230"/>
      <c r="BJ25" s="230"/>
      <c r="BK25" s="230"/>
      <c r="BL25" s="230"/>
      <c r="BM25" s="230"/>
      <c r="BN25" s="230"/>
      <c r="BO25" s="230" t="s">
        <v>115</v>
      </c>
      <c r="BP25" s="230"/>
      <c r="BQ25" s="230"/>
      <c r="BR25" s="230"/>
      <c r="BS25" s="230"/>
      <c r="BT25" s="230"/>
      <c r="BU25" s="230"/>
      <c r="BV25" s="230"/>
      <c r="BW25" s="230" t="s">
        <v>114</v>
      </c>
      <c r="BX25" s="230"/>
      <c r="BY25" s="230"/>
      <c r="BZ25" s="230"/>
      <c r="CA25" s="230"/>
      <c r="CB25" s="230"/>
      <c r="CC25" s="230"/>
      <c r="CD25" s="230"/>
      <c r="CE25" s="234" t="s">
        <v>113</v>
      </c>
      <c r="CF25" s="230"/>
      <c r="CG25" s="230"/>
      <c r="CH25" s="230"/>
      <c r="CI25" s="230"/>
      <c r="CJ25" s="230"/>
      <c r="CK25" s="230"/>
      <c r="CL25" s="230"/>
      <c r="CM25" s="230" t="s">
        <v>112</v>
      </c>
      <c r="CN25" s="230"/>
      <c r="CO25" s="230"/>
      <c r="CP25" s="230"/>
      <c r="CQ25" s="230"/>
      <c r="CR25" s="230"/>
      <c r="CS25" s="230"/>
      <c r="CT25" s="230"/>
      <c r="CU25" s="230" t="s">
        <v>111</v>
      </c>
      <c r="CV25" s="230"/>
      <c r="CW25" s="230"/>
      <c r="CX25" s="230"/>
      <c r="CY25" s="230"/>
      <c r="CZ25" s="230"/>
      <c r="DA25" s="230"/>
      <c r="DB25" s="230"/>
      <c r="DC25" s="230" t="s">
        <v>110</v>
      </c>
      <c r="DD25" s="230"/>
      <c r="DE25" s="230"/>
      <c r="DF25" s="230"/>
      <c r="DG25" s="230"/>
      <c r="DH25" s="230"/>
      <c r="DI25" s="230"/>
      <c r="DJ25" s="230"/>
      <c r="DK25" s="230" t="s">
        <v>109</v>
      </c>
      <c r="DL25" s="230"/>
      <c r="DM25" s="230"/>
      <c r="DN25" s="230"/>
      <c r="DO25" s="230"/>
      <c r="DP25" s="230"/>
      <c r="DQ25" s="230"/>
      <c r="DR25" s="230"/>
      <c r="DS25" s="230" t="s">
        <v>108</v>
      </c>
      <c r="DT25" s="230"/>
      <c r="DU25" s="230"/>
      <c r="DV25" s="230"/>
      <c r="DW25" s="230"/>
      <c r="DX25" s="230"/>
      <c r="DY25" s="230"/>
      <c r="DZ25" s="230"/>
      <c r="EA25" s="232" t="s">
        <v>107</v>
      </c>
      <c r="EB25" s="232"/>
      <c r="EC25" s="232"/>
      <c r="ED25" s="232"/>
      <c r="EE25" s="232"/>
      <c r="EF25" s="232"/>
      <c r="EG25" s="232"/>
      <c r="EH25" s="232"/>
      <c r="EI25" s="230" t="s">
        <v>76</v>
      </c>
      <c r="EJ25" s="230"/>
      <c r="EK25" s="230"/>
      <c r="EL25" s="230"/>
      <c r="EM25" s="230"/>
      <c r="EN25" s="230"/>
      <c r="EO25" s="230"/>
      <c r="EP25" s="230"/>
      <c r="EQ25" s="230" t="s">
        <v>106</v>
      </c>
      <c r="ER25" s="230"/>
      <c r="ES25" s="230"/>
      <c r="ET25" s="230"/>
      <c r="EU25" s="230"/>
      <c r="EV25" s="230"/>
      <c r="EW25" s="230"/>
      <c r="EX25" s="230"/>
      <c r="EY25" s="230" t="s">
        <v>105</v>
      </c>
      <c r="EZ25" s="230"/>
      <c r="FA25" s="230"/>
      <c r="FB25" s="230"/>
      <c r="FC25" s="230"/>
      <c r="FD25" s="230"/>
      <c r="FE25" s="230"/>
      <c r="FF25" s="230"/>
    </row>
    <row r="26" spans="1:162" ht="26.2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43"/>
      <c r="L26" s="244"/>
      <c r="M26" s="244"/>
      <c r="N26" s="244"/>
      <c r="O26" s="244"/>
      <c r="P26" s="244"/>
      <c r="Q26" s="244"/>
      <c r="R26" s="245"/>
      <c r="S26" s="233"/>
      <c r="T26" s="233"/>
      <c r="U26" s="233"/>
      <c r="V26" s="233"/>
      <c r="W26" s="233"/>
      <c r="X26" s="233"/>
      <c r="Y26" s="233"/>
      <c r="Z26" s="233"/>
      <c r="AA26" s="231"/>
      <c r="AB26" s="231"/>
      <c r="AC26" s="231"/>
      <c r="AD26" s="231"/>
      <c r="AE26" s="231"/>
      <c r="AF26" s="231"/>
      <c r="AG26" s="231"/>
      <c r="AH26" s="231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5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3"/>
      <c r="EB26" s="233"/>
      <c r="EC26" s="233"/>
      <c r="ED26" s="233"/>
      <c r="EE26" s="233"/>
      <c r="EF26" s="233"/>
      <c r="EG26" s="233"/>
      <c r="EH26" s="233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</row>
    <row r="27" spans="1:162" ht="15" customHeight="1">
      <c r="A27" s="255">
        <v>5840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>
        <v>31</v>
      </c>
      <c r="L27" s="236"/>
      <c r="M27" s="236"/>
      <c r="N27" s="236"/>
      <c r="O27" s="236"/>
      <c r="P27" s="236"/>
      <c r="Q27" s="236"/>
      <c r="R27" s="236"/>
      <c r="S27" s="236" t="s">
        <v>104</v>
      </c>
      <c r="T27" s="236"/>
      <c r="U27" s="236"/>
      <c r="V27" s="236"/>
      <c r="W27" s="236"/>
      <c r="X27" s="236"/>
      <c r="Y27" s="236"/>
      <c r="Z27" s="236"/>
      <c r="AA27" s="236" t="s">
        <v>104</v>
      </c>
      <c r="AB27" s="236"/>
      <c r="AC27" s="236"/>
      <c r="AD27" s="236"/>
      <c r="AE27" s="236"/>
      <c r="AF27" s="236"/>
      <c r="AG27" s="236"/>
      <c r="AH27" s="236"/>
      <c r="AI27" s="236">
        <v>478</v>
      </c>
      <c r="AJ27" s="236"/>
      <c r="AK27" s="236"/>
      <c r="AL27" s="236"/>
      <c r="AM27" s="236"/>
      <c r="AN27" s="236"/>
      <c r="AO27" s="236"/>
      <c r="AP27" s="236"/>
      <c r="AQ27" s="236">
        <v>174</v>
      </c>
      <c r="AR27" s="236"/>
      <c r="AS27" s="236"/>
      <c r="AT27" s="236"/>
      <c r="AU27" s="236"/>
      <c r="AV27" s="236"/>
      <c r="AW27" s="236"/>
      <c r="AX27" s="236"/>
      <c r="AY27" s="236">
        <v>2</v>
      </c>
      <c r="AZ27" s="236"/>
      <c r="BA27" s="236"/>
      <c r="BB27" s="236"/>
      <c r="BC27" s="236"/>
      <c r="BD27" s="236"/>
      <c r="BE27" s="236"/>
      <c r="BF27" s="236"/>
      <c r="BG27" s="236">
        <v>59</v>
      </c>
      <c r="BH27" s="236"/>
      <c r="BI27" s="236"/>
      <c r="BJ27" s="236"/>
      <c r="BK27" s="236"/>
      <c r="BL27" s="236"/>
      <c r="BM27" s="236"/>
      <c r="BN27" s="236"/>
      <c r="BO27" s="236">
        <v>58</v>
      </c>
      <c r="BP27" s="236"/>
      <c r="BQ27" s="236"/>
      <c r="BR27" s="236"/>
      <c r="BS27" s="236"/>
      <c r="BT27" s="236"/>
      <c r="BU27" s="236"/>
      <c r="BV27" s="236"/>
      <c r="BW27" s="236">
        <v>1500</v>
      </c>
      <c r="BX27" s="236"/>
      <c r="BY27" s="236"/>
      <c r="BZ27" s="236"/>
      <c r="CA27" s="236"/>
      <c r="CB27" s="236"/>
      <c r="CC27" s="236"/>
      <c r="CD27" s="236"/>
      <c r="CE27" s="236">
        <v>73</v>
      </c>
      <c r="CF27" s="236"/>
      <c r="CG27" s="236"/>
      <c r="CH27" s="236"/>
      <c r="CI27" s="236"/>
      <c r="CJ27" s="236"/>
      <c r="CK27" s="236"/>
      <c r="CL27" s="236"/>
      <c r="CM27" s="236">
        <v>648</v>
      </c>
      <c r="CN27" s="236"/>
      <c r="CO27" s="236"/>
      <c r="CP27" s="236"/>
      <c r="CQ27" s="236"/>
      <c r="CR27" s="236"/>
      <c r="CS27" s="236"/>
      <c r="CT27" s="236"/>
      <c r="CU27" s="236">
        <v>222</v>
      </c>
      <c r="CV27" s="236"/>
      <c r="CW27" s="236"/>
      <c r="CX27" s="236"/>
      <c r="CY27" s="236"/>
      <c r="CZ27" s="236"/>
      <c r="DA27" s="236"/>
      <c r="DB27" s="236"/>
      <c r="DC27" s="236">
        <v>747</v>
      </c>
      <c r="DD27" s="236"/>
      <c r="DE27" s="236"/>
      <c r="DF27" s="236"/>
      <c r="DG27" s="236"/>
      <c r="DH27" s="236"/>
      <c r="DI27" s="236"/>
      <c r="DJ27" s="236"/>
      <c r="DK27" s="236">
        <v>581</v>
      </c>
      <c r="DL27" s="236"/>
      <c r="DM27" s="236"/>
      <c r="DN27" s="236"/>
      <c r="DO27" s="236"/>
      <c r="DP27" s="236"/>
      <c r="DQ27" s="236"/>
      <c r="DR27" s="236"/>
      <c r="DS27" s="236">
        <v>275</v>
      </c>
      <c r="DT27" s="236"/>
      <c r="DU27" s="236"/>
      <c r="DV27" s="236"/>
      <c r="DW27" s="236"/>
      <c r="DX27" s="236"/>
      <c r="DY27" s="236"/>
      <c r="DZ27" s="236"/>
      <c r="EA27" s="236">
        <v>590</v>
      </c>
      <c r="EB27" s="236"/>
      <c r="EC27" s="236"/>
      <c r="ED27" s="236"/>
      <c r="EE27" s="236"/>
      <c r="EF27" s="236"/>
      <c r="EG27" s="236"/>
      <c r="EH27" s="236"/>
      <c r="EI27" s="236">
        <v>30</v>
      </c>
      <c r="EJ27" s="236"/>
      <c r="EK27" s="236"/>
      <c r="EL27" s="236"/>
      <c r="EM27" s="236"/>
      <c r="EN27" s="236"/>
      <c r="EO27" s="236"/>
      <c r="EP27" s="236"/>
      <c r="EQ27" s="236">
        <v>372</v>
      </c>
      <c r="ER27" s="236"/>
      <c r="ES27" s="236"/>
      <c r="ET27" s="236"/>
      <c r="EU27" s="236"/>
      <c r="EV27" s="236"/>
      <c r="EW27" s="236"/>
      <c r="EX27" s="236"/>
      <c r="EY27" s="236" t="s">
        <v>104</v>
      </c>
      <c r="EZ27" s="236"/>
      <c r="FA27" s="236"/>
      <c r="FB27" s="236"/>
      <c r="FC27" s="236"/>
      <c r="FD27" s="236"/>
      <c r="FE27" s="236"/>
      <c r="FF27" s="238"/>
    </row>
    <row r="28" spans="1:162" ht="15" customHeight="1">
      <c r="A28" s="264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  <c r="FE28" s="265"/>
      <c r="FF28" s="266"/>
    </row>
    <row r="29" spans="1:162" ht="12" customHeight="1">
      <c r="A29" s="246" t="s">
        <v>124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  <c r="EX29" s="247"/>
      <c r="EY29" s="247"/>
      <c r="EZ29" s="247"/>
      <c r="FA29" s="247"/>
      <c r="FB29" s="247"/>
      <c r="FC29" s="247"/>
      <c r="FD29" s="247"/>
      <c r="FE29" s="247"/>
      <c r="FF29" s="248"/>
    </row>
    <row r="30" spans="1:162" ht="12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1"/>
    </row>
    <row r="31" spans="1:162" ht="12" customHeight="1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4"/>
    </row>
    <row r="32" spans="1:162" ht="26.25" customHeight="1">
      <c r="A32" s="232" t="s">
        <v>123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40" t="s">
        <v>122</v>
      </c>
      <c r="L32" s="241"/>
      <c r="M32" s="241"/>
      <c r="N32" s="241"/>
      <c r="O32" s="241"/>
      <c r="P32" s="241"/>
      <c r="Q32" s="241"/>
      <c r="R32" s="242"/>
      <c r="S32" s="232" t="s">
        <v>121</v>
      </c>
      <c r="T32" s="232"/>
      <c r="U32" s="232"/>
      <c r="V32" s="232"/>
      <c r="W32" s="232"/>
      <c r="X32" s="232"/>
      <c r="Y32" s="232"/>
      <c r="Z32" s="232"/>
      <c r="AA32" s="230" t="s">
        <v>120</v>
      </c>
      <c r="AB32" s="230"/>
      <c r="AC32" s="230"/>
      <c r="AD32" s="230"/>
      <c r="AE32" s="230"/>
      <c r="AF32" s="230"/>
      <c r="AG32" s="230"/>
      <c r="AH32" s="230"/>
      <c r="AI32" s="232" t="s">
        <v>119</v>
      </c>
      <c r="AJ32" s="232"/>
      <c r="AK32" s="232"/>
      <c r="AL32" s="232"/>
      <c r="AM32" s="232"/>
      <c r="AN32" s="232"/>
      <c r="AO32" s="232"/>
      <c r="AP32" s="232"/>
      <c r="AQ32" s="232" t="s">
        <v>118</v>
      </c>
      <c r="AR32" s="232"/>
      <c r="AS32" s="232"/>
      <c r="AT32" s="232"/>
      <c r="AU32" s="232"/>
      <c r="AV32" s="232"/>
      <c r="AW32" s="232"/>
      <c r="AX32" s="232"/>
      <c r="AY32" s="230" t="s">
        <v>117</v>
      </c>
      <c r="AZ32" s="230"/>
      <c r="BA32" s="230"/>
      <c r="BB32" s="230"/>
      <c r="BC32" s="230"/>
      <c r="BD32" s="230"/>
      <c r="BE32" s="230"/>
      <c r="BF32" s="230"/>
      <c r="BG32" s="230" t="s">
        <v>116</v>
      </c>
      <c r="BH32" s="230"/>
      <c r="BI32" s="230"/>
      <c r="BJ32" s="230"/>
      <c r="BK32" s="230"/>
      <c r="BL32" s="230"/>
      <c r="BM32" s="230"/>
      <c r="BN32" s="230"/>
      <c r="BO32" s="230" t="s">
        <v>115</v>
      </c>
      <c r="BP32" s="230"/>
      <c r="BQ32" s="230"/>
      <c r="BR32" s="230"/>
      <c r="BS32" s="230"/>
      <c r="BT32" s="230"/>
      <c r="BU32" s="230"/>
      <c r="BV32" s="230"/>
      <c r="BW32" s="230" t="s">
        <v>114</v>
      </c>
      <c r="BX32" s="230"/>
      <c r="BY32" s="230"/>
      <c r="BZ32" s="230"/>
      <c r="CA32" s="230"/>
      <c r="CB32" s="230"/>
      <c r="CC32" s="230"/>
      <c r="CD32" s="230"/>
      <c r="CE32" s="234" t="s">
        <v>113</v>
      </c>
      <c r="CF32" s="230"/>
      <c r="CG32" s="230"/>
      <c r="CH32" s="230"/>
      <c r="CI32" s="230"/>
      <c r="CJ32" s="230"/>
      <c r="CK32" s="230"/>
      <c r="CL32" s="230"/>
      <c r="CM32" s="230" t="s">
        <v>112</v>
      </c>
      <c r="CN32" s="230"/>
      <c r="CO32" s="230"/>
      <c r="CP32" s="230"/>
      <c r="CQ32" s="230"/>
      <c r="CR32" s="230"/>
      <c r="CS32" s="230"/>
      <c r="CT32" s="230"/>
      <c r="CU32" s="230" t="s">
        <v>111</v>
      </c>
      <c r="CV32" s="230"/>
      <c r="CW32" s="230"/>
      <c r="CX32" s="230"/>
      <c r="CY32" s="230"/>
      <c r="CZ32" s="230"/>
      <c r="DA32" s="230"/>
      <c r="DB32" s="230"/>
      <c r="DC32" s="230" t="s">
        <v>110</v>
      </c>
      <c r="DD32" s="230"/>
      <c r="DE32" s="230"/>
      <c r="DF32" s="230"/>
      <c r="DG32" s="230"/>
      <c r="DH32" s="230"/>
      <c r="DI32" s="230"/>
      <c r="DJ32" s="230"/>
      <c r="DK32" s="230" t="s">
        <v>109</v>
      </c>
      <c r="DL32" s="230"/>
      <c r="DM32" s="230"/>
      <c r="DN32" s="230"/>
      <c r="DO32" s="230"/>
      <c r="DP32" s="230"/>
      <c r="DQ32" s="230"/>
      <c r="DR32" s="230"/>
      <c r="DS32" s="230" t="s">
        <v>108</v>
      </c>
      <c r="DT32" s="230"/>
      <c r="DU32" s="230"/>
      <c r="DV32" s="230"/>
      <c r="DW32" s="230"/>
      <c r="DX32" s="230"/>
      <c r="DY32" s="230"/>
      <c r="DZ32" s="230"/>
      <c r="EA32" s="232" t="s">
        <v>107</v>
      </c>
      <c r="EB32" s="232"/>
      <c r="EC32" s="232"/>
      <c r="ED32" s="232"/>
      <c r="EE32" s="232"/>
      <c r="EF32" s="232"/>
      <c r="EG32" s="232"/>
      <c r="EH32" s="232"/>
      <c r="EI32" s="230" t="s">
        <v>76</v>
      </c>
      <c r="EJ32" s="230"/>
      <c r="EK32" s="230"/>
      <c r="EL32" s="230"/>
      <c r="EM32" s="230"/>
      <c r="EN32" s="230"/>
      <c r="EO32" s="230"/>
      <c r="EP32" s="230"/>
      <c r="EQ32" s="230" t="s">
        <v>106</v>
      </c>
      <c r="ER32" s="230"/>
      <c r="ES32" s="230"/>
      <c r="ET32" s="230"/>
      <c r="EU32" s="230"/>
      <c r="EV32" s="230"/>
      <c r="EW32" s="230"/>
      <c r="EX32" s="230"/>
      <c r="EY32" s="230" t="s">
        <v>105</v>
      </c>
      <c r="EZ32" s="230"/>
      <c r="FA32" s="230"/>
      <c r="FB32" s="230"/>
      <c r="FC32" s="230"/>
      <c r="FD32" s="230"/>
      <c r="FE32" s="230"/>
      <c r="FF32" s="230"/>
    </row>
    <row r="33" spans="1:162" ht="26.25" customHeight="1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43"/>
      <c r="L33" s="244"/>
      <c r="M33" s="244"/>
      <c r="N33" s="244"/>
      <c r="O33" s="244"/>
      <c r="P33" s="244"/>
      <c r="Q33" s="244"/>
      <c r="R33" s="245"/>
      <c r="S33" s="233"/>
      <c r="T33" s="233"/>
      <c r="U33" s="233"/>
      <c r="V33" s="233"/>
      <c r="W33" s="233"/>
      <c r="X33" s="233"/>
      <c r="Y33" s="233"/>
      <c r="Z33" s="233"/>
      <c r="AA33" s="231"/>
      <c r="AB33" s="231"/>
      <c r="AC33" s="231"/>
      <c r="AD33" s="231"/>
      <c r="AE33" s="231"/>
      <c r="AF33" s="231"/>
      <c r="AG33" s="231"/>
      <c r="AH33" s="231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5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3"/>
      <c r="EB33" s="233"/>
      <c r="EC33" s="233"/>
      <c r="ED33" s="233"/>
      <c r="EE33" s="233"/>
      <c r="EF33" s="233"/>
      <c r="EG33" s="233"/>
      <c r="EH33" s="233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</row>
    <row r="34" spans="1:162" ht="13.5">
      <c r="A34" s="255">
        <v>55372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>
        <v>274</v>
      </c>
      <c r="L34" s="236"/>
      <c r="M34" s="236"/>
      <c r="N34" s="236"/>
      <c r="O34" s="236"/>
      <c r="P34" s="236"/>
      <c r="Q34" s="236"/>
      <c r="R34" s="236"/>
      <c r="S34" s="236" t="s">
        <v>104</v>
      </c>
      <c r="T34" s="236"/>
      <c r="U34" s="236"/>
      <c r="V34" s="236"/>
      <c r="W34" s="236"/>
      <c r="X34" s="236"/>
      <c r="Y34" s="236"/>
      <c r="Z34" s="236"/>
      <c r="AA34" s="236" t="s">
        <v>104</v>
      </c>
      <c r="AB34" s="236"/>
      <c r="AC34" s="236"/>
      <c r="AD34" s="236"/>
      <c r="AE34" s="236"/>
      <c r="AF34" s="236"/>
      <c r="AG34" s="236"/>
      <c r="AH34" s="236"/>
      <c r="AI34" s="236">
        <v>3290</v>
      </c>
      <c r="AJ34" s="236"/>
      <c r="AK34" s="236"/>
      <c r="AL34" s="236"/>
      <c r="AM34" s="236"/>
      <c r="AN34" s="236"/>
      <c r="AO34" s="236"/>
      <c r="AP34" s="236"/>
      <c r="AQ34" s="236">
        <v>5248</v>
      </c>
      <c r="AR34" s="236"/>
      <c r="AS34" s="236"/>
      <c r="AT34" s="236"/>
      <c r="AU34" s="236"/>
      <c r="AV34" s="236"/>
      <c r="AW34" s="236"/>
      <c r="AX34" s="236"/>
      <c r="AY34" s="236">
        <v>36</v>
      </c>
      <c r="AZ34" s="236"/>
      <c r="BA34" s="236"/>
      <c r="BB34" s="236"/>
      <c r="BC34" s="236"/>
      <c r="BD34" s="236"/>
      <c r="BE34" s="236"/>
      <c r="BF34" s="236"/>
      <c r="BG34" s="236">
        <v>446</v>
      </c>
      <c r="BH34" s="236"/>
      <c r="BI34" s="236"/>
      <c r="BJ34" s="236"/>
      <c r="BK34" s="236"/>
      <c r="BL34" s="236"/>
      <c r="BM34" s="236"/>
      <c r="BN34" s="236"/>
      <c r="BO34" s="236">
        <v>2482</v>
      </c>
      <c r="BP34" s="236"/>
      <c r="BQ34" s="236"/>
      <c r="BR34" s="236"/>
      <c r="BS34" s="236"/>
      <c r="BT34" s="236"/>
      <c r="BU34" s="236"/>
      <c r="BV34" s="236"/>
      <c r="BW34" s="236">
        <v>11944</v>
      </c>
      <c r="BX34" s="236"/>
      <c r="BY34" s="236"/>
      <c r="BZ34" s="236"/>
      <c r="CA34" s="236"/>
      <c r="CB34" s="236"/>
      <c r="CC34" s="236"/>
      <c r="CD34" s="236"/>
      <c r="CE34" s="236">
        <v>755</v>
      </c>
      <c r="CF34" s="236"/>
      <c r="CG34" s="236"/>
      <c r="CH34" s="236"/>
      <c r="CI34" s="236"/>
      <c r="CJ34" s="236"/>
      <c r="CK34" s="236"/>
      <c r="CL34" s="236"/>
      <c r="CM34" s="236">
        <v>2166</v>
      </c>
      <c r="CN34" s="236"/>
      <c r="CO34" s="236"/>
      <c r="CP34" s="236"/>
      <c r="CQ34" s="236"/>
      <c r="CR34" s="236"/>
      <c r="CS34" s="236"/>
      <c r="CT34" s="236"/>
      <c r="CU34" s="236">
        <v>1096</v>
      </c>
      <c r="CV34" s="236"/>
      <c r="CW34" s="236"/>
      <c r="CX34" s="236"/>
      <c r="CY34" s="236"/>
      <c r="CZ34" s="236"/>
      <c r="DA34" s="236"/>
      <c r="DB34" s="236"/>
      <c r="DC34" s="236">
        <v>6610</v>
      </c>
      <c r="DD34" s="236"/>
      <c r="DE34" s="236"/>
      <c r="DF34" s="236"/>
      <c r="DG34" s="236"/>
      <c r="DH34" s="236"/>
      <c r="DI34" s="236"/>
      <c r="DJ34" s="236"/>
      <c r="DK34" s="236">
        <v>5712</v>
      </c>
      <c r="DL34" s="236"/>
      <c r="DM34" s="236"/>
      <c r="DN34" s="236"/>
      <c r="DO34" s="236"/>
      <c r="DP34" s="236"/>
      <c r="DQ34" s="236"/>
      <c r="DR34" s="236"/>
      <c r="DS34" s="236">
        <v>2986</v>
      </c>
      <c r="DT34" s="236"/>
      <c r="DU34" s="236"/>
      <c r="DV34" s="236"/>
      <c r="DW34" s="236"/>
      <c r="DX34" s="236"/>
      <c r="DY34" s="236"/>
      <c r="DZ34" s="236"/>
      <c r="EA34" s="236">
        <v>8812</v>
      </c>
      <c r="EB34" s="236"/>
      <c r="EC34" s="236"/>
      <c r="ED34" s="236"/>
      <c r="EE34" s="236"/>
      <c r="EF34" s="236"/>
      <c r="EG34" s="236"/>
      <c r="EH34" s="236"/>
      <c r="EI34" s="236">
        <v>281</v>
      </c>
      <c r="EJ34" s="236"/>
      <c r="EK34" s="236"/>
      <c r="EL34" s="236"/>
      <c r="EM34" s="236"/>
      <c r="EN34" s="236"/>
      <c r="EO34" s="236"/>
      <c r="EP34" s="236"/>
      <c r="EQ34" s="236">
        <v>3234</v>
      </c>
      <c r="ER34" s="236"/>
      <c r="ES34" s="236"/>
      <c r="ET34" s="236"/>
      <c r="EU34" s="236"/>
      <c r="EV34" s="236"/>
      <c r="EW34" s="236"/>
      <c r="EX34" s="236"/>
      <c r="EY34" s="236" t="s">
        <v>104</v>
      </c>
      <c r="EZ34" s="236"/>
      <c r="FA34" s="236"/>
      <c r="FB34" s="236"/>
      <c r="FC34" s="236"/>
      <c r="FD34" s="236"/>
      <c r="FE34" s="236"/>
      <c r="FF34" s="238"/>
    </row>
    <row r="35" spans="1:162" ht="13.5">
      <c r="A35" s="25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9"/>
    </row>
    <row r="36" ht="21" customHeight="1">
      <c r="B36" s="169" t="s">
        <v>651</v>
      </c>
    </row>
  </sheetData>
  <sheetProtection/>
  <mergeCells count="167">
    <mergeCell ref="DK34:DR35"/>
    <mergeCell ref="DS34:DZ35"/>
    <mergeCell ref="EA34:EH35"/>
    <mergeCell ref="EI34:EP35"/>
    <mergeCell ref="EQ34:EX35"/>
    <mergeCell ref="EY34:FF35"/>
    <mergeCell ref="BO34:BV35"/>
    <mergeCell ref="BW34:CD35"/>
    <mergeCell ref="CE34:CL35"/>
    <mergeCell ref="CM34:CT35"/>
    <mergeCell ref="CU34:DB35"/>
    <mergeCell ref="DC34:DJ35"/>
    <mergeCell ref="EQ32:EX33"/>
    <mergeCell ref="EY32:FF33"/>
    <mergeCell ref="A34:J35"/>
    <mergeCell ref="K34:R35"/>
    <mergeCell ref="S34:Z35"/>
    <mergeCell ref="AA34:AH35"/>
    <mergeCell ref="AI34:AP35"/>
    <mergeCell ref="AQ34:AX35"/>
    <mergeCell ref="AY34:BF35"/>
    <mergeCell ref="BG34:BN35"/>
    <mergeCell ref="CU32:DB33"/>
    <mergeCell ref="DC32:DJ33"/>
    <mergeCell ref="DK32:DR33"/>
    <mergeCell ref="DS32:DZ33"/>
    <mergeCell ref="EA32:EH33"/>
    <mergeCell ref="EI32:EP33"/>
    <mergeCell ref="AY32:BF33"/>
    <mergeCell ref="BG32:BN33"/>
    <mergeCell ref="BO32:BV33"/>
    <mergeCell ref="BW32:CD33"/>
    <mergeCell ref="CE32:CL33"/>
    <mergeCell ref="CM32:CT33"/>
    <mergeCell ref="EI27:EP28"/>
    <mergeCell ref="EQ27:EX28"/>
    <mergeCell ref="EY27:FF28"/>
    <mergeCell ref="A29:FF31"/>
    <mergeCell ref="A32:J33"/>
    <mergeCell ref="K32:R33"/>
    <mergeCell ref="S32:Z33"/>
    <mergeCell ref="AA32:AH33"/>
    <mergeCell ref="AI32:AP33"/>
    <mergeCell ref="AQ32:AX33"/>
    <mergeCell ref="CM27:CT28"/>
    <mergeCell ref="CU27:DB28"/>
    <mergeCell ref="DC27:DJ28"/>
    <mergeCell ref="DK27:DR28"/>
    <mergeCell ref="DS27:DZ28"/>
    <mergeCell ref="EA27:EH28"/>
    <mergeCell ref="AQ27:AX28"/>
    <mergeCell ref="AY27:BF28"/>
    <mergeCell ref="BG27:BN28"/>
    <mergeCell ref="BO27:BV28"/>
    <mergeCell ref="BW27:CD28"/>
    <mergeCell ref="CE27:CL28"/>
    <mergeCell ref="DS25:DZ26"/>
    <mergeCell ref="EA25:EH26"/>
    <mergeCell ref="EI25:EP26"/>
    <mergeCell ref="EQ25:EX26"/>
    <mergeCell ref="EY25:FF26"/>
    <mergeCell ref="A27:J28"/>
    <mergeCell ref="K27:R28"/>
    <mergeCell ref="S27:Z28"/>
    <mergeCell ref="AA27:AH28"/>
    <mergeCell ref="AI27:AP28"/>
    <mergeCell ref="BW25:CD26"/>
    <mergeCell ref="CE25:CL26"/>
    <mergeCell ref="CM25:CT26"/>
    <mergeCell ref="CU25:DB26"/>
    <mergeCell ref="DC25:DJ26"/>
    <mergeCell ref="DK25:DR26"/>
    <mergeCell ref="A22:FF24"/>
    <mergeCell ref="A25:J26"/>
    <mergeCell ref="K25:R26"/>
    <mergeCell ref="S25:Z26"/>
    <mergeCell ref="AA25:AH26"/>
    <mergeCell ref="AI25:AP26"/>
    <mergeCell ref="AQ25:AX26"/>
    <mergeCell ref="AY25:BF26"/>
    <mergeCell ref="BG25:BN26"/>
    <mergeCell ref="BO25:BV26"/>
    <mergeCell ref="EI15:EP16"/>
    <mergeCell ref="EQ15:EX16"/>
    <mergeCell ref="EY15:FF16"/>
    <mergeCell ref="A4:M4"/>
    <mergeCell ref="A21:M21"/>
    <mergeCell ref="A5:FF7"/>
    <mergeCell ref="A10:J11"/>
    <mergeCell ref="K10:R11"/>
    <mergeCell ref="S10:Z11"/>
    <mergeCell ref="AA10:AH11"/>
    <mergeCell ref="AI10:AP11"/>
    <mergeCell ref="AQ10:AX11"/>
    <mergeCell ref="BW8:CD9"/>
    <mergeCell ref="CE8:CL9"/>
    <mergeCell ref="CM8:CT9"/>
    <mergeCell ref="AY10:BF11"/>
    <mergeCell ref="BG8:BN9"/>
    <mergeCell ref="BO8:BV9"/>
    <mergeCell ref="DK8:DR9"/>
    <mergeCell ref="A8:J9"/>
    <mergeCell ref="K8:R9"/>
    <mergeCell ref="S8:Z9"/>
    <mergeCell ref="AA8:AH9"/>
    <mergeCell ref="AI8:AP9"/>
    <mergeCell ref="AQ8:AX9"/>
    <mergeCell ref="AY8:BF9"/>
    <mergeCell ref="EI8:EP9"/>
    <mergeCell ref="EQ8:EX9"/>
    <mergeCell ref="BG10:BN11"/>
    <mergeCell ref="BO10:BV11"/>
    <mergeCell ref="BW10:CD11"/>
    <mergeCell ref="CE10:CL11"/>
    <mergeCell ref="CM10:CT11"/>
    <mergeCell ref="CU10:DB11"/>
    <mergeCell ref="CU8:DB9"/>
    <mergeCell ref="DC8:DJ9"/>
    <mergeCell ref="DC10:DJ11"/>
    <mergeCell ref="DK10:DR11"/>
    <mergeCell ref="EY8:FF9"/>
    <mergeCell ref="DS10:DZ11"/>
    <mergeCell ref="EA10:EH11"/>
    <mergeCell ref="EI10:EP11"/>
    <mergeCell ref="EQ10:EX11"/>
    <mergeCell ref="EY10:FF11"/>
    <mergeCell ref="DS8:DZ9"/>
    <mergeCell ref="EA8:EH9"/>
    <mergeCell ref="A12:FF14"/>
    <mergeCell ref="A17:J18"/>
    <mergeCell ref="K17:R18"/>
    <mergeCell ref="S17:Z18"/>
    <mergeCell ref="AA17:AH18"/>
    <mergeCell ref="AI17:AP18"/>
    <mergeCell ref="AQ17:AX18"/>
    <mergeCell ref="AY17:BF18"/>
    <mergeCell ref="BG17:BN18"/>
    <mergeCell ref="BO17:BV18"/>
    <mergeCell ref="EI17:EP18"/>
    <mergeCell ref="EQ17:EX18"/>
    <mergeCell ref="EY17:FF18"/>
    <mergeCell ref="A15:J16"/>
    <mergeCell ref="K15:R16"/>
    <mergeCell ref="S15:Z16"/>
    <mergeCell ref="AA15:AH16"/>
    <mergeCell ref="AI15:AP16"/>
    <mergeCell ref="BW17:CD18"/>
    <mergeCell ref="CE17:CL18"/>
    <mergeCell ref="BO15:BV16"/>
    <mergeCell ref="BW15:CD16"/>
    <mergeCell ref="CE15:CL16"/>
    <mergeCell ref="DS17:DZ18"/>
    <mergeCell ref="EA17:EH18"/>
    <mergeCell ref="CM17:CT18"/>
    <mergeCell ref="CU17:DB18"/>
    <mergeCell ref="DC17:DJ18"/>
    <mergeCell ref="DK17:DR18"/>
    <mergeCell ref="A3:FF3"/>
    <mergeCell ref="CM15:CT16"/>
    <mergeCell ref="CU15:DB16"/>
    <mergeCell ref="DC15:DJ16"/>
    <mergeCell ref="DK15:DR16"/>
    <mergeCell ref="DS15:DZ16"/>
    <mergeCell ref="EA15:EH16"/>
    <mergeCell ref="AQ15:AX16"/>
    <mergeCell ref="AY15:BF16"/>
    <mergeCell ref="BG15:BN16"/>
  </mergeCells>
  <printOptions/>
  <pageMargins left="0.61" right="0.74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F32"/>
  <sheetViews>
    <sheetView zoomScaleSheetLayoutView="85" zoomScalePageLayoutView="85" workbookViewId="0" topLeftCell="A1">
      <selection activeCell="A1" sqref="A1"/>
    </sheetView>
  </sheetViews>
  <sheetFormatPr defaultColWidth="1.4921875" defaultRowHeight="13.5"/>
  <cols>
    <col min="1" max="17" width="1.4921875" style="95" customWidth="1"/>
    <col min="18" max="30" width="2.25390625" style="95" customWidth="1"/>
    <col min="31" max="31" width="2.875" style="95" customWidth="1"/>
    <col min="32" max="39" width="2.25390625" style="95" customWidth="1"/>
    <col min="40" max="41" width="2.625" style="95" customWidth="1"/>
    <col min="42" max="42" width="2.375" style="95" customWidth="1"/>
    <col min="43" max="44" width="2.50390625" style="95" customWidth="1"/>
    <col min="45" max="45" width="2.25390625" style="95" customWidth="1"/>
    <col min="46" max="49" width="1.4921875" style="95" customWidth="1"/>
    <col min="50" max="53" width="1.625" style="95" customWidth="1"/>
    <col min="54" max="97" width="1.4921875" style="95" customWidth="1"/>
    <col min="98" max="101" width="1.625" style="95" customWidth="1"/>
    <col min="102" max="109" width="1.4921875" style="95" customWidth="1"/>
    <col min="110" max="16384" width="1.4921875" style="95" customWidth="1"/>
  </cols>
  <sheetData>
    <row r="3" spans="1:110" ht="13.5" customHeight="1">
      <c r="A3" s="229" t="s">
        <v>636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</row>
    <row r="4" spans="1:110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</row>
    <row r="5" spans="1:110" ht="13.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</row>
    <row r="6" spans="1:110" ht="13.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</row>
    <row r="7" spans="1:110" ht="18.75" customHeight="1">
      <c r="A7" s="105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274" t="s">
        <v>164</v>
      </c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0" t="s">
        <v>163</v>
      </c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2"/>
      <c r="CX7" s="276" t="s">
        <v>162</v>
      </c>
      <c r="CY7" s="277"/>
      <c r="CZ7" s="277"/>
      <c r="DA7" s="277"/>
      <c r="DB7" s="277"/>
      <c r="DC7" s="277"/>
      <c r="DD7" s="277"/>
      <c r="DE7" s="278"/>
      <c r="DF7" s="102"/>
    </row>
    <row r="8" spans="1:110" ht="14.25" customHeight="1">
      <c r="A8" s="101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276" t="s">
        <v>161</v>
      </c>
      <c r="S8" s="277"/>
      <c r="T8" s="277"/>
      <c r="U8" s="278"/>
      <c r="V8" s="276" t="s">
        <v>160</v>
      </c>
      <c r="W8" s="277"/>
      <c r="X8" s="277"/>
      <c r="Y8" s="277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273" t="s">
        <v>100</v>
      </c>
      <c r="AU8" s="273"/>
      <c r="AV8" s="273"/>
      <c r="AW8" s="273"/>
      <c r="AX8" s="273"/>
      <c r="AY8" s="273"/>
      <c r="AZ8" s="273"/>
      <c r="BA8" s="273"/>
      <c r="BB8" s="273" t="s">
        <v>159</v>
      </c>
      <c r="BC8" s="273"/>
      <c r="BD8" s="273"/>
      <c r="BE8" s="273"/>
      <c r="BF8" s="273"/>
      <c r="BG8" s="273"/>
      <c r="BH8" s="273"/>
      <c r="BI8" s="273"/>
      <c r="BJ8" s="273" t="s">
        <v>21</v>
      </c>
      <c r="BK8" s="273"/>
      <c r="BL8" s="273"/>
      <c r="BM8" s="273"/>
      <c r="BN8" s="273"/>
      <c r="BO8" s="273"/>
      <c r="BP8" s="273"/>
      <c r="BQ8" s="273"/>
      <c r="BR8" s="273" t="s">
        <v>22</v>
      </c>
      <c r="BS8" s="273"/>
      <c r="BT8" s="273"/>
      <c r="BU8" s="273"/>
      <c r="BV8" s="273"/>
      <c r="BW8" s="273"/>
      <c r="BX8" s="273"/>
      <c r="BY8" s="273"/>
      <c r="BZ8" s="273" t="s">
        <v>158</v>
      </c>
      <c r="CA8" s="273"/>
      <c r="CB8" s="273"/>
      <c r="CC8" s="273"/>
      <c r="CD8" s="273"/>
      <c r="CE8" s="273"/>
      <c r="CF8" s="273"/>
      <c r="CG8" s="273"/>
      <c r="CH8" s="273" t="s">
        <v>157</v>
      </c>
      <c r="CI8" s="273"/>
      <c r="CJ8" s="273"/>
      <c r="CK8" s="273"/>
      <c r="CL8" s="273"/>
      <c r="CM8" s="273"/>
      <c r="CN8" s="273"/>
      <c r="CO8" s="273"/>
      <c r="CP8" s="273" t="s">
        <v>156</v>
      </c>
      <c r="CQ8" s="273"/>
      <c r="CR8" s="273"/>
      <c r="CS8" s="273"/>
      <c r="CT8" s="273"/>
      <c r="CU8" s="273"/>
      <c r="CV8" s="273"/>
      <c r="CW8" s="273"/>
      <c r="CX8" s="279"/>
      <c r="CY8" s="280"/>
      <c r="CZ8" s="280"/>
      <c r="DA8" s="280"/>
      <c r="DB8" s="280"/>
      <c r="DC8" s="280"/>
      <c r="DD8" s="280"/>
      <c r="DE8" s="281"/>
      <c r="DF8" s="102"/>
    </row>
    <row r="9" spans="1:110" ht="24.75" customHeight="1">
      <c r="A9" s="10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279"/>
      <c r="S9" s="280"/>
      <c r="T9" s="280"/>
      <c r="U9" s="281"/>
      <c r="V9" s="279"/>
      <c r="W9" s="280"/>
      <c r="X9" s="280"/>
      <c r="Y9" s="280"/>
      <c r="Z9" s="276" t="s">
        <v>155</v>
      </c>
      <c r="AA9" s="277"/>
      <c r="AB9" s="277"/>
      <c r="AC9" s="278"/>
      <c r="AD9" s="276" t="s">
        <v>154</v>
      </c>
      <c r="AE9" s="277"/>
      <c r="AF9" s="277"/>
      <c r="AG9" s="278"/>
      <c r="AH9" s="280" t="s">
        <v>153</v>
      </c>
      <c r="AI9" s="280"/>
      <c r="AJ9" s="280"/>
      <c r="AK9" s="280"/>
      <c r="AL9" s="103"/>
      <c r="AM9" s="103"/>
      <c r="AN9" s="103"/>
      <c r="AO9" s="103"/>
      <c r="AP9" s="103"/>
      <c r="AQ9" s="103"/>
      <c r="AR9" s="103"/>
      <c r="AS9" s="10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82"/>
      <c r="CY9" s="283"/>
      <c r="CZ9" s="283"/>
      <c r="DA9" s="283"/>
      <c r="DB9" s="283"/>
      <c r="DC9" s="283"/>
      <c r="DD9" s="283"/>
      <c r="DE9" s="284"/>
      <c r="DF9" s="102"/>
    </row>
    <row r="10" spans="1:110" ht="30" customHeight="1">
      <c r="A10" s="101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279"/>
      <c r="S10" s="280"/>
      <c r="T10" s="280"/>
      <c r="U10" s="281"/>
      <c r="V10" s="279"/>
      <c r="W10" s="280"/>
      <c r="X10" s="280"/>
      <c r="Y10" s="280"/>
      <c r="Z10" s="279"/>
      <c r="AA10" s="280"/>
      <c r="AB10" s="280"/>
      <c r="AC10" s="281"/>
      <c r="AD10" s="279"/>
      <c r="AE10" s="280"/>
      <c r="AF10" s="280"/>
      <c r="AG10" s="281"/>
      <c r="AH10" s="280"/>
      <c r="AI10" s="280"/>
      <c r="AJ10" s="280"/>
      <c r="AK10" s="280"/>
      <c r="AL10" s="276" t="s">
        <v>152</v>
      </c>
      <c r="AM10" s="277"/>
      <c r="AN10" s="277"/>
      <c r="AO10" s="277"/>
      <c r="AP10" s="99"/>
      <c r="AQ10" s="99"/>
      <c r="AR10" s="99"/>
      <c r="AS10" s="99"/>
      <c r="AT10" s="269" t="s">
        <v>31</v>
      </c>
      <c r="AU10" s="269"/>
      <c r="AV10" s="269"/>
      <c r="AW10" s="269"/>
      <c r="AX10" s="269" t="s">
        <v>151</v>
      </c>
      <c r="AY10" s="269"/>
      <c r="AZ10" s="269"/>
      <c r="BA10" s="269"/>
      <c r="BB10" s="269" t="s">
        <v>31</v>
      </c>
      <c r="BC10" s="269"/>
      <c r="BD10" s="269"/>
      <c r="BE10" s="269"/>
      <c r="BF10" s="269" t="s">
        <v>150</v>
      </c>
      <c r="BG10" s="269"/>
      <c r="BH10" s="269"/>
      <c r="BI10" s="269"/>
      <c r="BJ10" s="269" t="s">
        <v>31</v>
      </c>
      <c r="BK10" s="269"/>
      <c r="BL10" s="269"/>
      <c r="BM10" s="269"/>
      <c r="BN10" s="269" t="s">
        <v>150</v>
      </c>
      <c r="BO10" s="269"/>
      <c r="BP10" s="269"/>
      <c r="BQ10" s="269"/>
      <c r="BR10" s="269" t="s">
        <v>31</v>
      </c>
      <c r="BS10" s="269"/>
      <c r="BT10" s="269"/>
      <c r="BU10" s="269"/>
      <c r="BV10" s="269" t="s">
        <v>150</v>
      </c>
      <c r="BW10" s="269"/>
      <c r="BX10" s="269"/>
      <c r="BY10" s="269"/>
      <c r="BZ10" s="269" t="s">
        <v>31</v>
      </c>
      <c r="CA10" s="269"/>
      <c r="CB10" s="269"/>
      <c r="CC10" s="269"/>
      <c r="CD10" s="269" t="s">
        <v>150</v>
      </c>
      <c r="CE10" s="269"/>
      <c r="CF10" s="269"/>
      <c r="CG10" s="269"/>
      <c r="CH10" s="269" t="s">
        <v>31</v>
      </c>
      <c r="CI10" s="269"/>
      <c r="CJ10" s="269"/>
      <c r="CK10" s="269"/>
      <c r="CL10" s="269" t="s">
        <v>150</v>
      </c>
      <c r="CM10" s="269"/>
      <c r="CN10" s="269"/>
      <c r="CO10" s="269"/>
      <c r="CP10" s="269" t="s">
        <v>31</v>
      </c>
      <c r="CQ10" s="269"/>
      <c r="CR10" s="269"/>
      <c r="CS10" s="269"/>
      <c r="CT10" s="269" t="s">
        <v>150</v>
      </c>
      <c r="CU10" s="269"/>
      <c r="CV10" s="269"/>
      <c r="CW10" s="269"/>
      <c r="CX10" s="269" t="s">
        <v>149</v>
      </c>
      <c r="CY10" s="269"/>
      <c r="CZ10" s="269"/>
      <c r="DA10" s="269"/>
      <c r="DB10" s="269" t="s">
        <v>148</v>
      </c>
      <c r="DC10" s="269"/>
      <c r="DD10" s="269"/>
      <c r="DE10" s="269"/>
      <c r="DF10" s="98"/>
    </row>
    <row r="11" spans="1:109" ht="42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282"/>
      <c r="S11" s="283"/>
      <c r="T11" s="283"/>
      <c r="U11" s="284"/>
      <c r="V11" s="282"/>
      <c r="W11" s="283"/>
      <c r="X11" s="283"/>
      <c r="Y11" s="283"/>
      <c r="Z11" s="282"/>
      <c r="AA11" s="283"/>
      <c r="AB11" s="283"/>
      <c r="AC11" s="284"/>
      <c r="AD11" s="282"/>
      <c r="AE11" s="283"/>
      <c r="AF11" s="283"/>
      <c r="AG11" s="284"/>
      <c r="AH11" s="283"/>
      <c r="AI11" s="283"/>
      <c r="AJ11" s="283"/>
      <c r="AK11" s="283"/>
      <c r="AL11" s="282"/>
      <c r="AM11" s="283"/>
      <c r="AN11" s="283"/>
      <c r="AO11" s="283"/>
      <c r="AP11" s="287" t="s">
        <v>147</v>
      </c>
      <c r="AQ11" s="288"/>
      <c r="AR11" s="288"/>
      <c r="AS11" s="28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</row>
    <row r="12" spans="1:109" ht="24" customHeight="1">
      <c r="A12" s="257" t="s">
        <v>123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34"/>
      <c r="R12" s="292">
        <v>5969</v>
      </c>
      <c r="S12" s="267"/>
      <c r="T12" s="267"/>
      <c r="U12" s="267"/>
      <c r="V12" s="267">
        <v>60914</v>
      </c>
      <c r="W12" s="267"/>
      <c r="X12" s="267"/>
      <c r="Y12" s="267"/>
      <c r="Z12" s="267">
        <v>2287</v>
      </c>
      <c r="AA12" s="267"/>
      <c r="AB12" s="267"/>
      <c r="AC12" s="267"/>
      <c r="AD12" s="267">
        <v>720</v>
      </c>
      <c r="AE12" s="267"/>
      <c r="AF12" s="267"/>
      <c r="AG12" s="267"/>
      <c r="AH12" s="267">
        <v>54025</v>
      </c>
      <c r="AI12" s="267"/>
      <c r="AJ12" s="267"/>
      <c r="AK12" s="267"/>
      <c r="AL12" s="267">
        <v>47367</v>
      </c>
      <c r="AM12" s="267"/>
      <c r="AN12" s="267"/>
      <c r="AO12" s="267"/>
      <c r="AP12" s="267">
        <v>23819</v>
      </c>
      <c r="AQ12" s="267"/>
      <c r="AR12" s="267"/>
      <c r="AS12" s="267"/>
      <c r="AT12" s="267">
        <f>BB12+BJ12+BR12+BZ12+CH12+CP12</f>
        <v>5840</v>
      </c>
      <c r="AU12" s="267"/>
      <c r="AV12" s="267"/>
      <c r="AW12" s="267"/>
      <c r="AX12" s="267">
        <f>BF12+BN12+BV12+CD12+CL12+CT12</f>
        <v>55372</v>
      </c>
      <c r="AY12" s="267"/>
      <c r="AZ12" s="267"/>
      <c r="BA12" s="267"/>
      <c r="BB12" s="267">
        <v>1590</v>
      </c>
      <c r="BC12" s="267"/>
      <c r="BD12" s="267"/>
      <c r="BE12" s="267"/>
      <c r="BF12" s="267">
        <v>3044</v>
      </c>
      <c r="BG12" s="267"/>
      <c r="BH12" s="267"/>
      <c r="BI12" s="267"/>
      <c r="BJ12" s="267">
        <v>2432</v>
      </c>
      <c r="BK12" s="267"/>
      <c r="BL12" s="267"/>
      <c r="BM12" s="267"/>
      <c r="BN12" s="267">
        <v>8811</v>
      </c>
      <c r="BO12" s="267"/>
      <c r="BP12" s="267"/>
      <c r="BQ12" s="267"/>
      <c r="BR12" s="267">
        <v>873</v>
      </c>
      <c r="BS12" s="267"/>
      <c r="BT12" s="267"/>
      <c r="BU12" s="267"/>
      <c r="BV12" s="267">
        <v>7172</v>
      </c>
      <c r="BW12" s="267"/>
      <c r="BX12" s="267"/>
      <c r="BY12" s="267"/>
      <c r="BZ12" s="267">
        <v>507</v>
      </c>
      <c r="CA12" s="267"/>
      <c r="CB12" s="267"/>
      <c r="CC12" s="267"/>
      <c r="CD12" s="267">
        <v>8211</v>
      </c>
      <c r="CE12" s="267"/>
      <c r="CF12" s="267"/>
      <c r="CG12" s="267"/>
      <c r="CH12" s="267">
        <v>192</v>
      </c>
      <c r="CI12" s="267"/>
      <c r="CJ12" s="267"/>
      <c r="CK12" s="267"/>
      <c r="CL12" s="267">
        <v>4880</v>
      </c>
      <c r="CM12" s="267"/>
      <c r="CN12" s="267"/>
      <c r="CO12" s="267"/>
      <c r="CP12" s="267">
        <v>246</v>
      </c>
      <c r="CQ12" s="267"/>
      <c r="CR12" s="267"/>
      <c r="CS12" s="267"/>
      <c r="CT12" s="267">
        <v>23254</v>
      </c>
      <c r="CU12" s="267"/>
      <c r="CV12" s="267"/>
      <c r="CW12" s="267"/>
      <c r="CX12" s="267">
        <v>129</v>
      </c>
      <c r="CY12" s="267"/>
      <c r="CZ12" s="267"/>
      <c r="DA12" s="267"/>
      <c r="DB12" s="267">
        <v>5542</v>
      </c>
      <c r="DC12" s="267"/>
      <c r="DD12" s="267"/>
      <c r="DE12" s="268"/>
    </row>
    <row r="13" spans="1:109" ht="24" customHeight="1">
      <c r="A13" s="293" t="s">
        <v>122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5"/>
      <c r="R13" s="290">
        <v>31</v>
      </c>
      <c r="S13" s="285"/>
      <c r="T13" s="285"/>
      <c r="U13" s="285"/>
      <c r="V13" s="285">
        <v>274</v>
      </c>
      <c r="W13" s="285"/>
      <c r="X13" s="285"/>
      <c r="Y13" s="285"/>
      <c r="Z13" s="285" t="s">
        <v>129</v>
      </c>
      <c r="AA13" s="285"/>
      <c r="AB13" s="285"/>
      <c r="AC13" s="285"/>
      <c r="AD13" s="285" t="s">
        <v>129</v>
      </c>
      <c r="AE13" s="285"/>
      <c r="AF13" s="285"/>
      <c r="AG13" s="285"/>
      <c r="AH13" s="285">
        <v>222</v>
      </c>
      <c r="AI13" s="285"/>
      <c r="AJ13" s="285"/>
      <c r="AK13" s="285"/>
      <c r="AL13" s="285">
        <v>208</v>
      </c>
      <c r="AM13" s="285"/>
      <c r="AN13" s="285"/>
      <c r="AO13" s="285"/>
      <c r="AP13" s="285">
        <v>147</v>
      </c>
      <c r="AQ13" s="285"/>
      <c r="AR13" s="285"/>
      <c r="AS13" s="285"/>
      <c r="AT13" s="302">
        <f>BB13+BJ13+BR13+BZ13+CH13+CP13</f>
        <v>31</v>
      </c>
      <c r="AU13" s="302"/>
      <c r="AV13" s="302"/>
      <c r="AW13" s="302"/>
      <c r="AX13" s="302">
        <f>BF13+BN13+BV13+CD13+CL13+CT13</f>
        <v>274</v>
      </c>
      <c r="AY13" s="302"/>
      <c r="AZ13" s="302"/>
      <c r="BA13" s="302"/>
      <c r="BB13" s="302">
        <v>5</v>
      </c>
      <c r="BC13" s="302"/>
      <c r="BD13" s="302"/>
      <c r="BE13" s="302"/>
      <c r="BF13" s="302">
        <v>7</v>
      </c>
      <c r="BG13" s="302"/>
      <c r="BH13" s="302"/>
      <c r="BI13" s="302"/>
      <c r="BJ13" s="302">
        <v>12</v>
      </c>
      <c r="BK13" s="302"/>
      <c r="BL13" s="302"/>
      <c r="BM13" s="302"/>
      <c r="BN13" s="302">
        <v>52</v>
      </c>
      <c r="BO13" s="302"/>
      <c r="BP13" s="302"/>
      <c r="BQ13" s="302"/>
      <c r="BR13" s="302">
        <v>7</v>
      </c>
      <c r="BS13" s="302"/>
      <c r="BT13" s="302"/>
      <c r="BU13" s="302"/>
      <c r="BV13" s="302">
        <v>56</v>
      </c>
      <c r="BW13" s="302"/>
      <c r="BX13" s="302"/>
      <c r="BY13" s="302"/>
      <c r="BZ13" s="302">
        <v>6</v>
      </c>
      <c r="CA13" s="302"/>
      <c r="CB13" s="302"/>
      <c r="CC13" s="302"/>
      <c r="CD13" s="302">
        <v>105</v>
      </c>
      <c r="CE13" s="302"/>
      <c r="CF13" s="302"/>
      <c r="CG13" s="302"/>
      <c r="CH13" s="303">
        <v>0</v>
      </c>
      <c r="CI13" s="303"/>
      <c r="CJ13" s="303"/>
      <c r="CK13" s="303"/>
      <c r="CL13" s="303">
        <v>0</v>
      </c>
      <c r="CM13" s="303"/>
      <c r="CN13" s="303"/>
      <c r="CO13" s="303"/>
      <c r="CP13" s="302">
        <v>1</v>
      </c>
      <c r="CQ13" s="302"/>
      <c r="CR13" s="302"/>
      <c r="CS13" s="302"/>
      <c r="CT13" s="302">
        <v>54</v>
      </c>
      <c r="CU13" s="302"/>
      <c r="CV13" s="302"/>
      <c r="CW13" s="302"/>
      <c r="CX13" s="303">
        <v>0</v>
      </c>
      <c r="CY13" s="303"/>
      <c r="CZ13" s="303"/>
      <c r="DA13" s="303"/>
      <c r="DB13" s="303">
        <v>0</v>
      </c>
      <c r="DC13" s="303"/>
      <c r="DD13" s="303"/>
      <c r="DE13" s="305"/>
    </row>
    <row r="14" spans="1:109" ht="24" customHeight="1">
      <c r="A14" s="293" t="s">
        <v>121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5"/>
      <c r="R14" s="290" t="s">
        <v>129</v>
      </c>
      <c r="S14" s="285"/>
      <c r="T14" s="285"/>
      <c r="U14" s="285"/>
      <c r="V14" s="285" t="s">
        <v>129</v>
      </c>
      <c r="W14" s="285"/>
      <c r="X14" s="285"/>
      <c r="Y14" s="285"/>
      <c r="Z14" s="285" t="s">
        <v>129</v>
      </c>
      <c r="AA14" s="285"/>
      <c r="AB14" s="285"/>
      <c r="AC14" s="285"/>
      <c r="AD14" s="285" t="s">
        <v>129</v>
      </c>
      <c r="AE14" s="285"/>
      <c r="AF14" s="285"/>
      <c r="AG14" s="285"/>
      <c r="AH14" s="285" t="s">
        <v>129</v>
      </c>
      <c r="AI14" s="285"/>
      <c r="AJ14" s="285"/>
      <c r="AK14" s="285"/>
      <c r="AL14" s="285" t="s">
        <v>129</v>
      </c>
      <c r="AM14" s="285"/>
      <c r="AN14" s="285"/>
      <c r="AO14" s="285"/>
      <c r="AP14" s="285" t="s">
        <v>129</v>
      </c>
      <c r="AQ14" s="285"/>
      <c r="AR14" s="285"/>
      <c r="AS14" s="285"/>
      <c r="AT14" s="303">
        <v>0</v>
      </c>
      <c r="AU14" s="303"/>
      <c r="AV14" s="303"/>
      <c r="AW14" s="303"/>
      <c r="AX14" s="303">
        <v>0</v>
      </c>
      <c r="AY14" s="303"/>
      <c r="AZ14" s="303"/>
      <c r="BA14" s="303"/>
      <c r="BB14" s="303">
        <v>0</v>
      </c>
      <c r="BC14" s="303"/>
      <c r="BD14" s="303"/>
      <c r="BE14" s="303"/>
      <c r="BF14" s="303">
        <v>0</v>
      </c>
      <c r="BG14" s="303"/>
      <c r="BH14" s="303"/>
      <c r="BI14" s="303"/>
      <c r="BJ14" s="303">
        <v>0</v>
      </c>
      <c r="BK14" s="303"/>
      <c r="BL14" s="303"/>
      <c r="BM14" s="303"/>
      <c r="BN14" s="303">
        <v>0</v>
      </c>
      <c r="BO14" s="303"/>
      <c r="BP14" s="303"/>
      <c r="BQ14" s="303"/>
      <c r="BR14" s="303">
        <v>0</v>
      </c>
      <c r="BS14" s="303"/>
      <c r="BT14" s="303"/>
      <c r="BU14" s="303"/>
      <c r="BV14" s="303">
        <v>0</v>
      </c>
      <c r="BW14" s="303"/>
      <c r="BX14" s="303"/>
      <c r="BY14" s="303"/>
      <c r="BZ14" s="303">
        <v>0</v>
      </c>
      <c r="CA14" s="303"/>
      <c r="CB14" s="303"/>
      <c r="CC14" s="303"/>
      <c r="CD14" s="303">
        <v>0</v>
      </c>
      <c r="CE14" s="303"/>
      <c r="CF14" s="303"/>
      <c r="CG14" s="303"/>
      <c r="CH14" s="303">
        <v>0</v>
      </c>
      <c r="CI14" s="303"/>
      <c r="CJ14" s="303"/>
      <c r="CK14" s="303"/>
      <c r="CL14" s="303">
        <v>0</v>
      </c>
      <c r="CM14" s="303"/>
      <c r="CN14" s="303"/>
      <c r="CO14" s="303"/>
      <c r="CP14" s="303">
        <v>0</v>
      </c>
      <c r="CQ14" s="303"/>
      <c r="CR14" s="303"/>
      <c r="CS14" s="303"/>
      <c r="CT14" s="303">
        <v>0</v>
      </c>
      <c r="CU14" s="303"/>
      <c r="CV14" s="303"/>
      <c r="CW14" s="303"/>
      <c r="CX14" s="303">
        <v>0</v>
      </c>
      <c r="CY14" s="303"/>
      <c r="CZ14" s="303"/>
      <c r="DA14" s="303"/>
      <c r="DB14" s="303">
        <v>0</v>
      </c>
      <c r="DC14" s="303"/>
      <c r="DD14" s="303"/>
      <c r="DE14" s="305"/>
    </row>
    <row r="15" spans="1:109" ht="24" customHeight="1">
      <c r="A15" s="293" t="s">
        <v>146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5"/>
      <c r="R15" s="290" t="s">
        <v>129</v>
      </c>
      <c r="S15" s="285"/>
      <c r="T15" s="285"/>
      <c r="U15" s="285"/>
      <c r="V15" s="285" t="s">
        <v>129</v>
      </c>
      <c r="W15" s="285"/>
      <c r="X15" s="285"/>
      <c r="Y15" s="285"/>
      <c r="Z15" s="285" t="s">
        <v>129</v>
      </c>
      <c r="AA15" s="285"/>
      <c r="AB15" s="285"/>
      <c r="AC15" s="285"/>
      <c r="AD15" s="285" t="s">
        <v>129</v>
      </c>
      <c r="AE15" s="285"/>
      <c r="AF15" s="285"/>
      <c r="AG15" s="285"/>
      <c r="AH15" s="285" t="s">
        <v>129</v>
      </c>
      <c r="AI15" s="285"/>
      <c r="AJ15" s="285"/>
      <c r="AK15" s="285"/>
      <c r="AL15" s="285" t="s">
        <v>129</v>
      </c>
      <c r="AM15" s="285"/>
      <c r="AN15" s="285"/>
      <c r="AO15" s="285"/>
      <c r="AP15" s="285" t="s">
        <v>129</v>
      </c>
      <c r="AQ15" s="285"/>
      <c r="AR15" s="285"/>
      <c r="AS15" s="285"/>
      <c r="AT15" s="303">
        <v>0</v>
      </c>
      <c r="AU15" s="303"/>
      <c r="AV15" s="303"/>
      <c r="AW15" s="303"/>
      <c r="AX15" s="303">
        <v>0</v>
      </c>
      <c r="AY15" s="303"/>
      <c r="AZ15" s="303"/>
      <c r="BA15" s="303"/>
      <c r="BB15" s="303">
        <v>0</v>
      </c>
      <c r="BC15" s="303"/>
      <c r="BD15" s="303"/>
      <c r="BE15" s="303"/>
      <c r="BF15" s="303">
        <v>0</v>
      </c>
      <c r="BG15" s="303"/>
      <c r="BH15" s="303"/>
      <c r="BI15" s="303"/>
      <c r="BJ15" s="303">
        <v>0</v>
      </c>
      <c r="BK15" s="303"/>
      <c r="BL15" s="303"/>
      <c r="BM15" s="303"/>
      <c r="BN15" s="303">
        <v>0</v>
      </c>
      <c r="BO15" s="303"/>
      <c r="BP15" s="303"/>
      <c r="BQ15" s="303"/>
      <c r="BR15" s="303">
        <v>0</v>
      </c>
      <c r="BS15" s="303"/>
      <c r="BT15" s="303"/>
      <c r="BU15" s="303"/>
      <c r="BV15" s="303">
        <v>0</v>
      </c>
      <c r="BW15" s="303"/>
      <c r="BX15" s="303"/>
      <c r="BY15" s="303"/>
      <c r="BZ15" s="303">
        <v>0</v>
      </c>
      <c r="CA15" s="303"/>
      <c r="CB15" s="303"/>
      <c r="CC15" s="303"/>
      <c r="CD15" s="303">
        <v>0</v>
      </c>
      <c r="CE15" s="303"/>
      <c r="CF15" s="303"/>
      <c r="CG15" s="303"/>
      <c r="CH15" s="303">
        <v>0</v>
      </c>
      <c r="CI15" s="303"/>
      <c r="CJ15" s="303"/>
      <c r="CK15" s="303"/>
      <c r="CL15" s="303">
        <v>0</v>
      </c>
      <c r="CM15" s="303"/>
      <c r="CN15" s="303"/>
      <c r="CO15" s="303"/>
      <c r="CP15" s="303">
        <v>0</v>
      </c>
      <c r="CQ15" s="303"/>
      <c r="CR15" s="303"/>
      <c r="CS15" s="303"/>
      <c r="CT15" s="303">
        <v>0</v>
      </c>
      <c r="CU15" s="303"/>
      <c r="CV15" s="303"/>
      <c r="CW15" s="303"/>
      <c r="CX15" s="303">
        <v>0</v>
      </c>
      <c r="CY15" s="303"/>
      <c r="CZ15" s="303"/>
      <c r="DA15" s="303"/>
      <c r="DB15" s="303">
        <v>0</v>
      </c>
      <c r="DC15" s="303"/>
      <c r="DD15" s="303"/>
      <c r="DE15" s="305"/>
    </row>
    <row r="16" spans="1:109" ht="24" customHeight="1">
      <c r="A16" s="293" t="s">
        <v>145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5"/>
      <c r="R16" s="290">
        <v>478</v>
      </c>
      <c r="S16" s="285"/>
      <c r="T16" s="285"/>
      <c r="U16" s="285"/>
      <c r="V16" s="285">
        <v>3290</v>
      </c>
      <c r="W16" s="285"/>
      <c r="X16" s="285"/>
      <c r="Y16" s="285"/>
      <c r="Z16" s="285">
        <v>107</v>
      </c>
      <c r="AA16" s="285"/>
      <c r="AB16" s="285"/>
      <c r="AC16" s="285"/>
      <c r="AD16" s="285">
        <v>50</v>
      </c>
      <c r="AE16" s="285"/>
      <c r="AF16" s="285"/>
      <c r="AG16" s="285"/>
      <c r="AH16" s="285">
        <v>2488</v>
      </c>
      <c r="AI16" s="285"/>
      <c r="AJ16" s="285"/>
      <c r="AK16" s="285"/>
      <c r="AL16" s="285">
        <v>2140</v>
      </c>
      <c r="AM16" s="285"/>
      <c r="AN16" s="285"/>
      <c r="AO16" s="285"/>
      <c r="AP16" s="285">
        <v>1694</v>
      </c>
      <c r="AQ16" s="285"/>
      <c r="AR16" s="285"/>
      <c r="AS16" s="285"/>
      <c r="AT16" s="285">
        <f aca="true" t="shared" si="0" ref="AT16:AT30">BB16+BJ16+BR16+BZ16+CH16+CP16</f>
        <v>478</v>
      </c>
      <c r="AU16" s="285"/>
      <c r="AV16" s="285"/>
      <c r="AW16" s="285"/>
      <c r="AX16" s="285">
        <f aca="true" t="shared" si="1" ref="AX16:AX30">BF16+BN16+BV16+CD16+CL16+CT16</f>
        <v>3290</v>
      </c>
      <c r="AY16" s="285"/>
      <c r="AZ16" s="285"/>
      <c r="BA16" s="285"/>
      <c r="BB16" s="285">
        <v>103</v>
      </c>
      <c r="BC16" s="285"/>
      <c r="BD16" s="285"/>
      <c r="BE16" s="285"/>
      <c r="BF16" s="285">
        <v>235</v>
      </c>
      <c r="BG16" s="285"/>
      <c r="BH16" s="285"/>
      <c r="BI16" s="285"/>
      <c r="BJ16" s="285">
        <v>245</v>
      </c>
      <c r="BK16" s="285"/>
      <c r="BL16" s="285"/>
      <c r="BM16" s="285"/>
      <c r="BN16" s="285">
        <v>1077</v>
      </c>
      <c r="BO16" s="285"/>
      <c r="BP16" s="285"/>
      <c r="BQ16" s="285"/>
      <c r="BR16" s="285">
        <v>76</v>
      </c>
      <c r="BS16" s="285"/>
      <c r="BT16" s="285"/>
      <c r="BU16" s="285"/>
      <c r="BV16" s="285">
        <v>682</v>
      </c>
      <c r="BW16" s="285"/>
      <c r="BX16" s="285"/>
      <c r="BY16" s="285"/>
      <c r="BZ16" s="285">
        <v>38</v>
      </c>
      <c r="CA16" s="285"/>
      <c r="CB16" s="285"/>
      <c r="CC16" s="285"/>
      <c r="CD16" s="285">
        <v>627</v>
      </c>
      <c r="CE16" s="285"/>
      <c r="CF16" s="285"/>
      <c r="CG16" s="285"/>
      <c r="CH16" s="285">
        <v>10</v>
      </c>
      <c r="CI16" s="285"/>
      <c r="CJ16" s="285"/>
      <c r="CK16" s="285"/>
      <c r="CL16" s="285">
        <v>257</v>
      </c>
      <c r="CM16" s="285"/>
      <c r="CN16" s="285"/>
      <c r="CO16" s="285"/>
      <c r="CP16" s="285">
        <v>6</v>
      </c>
      <c r="CQ16" s="285"/>
      <c r="CR16" s="285"/>
      <c r="CS16" s="285"/>
      <c r="CT16" s="285">
        <v>412</v>
      </c>
      <c r="CU16" s="285"/>
      <c r="CV16" s="285"/>
      <c r="CW16" s="285"/>
      <c r="CX16" s="303">
        <v>0</v>
      </c>
      <c r="CY16" s="303"/>
      <c r="CZ16" s="303"/>
      <c r="DA16" s="303"/>
      <c r="DB16" s="303">
        <v>0</v>
      </c>
      <c r="DC16" s="303"/>
      <c r="DD16" s="303"/>
      <c r="DE16" s="305"/>
    </row>
    <row r="17" spans="1:109" ht="24" customHeight="1">
      <c r="A17" s="293" t="s">
        <v>144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5"/>
      <c r="R17" s="290">
        <v>174</v>
      </c>
      <c r="S17" s="285"/>
      <c r="T17" s="285"/>
      <c r="U17" s="285"/>
      <c r="V17" s="285">
        <v>5248</v>
      </c>
      <c r="W17" s="285"/>
      <c r="X17" s="285"/>
      <c r="Y17" s="285"/>
      <c r="Z17" s="285">
        <v>38</v>
      </c>
      <c r="AA17" s="285"/>
      <c r="AB17" s="285"/>
      <c r="AC17" s="285"/>
      <c r="AD17" s="285">
        <v>21</v>
      </c>
      <c r="AE17" s="285"/>
      <c r="AF17" s="285"/>
      <c r="AG17" s="285"/>
      <c r="AH17" s="285">
        <v>4917</v>
      </c>
      <c r="AI17" s="285"/>
      <c r="AJ17" s="285"/>
      <c r="AK17" s="285"/>
      <c r="AL17" s="285">
        <v>4407</v>
      </c>
      <c r="AM17" s="285"/>
      <c r="AN17" s="285"/>
      <c r="AO17" s="285"/>
      <c r="AP17" s="285">
        <v>2699</v>
      </c>
      <c r="AQ17" s="285"/>
      <c r="AR17" s="285"/>
      <c r="AS17" s="285"/>
      <c r="AT17" s="285">
        <f t="shared" si="0"/>
        <v>174</v>
      </c>
      <c r="AU17" s="285"/>
      <c r="AV17" s="285"/>
      <c r="AW17" s="285"/>
      <c r="AX17" s="285">
        <f t="shared" si="1"/>
        <v>5248</v>
      </c>
      <c r="AY17" s="285"/>
      <c r="AZ17" s="285"/>
      <c r="BA17" s="285"/>
      <c r="BB17" s="285">
        <v>35</v>
      </c>
      <c r="BC17" s="285"/>
      <c r="BD17" s="285"/>
      <c r="BE17" s="285"/>
      <c r="BF17" s="285">
        <v>97</v>
      </c>
      <c r="BG17" s="285"/>
      <c r="BH17" s="285"/>
      <c r="BI17" s="285"/>
      <c r="BJ17" s="285">
        <v>57</v>
      </c>
      <c r="BK17" s="285"/>
      <c r="BL17" s="285"/>
      <c r="BM17" s="285"/>
      <c r="BN17" s="285">
        <v>251</v>
      </c>
      <c r="BO17" s="285"/>
      <c r="BP17" s="285"/>
      <c r="BQ17" s="285"/>
      <c r="BR17" s="285">
        <v>27</v>
      </c>
      <c r="BS17" s="285"/>
      <c r="BT17" s="285"/>
      <c r="BU17" s="285"/>
      <c r="BV17" s="285">
        <v>222</v>
      </c>
      <c r="BW17" s="285"/>
      <c r="BX17" s="285"/>
      <c r="BY17" s="285"/>
      <c r="BZ17" s="285">
        <v>24</v>
      </c>
      <c r="CA17" s="285"/>
      <c r="CB17" s="285"/>
      <c r="CC17" s="285"/>
      <c r="CD17" s="285">
        <v>370</v>
      </c>
      <c r="CE17" s="285"/>
      <c r="CF17" s="285"/>
      <c r="CG17" s="285"/>
      <c r="CH17" s="285">
        <v>6</v>
      </c>
      <c r="CI17" s="285"/>
      <c r="CJ17" s="285"/>
      <c r="CK17" s="285"/>
      <c r="CL17" s="285">
        <v>153</v>
      </c>
      <c r="CM17" s="285"/>
      <c r="CN17" s="285"/>
      <c r="CO17" s="285"/>
      <c r="CP17" s="285">
        <v>25</v>
      </c>
      <c r="CQ17" s="285"/>
      <c r="CR17" s="285"/>
      <c r="CS17" s="285"/>
      <c r="CT17" s="285">
        <v>4155</v>
      </c>
      <c r="CU17" s="285"/>
      <c r="CV17" s="285"/>
      <c r="CW17" s="285"/>
      <c r="CX17" s="303">
        <v>0</v>
      </c>
      <c r="CY17" s="303"/>
      <c r="CZ17" s="303"/>
      <c r="DA17" s="303"/>
      <c r="DB17" s="303">
        <v>0</v>
      </c>
      <c r="DC17" s="303"/>
      <c r="DD17" s="303"/>
      <c r="DE17" s="305"/>
    </row>
    <row r="18" spans="1:109" ht="24" customHeight="1">
      <c r="A18" s="293" t="s">
        <v>143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5"/>
      <c r="R18" s="290">
        <v>9</v>
      </c>
      <c r="S18" s="285"/>
      <c r="T18" s="285"/>
      <c r="U18" s="285"/>
      <c r="V18" s="285">
        <v>197</v>
      </c>
      <c r="W18" s="285"/>
      <c r="X18" s="285"/>
      <c r="Y18" s="285"/>
      <c r="Z18" s="285" t="s">
        <v>129</v>
      </c>
      <c r="AA18" s="285"/>
      <c r="AB18" s="285"/>
      <c r="AC18" s="285"/>
      <c r="AD18" s="285" t="s">
        <v>129</v>
      </c>
      <c r="AE18" s="285"/>
      <c r="AF18" s="285"/>
      <c r="AG18" s="285"/>
      <c r="AH18" s="285">
        <v>197</v>
      </c>
      <c r="AI18" s="285"/>
      <c r="AJ18" s="285"/>
      <c r="AK18" s="285"/>
      <c r="AL18" s="285">
        <v>183</v>
      </c>
      <c r="AM18" s="285"/>
      <c r="AN18" s="285"/>
      <c r="AO18" s="285"/>
      <c r="AP18" s="285">
        <v>162</v>
      </c>
      <c r="AQ18" s="285"/>
      <c r="AR18" s="285"/>
      <c r="AS18" s="285"/>
      <c r="AT18" s="302">
        <f t="shared" si="0"/>
        <v>2</v>
      </c>
      <c r="AU18" s="302"/>
      <c r="AV18" s="302"/>
      <c r="AW18" s="302"/>
      <c r="AX18" s="302">
        <f t="shared" si="1"/>
        <v>36</v>
      </c>
      <c r="AY18" s="302"/>
      <c r="AZ18" s="302"/>
      <c r="BA18" s="302"/>
      <c r="BB18" s="303">
        <v>0</v>
      </c>
      <c r="BC18" s="303"/>
      <c r="BD18" s="303"/>
      <c r="BE18" s="303"/>
      <c r="BF18" s="303">
        <v>0</v>
      </c>
      <c r="BG18" s="303"/>
      <c r="BH18" s="303"/>
      <c r="BI18" s="303"/>
      <c r="BJ18" s="302">
        <v>1</v>
      </c>
      <c r="BK18" s="302"/>
      <c r="BL18" s="302"/>
      <c r="BM18" s="302"/>
      <c r="BN18" s="302">
        <v>2</v>
      </c>
      <c r="BO18" s="302"/>
      <c r="BP18" s="302"/>
      <c r="BQ18" s="302"/>
      <c r="BR18" s="303">
        <v>0</v>
      </c>
      <c r="BS18" s="303"/>
      <c r="BT18" s="303"/>
      <c r="BU18" s="303"/>
      <c r="BV18" s="303">
        <v>0</v>
      </c>
      <c r="BW18" s="303"/>
      <c r="BX18" s="303"/>
      <c r="BY18" s="303"/>
      <c r="BZ18" s="303">
        <v>0</v>
      </c>
      <c r="CA18" s="303"/>
      <c r="CB18" s="303"/>
      <c r="CC18" s="303"/>
      <c r="CD18" s="303">
        <v>0</v>
      </c>
      <c r="CE18" s="303"/>
      <c r="CF18" s="303"/>
      <c r="CG18" s="303"/>
      <c r="CH18" s="303">
        <v>0</v>
      </c>
      <c r="CI18" s="303"/>
      <c r="CJ18" s="303"/>
      <c r="CK18" s="303"/>
      <c r="CL18" s="303">
        <v>0</v>
      </c>
      <c r="CM18" s="303"/>
      <c r="CN18" s="303"/>
      <c r="CO18" s="303"/>
      <c r="CP18" s="302">
        <v>1</v>
      </c>
      <c r="CQ18" s="302"/>
      <c r="CR18" s="302"/>
      <c r="CS18" s="302"/>
      <c r="CT18" s="302">
        <v>34</v>
      </c>
      <c r="CU18" s="302"/>
      <c r="CV18" s="302"/>
      <c r="CW18" s="302"/>
      <c r="CX18" s="302">
        <v>7</v>
      </c>
      <c r="CY18" s="302"/>
      <c r="CZ18" s="302"/>
      <c r="DA18" s="302"/>
      <c r="DB18" s="302">
        <v>161</v>
      </c>
      <c r="DC18" s="302"/>
      <c r="DD18" s="302"/>
      <c r="DE18" s="306"/>
    </row>
    <row r="19" spans="1:109" ht="24" customHeight="1">
      <c r="A19" s="293" t="s">
        <v>142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5"/>
      <c r="R19" s="290">
        <v>59</v>
      </c>
      <c r="S19" s="285"/>
      <c r="T19" s="285"/>
      <c r="U19" s="285"/>
      <c r="V19" s="285">
        <v>446</v>
      </c>
      <c r="W19" s="285"/>
      <c r="X19" s="285"/>
      <c r="Y19" s="285"/>
      <c r="Z19" s="285">
        <v>4</v>
      </c>
      <c r="AA19" s="285"/>
      <c r="AB19" s="285"/>
      <c r="AC19" s="285"/>
      <c r="AD19" s="285">
        <v>1</v>
      </c>
      <c r="AE19" s="285"/>
      <c r="AF19" s="285"/>
      <c r="AG19" s="285"/>
      <c r="AH19" s="285">
        <v>382</v>
      </c>
      <c r="AI19" s="285"/>
      <c r="AJ19" s="285"/>
      <c r="AK19" s="285"/>
      <c r="AL19" s="285">
        <v>357</v>
      </c>
      <c r="AM19" s="285"/>
      <c r="AN19" s="285"/>
      <c r="AO19" s="285"/>
      <c r="AP19" s="285">
        <v>265</v>
      </c>
      <c r="AQ19" s="285"/>
      <c r="AR19" s="285"/>
      <c r="AS19" s="285"/>
      <c r="AT19" s="285">
        <f t="shared" si="0"/>
        <v>59</v>
      </c>
      <c r="AU19" s="285"/>
      <c r="AV19" s="285"/>
      <c r="AW19" s="285"/>
      <c r="AX19" s="285">
        <f t="shared" si="1"/>
        <v>446</v>
      </c>
      <c r="AY19" s="285"/>
      <c r="AZ19" s="285"/>
      <c r="BA19" s="285"/>
      <c r="BB19" s="285">
        <v>19</v>
      </c>
      <c r="BC19" s="285"/>
      <c r="BD19" s="285"/>
      <c r="BE19" s="285"/>
      <c r="BF19" s="285">
        <v>26</v>
      </c>
      <c r="BG19" s="285"/>
      <c r="BH19" s="285"/>
      <c r="BI19" s="285"/>
      <c r="BJ19" s="285">
        <v>25</v>
      </c>
      <c r="BK19" s="285"/>
      <c r="BL19" s="285"/>
      <c r="BM19" s="285"/>
      <c r="BN19" s="285">
        <v>86</v>
      </c>
      <c r="BO19" s="285"/>
      <c r="BP19" s="285"/>
      <c r="BQ19" s="285"/>
      <c r="BR19" s="285">
        <v>10</v>
      </c>
      <c r="BS19" s="285"/>
      <c r="BT19" s="285"/>
      <c r="BU19" s="285"/>
      <c r="BV19" s="285">
        <v>80</v>
      </c>
      <c r="BW19" s="285"/>
      <c r="BX19" s="285"/>
      <c r="BY19" s="285"/>
      <c r="BZ19" s="285">
        <v>1</v>
      </c>
      <c r="CA19" s="285"/>
      <c r="CB19" s="285"/>
      <c r="CC19" s="285"/>
      <c r="CD19" s="285">
        <v>13</v>
      </c>
      <c r="CE19" s="285"/>
      <c r="CF19" s="285"/>
      <c r="CG19" s="285"/>
      <c r="CH19" s="302">
        <v>2</v>
      </c>
      <c r="CI19" s="302"/>
      <c r="CJ19" s="302"/>
      <c r="CK19" s="302"/>
      <c r="CL19" s="302">
        <v>54</v>
      </c>
      <c r="CM19" s="302"/>
      <c r="CN19" s="302"/>
      <c r="CO19" s="302"/>
      <c r="CP19" s="302">
        <v>2</v>
      </c>
      <c r="CQ19" s="302"/>
      <c r="CR19" s="302"/>
      <c r="CS19" s="302"/>
      <c r="CT19" s="302">
        <v>187</v>
      </c>
      <c r="CU19" s="302"/>
      <c r="CV19" s="302"/>
      <c r="CW19" s="302"/>
      <c r="CX19" s="303">
        <v>0</v>
      </c>
      <c r="CY19" s="303"/>
      <c r="CZ19" s="303"/>
      <c r="DA19" s="303"/>
      <c r="DB19" s="303">
        <v>0</v>
      </c>
      <c r="DC19" s="303"/>
      <c r="DD19" s="303"/>
      <c r="DE19" s="305"/>
    </row>
    <row r="20" spans="1:109" ht="24" customHeight="1">
      <c r="A20" s="293" t="s">
        <v>141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  <c r="R20" s="290">
        <v>58</v>
      </c>
      <c r="S20" s="285"/>
      <c r="T20" s="285"/>
      <c r="U20" s="285"/>
      <c r="V20" s="285">
        <v>2482</v>
      </c>
      <c r="W20" s="285"/>
      <c r="X20" s="285"/>
      <c r="Y20" s="285"/>
      <c r="Z20" s="285">
        <v>4</v>
      </c>
      <c r="AA20" s="285"/>
      <c r="AB20" s="285"/>
      <c r="AC20" s="285"/>
      <c r="AD20" s="285">
        <v>3</v>
      </c>
      <c r="AE20" s="285"/>
      <c r="AF20" s="285"/>
      <c r="AG20" s="285"/>
      <c r="AH20" s="285">
        <v>2411</v>
      </c>
      <c r="AI20" s="285"/>
      <c r="AJ20" s="285"/>
      <c r="AK20" s="285"/>
      <c r="AL20" s="285">
        <v>2317</v>
      </c>
      <c r="AM20" s="285"/>
      <c r="AN20" s="285"/>
      <c r="AO20" s="285"/>
      <c r="AP20" s="285">
        <v>1844</v>
      </c>
      <c r="AQ20" s="285"/>
      <c r="AR20" s="285"/>
      <c r="AS20" s="285"/>
      <c r="AT20" s="285">
        <f t="shared" si="0"/>
        <v>58</v>
      </c>
      <c r="AU20" s="285"/>
      <c r="AV20" s="285"/>
      <c r="AW20" s="285"/>
      <c r="AX20" s="285">
        <f t="shared" si="1"/>
        <v>2482</v>
      </c>
      <c r="AY20" s="285"/>
      <c r="AZ20" s="285"/>
      <c r="BA20" s="285"/>
      <c r="BB20" s="285">
        <v>6</v>
      </c>
      <c r="BC20" s="285"/>
      <c r="BD20" s="285"/>
      <c r="BE20" s="285"/>
      <c r="BF20" s="285">
        <v>13</v>
      </c>
      <c r="BG20" s="285"/>
      <c r="BH20" s="285"/>
      <c r="BI20" s="285"/>
      <c r="BJ20" s="285">
        <v>18</v>
      </c>
      <c r="BK20" s="285"/>
      <c r="BL20" s="285"/>
      <c r="BM20" s="285"/>
      <c r="BN20" s="285">
        <v>67</v>
      </c>
      <c r="BO20" s="285"/>
      <c r="BP20" s="285"/>
      <c r="BQ20" s="285"/>
      <c r="BR20" s="285">
        <v>12</v>
      </c>
      <c r="BS20" s="285"/>
      <c r="BT20" s="285"/>
      <c r="BU20" s="285"/>
      <c r="BV20" s="285">
        <v>98</v>
      </c>
      <c r="BW20" s="285"/>
      <c r="BX20" s="285"/>
      <c r="BY20" s="285"/>
      <c r="BZ20" s="285">
        <v>8</v>
      </c>
      <c r="CA20" s="285"/>
      <c r="CB20" s="285"/>
      <c r="CC20" s="285"/>
      <c r="CD20" s="285">
        <v>143</v>
      </c>
      <c r="CE20" s="285"/>
      <c r="CF20" s="285"/>
      <c r="CG20" s="285"/>
      <c r="CH20" s="302">
        <v>2</v>
      </c>
      <c r="CI20" s="302"/>
      <c r="CJ20" s="302"/>
      <c r="CK20" s="302"/>
      <c r="CL20" s="302">
        <v>55</v>
      </c>
      <c r="CM20" s="302"/>
      <c r="CN20" s="302"/>
      <c r="CO20" s="302"/>
      <c r="CP20" s="302">
        <v>12</v>
      </c>
      <c r="CQ20" s="302"/>
      <c r="CR20" s="302"/>
      <c r="CS20" s="302"/>
      <c r="CT20" s="285">
        <v>2106</v>
      </c>
      <c r="CU20" s="285"/>
      <c r="CV20" s="285"/>
      <c r="CW20" s="285"/>
      <c r="CX20" s="303">
        <v>0</v>
      </c>
      <c r="CY20" s="303"/>
      <c r="CZ20" s="303"/>
      <c r="DA20" s="303"/>
      <c r="DB20" s="303">
        <v>0</v>
      </c>
      <c r="DC20" s="303"/>
      <c r="DD20" s="303"/>
      <c r="DE20" s="305"/>
    </row>
    <row r="21" spans="1:109" ht="24" customHeight="1">
      <c r="A21" s="293" t="s">
        <v>140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5"/>
      <c r="R21" s="290">
        <v>1500</v>
      </c>
      <c r="S21" s="285"/>
      <c r="T21" s="285"/>
      <c r="U21" s="285"/>
      <c r="V21" s="285">
        <v>11944</v>
      </c>
      <c r="W21" s="285"/>
      <c r="X21" s="285"/>
      <c r="Y21" s="285"/>
      <c r="Z21" s="285">
        <v>610</v>
      </c>
      <c r="AA21" s="285"/>
      <c r="AB21" s="285"/>
      <c r="AC21" s="285"/>
      <c r="AD21" s="285">
        <v>232</v>
      </c>
      <c r="AE21" s="285"/>
      <c r="AF21" s="285"/>
      <c r="AG21" s="285"/>
      <c r="AH21" s="285">
        <v>10256</v>
      </c>
      <c r="AI21" s="285"/>
      <c r="AJ21" s="285"/>
      <c r="AK21" s="285"/>
      <c r="AL21" s="285">
        <v>9541</v>
      </c>
      <c r="AM21" s="285"/>
      <c r="AN21" s="285"/>
      <c r="AO21" s="285"/>
      <c r="AP21" s="285">
        <v>2956</v>
      </c>
      <c r="AQ21" s="285"/>
      <c r="AR21" s="285"/>
      <c r="AS21" s="285"/>
      <c r="AT21" s="285">
        <f t="shared" si="0"/>
        <v>1500</v>
      </c>
      <c r="AU21" s="285"/>
      <c r="AV21" s="285"/>
      <c r="AW21" s="285"/>
      <c r="AX21" s="285">
        <f t="shared" si="1"/>
        <v>11944</v>
      </c>
      <c r="AY21" s="285"/>
      <c r="AZ21" s="285"/>
      <c r="BA21" s="285"/>
      <c r="BB21" s="285">
        <v>408</v>
      </c>
      <c r="BC21" s="285"/>
      <c r="BD21" s="285"/>
      <c r="BE21" s="285"/>
      <c r="BF21" s="285">
        <v>729</v>
      </c>
      <c r="BG21" s="285"/>
      <c r="BH21" s="285"/>
      <c r="BI21" s="285"/>
      <c r="BJ21" s="285">
        <v>637</v>
      </c>
      <c r="BK21" s="285"/>
      <c r="BL21" s="285"/>
      <c r="BM21" s="285"/>
      <c r="BN21" s="285">
        <v>2317</v>
      </c>
      <c r="BO21" s="285"/>
      <c r="BP21" s="285"/>
      <c r="BQ21" s="285"/>
      <c r="BR21" s="285">
        <v>214</v>
      </c>
      <c r="BS21" s="285"/>
      <c r="BT21" s="285"/>
      <c r="BU21" s="285"/>
      <c r="BV21" s="285">
        <v>1667</v>
      </c>
      <c r="BW21" s="285"/>
      <c r="BX21" s="285"/>
      <c r="BY21" s="285"/>
      <c r="BZ21" s="285">
        <v>143</v>
      </c>
      <c r="CA21" s="285"/>
      <c r="CB21" s="285"/>
      <c r="CC21" s="285"/>
      <c r="CD21" s="285">
        <v>2289</v>
      </c>
      <c r="CE21" s="285"/>
      <c r="CF21" s="285"/>
      <c r="CG21" s="285"/>
      <c r="CH21" s="302">
        <v>47</v>
      </c>
      <c r="CI21" s="302"/>
      <c r="CJ21" s="302"/>
      <c r="CK21" s="302"/>
      <c r="CL21" s="285">
        <v>1166</v>
      </c>
      <c r="CM21" s="285"/>
      <c r="CN21" s="285"/>
      <c r="CO21" s="285"/>
      <c r="CP21" s="302">
        <v>51</v>
      </c>
      <c r="CQ21" s="302"/>
      <c r="CR21" s="302"/>
      <c r="CS21" s="302"/>
      <c r="CT21" s="285">
        <v>3776</v>
      </c>
      <c r="CU21" s="285"/>
      <c r="CV21" s="285"/>
      <c r="CW21" s="285"/>
      <c r="CX21" s="303">
        <v>0</v>
      </c>
      <c r="CY21" s="303"/>
      <c r="CZ21" s="303"/>
      <c r="DA21" s="303"/>
      <c r="DB21" s="303">
        <v>0</v>
      </c>
      <c r="DC21" s="303"/>
      <c r="DD21" s="303"/>
      <c r="DE21" s="305"/>
    </row>
    <row r="22" spans="1:109" ht="24" customHeight="1">
      <c r="A22" s="293" t="s">
        <v>139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5"/>
      <c r="R22" s="290">
        <v>73</v>
      </c>
      <c r="S22" s="285"/>
      <c r="T22" s="285"/>
      <c r="U22" s="285"/>
      <c r="V22" s="285">
        <v>755</v>
      </c>
      <c r="W22" s="285"/>
      <c r="X22" s="285"/>
      <c r="Y22" s="285"/>
      <c r="Z22" s="285">
        <v>4</v>
      </c>
      <c r="AA22" s="285"/>
      <c r="AB22" s="285"/>
      <c r="AC22" s="285"/>
      <c r="AD22" s="285" t="s">
        <v>129</v>
      </c>
      <c r="AE22" s="285"/>
      <c r="AF22" s="285"/>
      <c r="AG22" s="285"/>
      <c r="AH22" s="285">
        <v>717</v>
      </c>
      <c r="AI22" s="285"/>
      <c r="AJ22" s="285"/>
      <c r="AK22" s="285"/>
      <c r="AL22" s="285">
        <v>677</v>
      </c>
      <c r="AM22" s="285"/>
      <c r="AN22" s="285"/>
      <c r="AO22" s="285"/>
      <c r="AP22" s="285">
        <v>600</v>
      </c>
      <c r="AQ22" s="285"/>
      <c r="AR22" s="285"/>
      <c r="AS22" s="285"/>
      <c r="AT22" s="285">
        <f t="shared" si="0"/>
        <v>73</v>
      </c>
      <c r="AU22" s="285"/>
      <c r="AV22" s="285"/>
      <c r="AW22" s="285"/>
      <c r="AX22" s="285">
        <f t="shared" si="1"/>
        <v>755</v>
      </c>
      <c r="AY22" s="285"/>
      <c r="AZ22" s="285"/>
      <c r="BA22" s="285"/>
      <c r="BB22" s="285">
        <v>9</v>
      </c>
      <c r="BC22" s="285"/>
      <c r="BD22" s="285"/>
      <c r="BE22" s="285"/>
      <c r="BF22" s="285">
        <v>16</v>
      </c>
      <c r="BG22" s="285"/>
      <c r="BH22" s="285"/>
      <c r="BI22" s="285"/>
      <c r="BJ22" s="285">
        <v>21</v>
      </c>
      <c r="BK22" s="285"/>
      <c r="BL22" s="285"/>
      <c r="BM22" s="285"/>
      <c r="BN22" s="285">
        <v>63</v>
      </c>
      <c r="BO22" s="285"/>
      <c r="BP22" s="285"/>
      <c r="BQ22" s="285"/>
      <c r="BR22" s="285">
        <v>9</v>
      </c>
      <c r="BS22" s="285"/>
      <c r="BT22" s="285"/>
      <c r="BU22" s="285"/>
      <c r="BV22" s="285">
        <v>62</v>
      </c>
      <c r="BW22" s="285"/>
      <c r="BX22" s="285"/>
      <c r="BY22" s="285"/>
      <c r="BZ22" s="285">
        <v>25</v>
      </c>
      <c r="CA22" s="285"/>
      <c r="CB22" s="285"/>
      <c r="CC22" s="285"/>
      <c r="CD22" s="285">
        <v>351</v>
      </c>
      <c r="CE22" s="285"/>
      <c r="CF22" s="285"/>
      <c r="CG22" s="285"/>
      <c r="CH22" s="302">
        <v>5</v>
      </c>
      <c r="CI22" s="302"/>
      <c r="CJ22" s="302"/>
      <c r="CK22" s="302"/>
      <c r="CL22" s="302">
        <v>123</v>
      </c>
      <c r="CM22" s="302"/>
      <c r="CN22" s="302"/>
      <c r="CO22" s="302"/>
      <c r="CP22" s="302">
        <v>4</v>
      </c>
      <c r="CQ22" s="302"/>
      <c r="CR22" s="302"/>
      <c r="CS22" s="302"/>
      <c r="CT22" s="285">
        <v>140</v>
      </c>
      <c r="CU22" s="285"/>
      <c r="CV22" s="285"/>
      <c r="CW22" s="285"/>
      <c r="CX22" s="303">
        <v>0</v>
      </c>
      <c r="CY22" s="303"/>
      <c r="CZ22" s="303"/>
      <c r="DA22" s="303"/>
      <c r="DB22" s="303">
        <v>0</v>
      </c>
      <c r="DC22" s="303"/>
      <c r="DD22" s="303"/>
      <c r="DE22" s="305"/>
    </row>
    <row r="23" spans="1:109" ht="24" customHeight="1">
      <c r="A23" s="293" t="s">
        <v>138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5"/>
      <c r="R23" s="290">
        <v>649</v>
      </c>
      <c r="S23" s="285"/>
      <c r="T23" s="285"/>
      <c r="U23" s="285"/>
      <c r="V23" s="285">
        <v>2176</v>
      </c>
      <c r="W23" s="285"/>
      <c r="X23" s="285"/>
      <c r="Y23" s="285"/>
      <c r="Z23" s="285">
        <v>136</v>
      </c>
      <c r="AA23" s="285"/>
      <c r="AB23" s="285"/>
      <c r="AC23" s="285"/>
      <c r="AD23" s="285">
        <v>61</v>
      </c>
      <c r="AE23" s="285"/>
      <c r="AF23" s="285"/>
      <c r="AG23" s="285"/>
      <c r="AH23" s="285">
        <v>1349</v>
      </c>
      <c r="AI23" s="285"/>
      <c r="AJ23" s="285"/>
      <c r="AK23" s="285"/>
      <c r="AL23" s="285">
        <v>1207</v>
      </c>
      <c r="AM23" s="285"/>
      <c r="AN23" s="285"/>
      <c r="AO23" s="285"/>
      <c r="AP23" s="285">
        <v>749</v>
      </c>
      <c r="AQ23" s="285"/>
      <c r="AR23" s="285"/>
      <c r="AS23" s="285"/>
      <c r="AT23" s="285">
        <f t="shared" si="0"/>
        <v>648</v>
      </c>
      <c r="AU23" s="285"/>
      <c r="AV23" s="285"/>
      <c r="AW23" s="285"/>
      <c r="AX23" s="285">
        <f t="shared" si="1"/>
        <v>2166</v>
      </c>
      <c r="AY23" s="285"/>
      <c r="AZ23" s="285"/>
      <c r="BA23" s="285"/>
      <c r="BB23" s="285">
        <v>249</v>
      </c>
      <c r="BC23" s="285"/>
      <c r="BD23" s="285"/>
      <c r="BE23" s="285"/>
      <c r="BF23" s="285">
        <v>556</v>
      </c>
      <c r="BG23" s="285"/>
      <c r="BH23" s="285"/>
      <c r="BI23" s="285"/>
      <c r="BJ23" s="285">
        <v>332</v>
      </c>
      <c r="BK23" s="285"/>
      <c r="BL23" s="285"/>
      <c r="BM23" s="285"/>
      <c r="BN23" s="285">
        <v>913</v>
      </c>
      <c r="BO23" s="285"/>
      <c r="BP23" s="285"/>
      <c r="BQ23" s="285"/>
      <c r="BR23" s="285">
        <v>52</v>
      </c>
      <c r="BS23" s="285"/>
      <c r="BT23" s="285"/>
      <c r="BU23" s="285"/>
      <c r="BV23" s="285">
        <v>374</v>
      </c>
      <c r="BW23" s="285"/>
      <c r="BX23" s="285"/>
      <c r="BY23" s="285"/>
      <c r="BZ23" s="285">
        <v>10</v>
      </c>
      <c r="CA23" s="285"/>
      <c r="CB23" s="285"/>
      <c r="CC23" s="285"/>
      <c r="CD23" s="285">
        <v>145</v>
      </c>
      <c r="CE23" s="285"/>
      <c r="CF23" s="285"/>
      <c r="CG23" s="285"/>
      <c r="CH23" s="302">
        <v>3</v>
      </c>
      <c r="CI23" s="302"/>
      <c r="CJ23" s="302"/>
      <c r="CK23" s="302"/>
      <c r="CL23" s="302">
        <v>71</v>
      </c>
      <c r="CM23" s="302"/>
      <c r="CN23" s="302"/>
      <c r="CO23" s="302"/>
      <c r="CP23" s="302">
        <v>2</v>
      </c>
      <c r="CQ23" s="302"/>
      <c r="CR23" s="302"/>
      <c r="CS23" s="302"/>
      <c r="CT23" s="285">
        <v>107</v>
      </c>
      <c r="CU23" s="285"/>
      <c r="CV23" s="285"/>
      <c r="CW23" s="285"/>
      <c r="CX23" s="302">
        <v>1</v>
      </c>
      <c r="CY23" s="302"/>
      <c r="CZ23" s="302"/>
      <c r="DA23" s="302"/>
      <c r="DB23" s="302">
        <v>10</v>
      </c>
      <c r="DC23" s="302"/>
      <c r="DD23" s="302"/>
      <c r="DE23" s="306"/>
    </row>
    <row r="24" spans="1:109" ht="24" customHeight="1">
      <c r="A24" s="293" t="s">
        <v>137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5"/>
      <c r="R24" s="290">
        <v>223</v>
      </c>
      <c r="S24" s="285"/>
      <c r="T24" s="285"/>
      <c r="U24" s="285"/>
      <c r="V24" s="285">
        <v>1208</v>
      </c>
      <c r="W24" s="285"/>
      <c r="X24" s="285"/>
      <c r="Y24" s="285"/>
      <c r="Z24" s="285">
        <v>101</v>
      </c>
      <c r="AA24" s="285"/>
      <c r="AB24" s="285"/>
      <c r="AC24" s="285"/>
      <c r="AD24" s="285">
        <v>15</v>
      </c>
      <c r="AE24" s="285"/>
      <c r="AF24" s="285"/>
      <c r="AG24" s="285"/>
      <c r="AH24" s="285">
        <v>926</v>
      </c>
      <c r="AI24" s="285"/>
      <c r="AJ24" s="285"/>
      <c r="AK24" s="285"/>
      <c r="AL24" s="285">
        <v>893</v>
      </c>
      <c r="AM24" s="285"/>
      <c r="AN24" s="285"/>
      <c r="AO24" s="285"/>
      <c r="AP24" s="285">
        <v>751</v>
      </c>
      <c r="AQ24" s="285"/>
      <c r="AR24" s="285"/>
      <c r="AS24" s="285"/>
      <c r="AT24" s="285">
        <f t="shared" si="0"/>
        <v>222</v>
      </c>
      <c r="AU24" s="285"/>
      <c r="AV24" s="285"/>
      <c r="AW24" s="285"/>
      <c r="AX24" s="285">
        <f t="shared" si="1"/>
        <v>1096</v>
      </c>
      <c r="AY24" s="285"/>
      <c r="AZ24" s="285"/>
      <c r="BA24" s="285"/>
      <c r="BB24" s="285">
        <v>88</v>
      </c>
      <c r="BC24" s="285"/>
      <c r="BD24" s="285"/>
      <c r="BE24" s="285"/>
      <c r="BF24" s="285">
        <v>129</v>
      </c>
      <c r="BG24" s="285"/>
      <c r="BH24" s="285"/>
      <c r="BI24" s="285"/>
      <c r="BJ24" s="285">
        <v>103</v>
      </c>
      <c r="BK24" s="285"/>
      <c r="BL24" s="285"/>
      <c r="BM24" s="285"/>
      <c r="BN24" s="285">
        <v>304</v>
      </c>
      <c r="BO24" s="285"/>
      <c r="BP24" s="285"/>
      <c r="BQ24" s="285"/>
      <c r="BR24" s="285">
        <v>21</v>
      </c>
      <c r="BS24" s="285"/>
      <c r="BT24" s="285"/>
      <c r="BU24" s="285"/>
      <c r="BV24" s="285">
        <v>181</v>
      </c>
      <c r="BW24" s="285"/>
      <c r="BX24" s="285"/>
      <c r="BY24" s="285"/>
      <c r="BZ24" s="285">
        <v>8</v>
      </c>
      <c r="CA24" s="285"/>
      <c r="CB24" s="285"/>
      <c r="CC24" s="285"/>
      <c r="CD24" s="285">
        <v>114</v>
      </c>
      <c r="CE24" s="285"/>
      <c r="CF24" s="285"/>
      <c r="CG24" s="285"/>
      <c r="CH24" s="303">
        <v>0</v>
      </c>
      <c r="CI24" s="303"/>
      <c r="CJ24" s="303"/>
      <c r="CK24" s="303"/>
      <c r="CL24" s="303">
        <v>0</v>
      </c>
      <c r="CM24" s="303"/>
      <c r="CN24" s="303"/>
      <c r="CO24" s="303"/>
      <c r="CP24" s="302">
        <v>2</v>
      </c>
      <c r="CQ24" s="302"/>
      <c r="CR24" s="302"/>
      <c r="CS24" s="302"/>
      <c r="CT24" s="285">
        <v>368</v>
      </c>
      <c r="CU24" s="285"/>
      <c r="CV24" s="285"/>
      <c r="CW24" s="285"/>
      <c r="CX24" s="302">
        <v>1</v>
      </c>
      <c r="CY24" s="302"/>
      <c r="CZ24" s="302"/>
      <c r="DA24" s="302"/>
      <c r="DB24" s="302">
        <v>112</v>
      </c>
      <c r="DC24" s="302"/>
      <c r="DD24" s="302"/>
      <c r="DE24" s="306"/>
    </row>
    <row r="25" spans="1:109" ht="24" customHeight="1">
      <c r="A25" s="293" t="s">
        <v>136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5"/>
      <c r="R25" s="290">
        <v>747</v>
      </c>
      <c r="S25" s="285"/>
      <c r="T25" s="285"/>
      <c r="U25" s="285"/>
      <c r="V25" s="285">
        <v>6610</v>
      </c>
      <c r="W25" s="285"/>
      <c r="X25" s="285"/>
      <c r="Y25" s="285"/>
      <c r="Z25" s="285">
        <v>461</v>
      </c>
      <c r="AA25" s="285"/>
      <c r="AB25" s="285"/>
      <c r="AC25" s="285"/>
      <c r="AD25" s="285">
        <v>172</v>
      </c>
      <c r="AE25" s="285"/>
      <c r="AF25" s="285"/>
      <c r="AG25" s="285"/>
      <c r="AH25" s="285">
        <v>5842</v>
      </c>
      <c r="AI25" s="285"/>
      <c r="AJ25" s="285"/>
      <c r="AK25" s="285"/>
      <c r="AL25" s="285">
        <v>5202</v>
      </c>
      <c r="AM25" s="285"/>
      <c r="AN25" s="285"/>
      <c r="AO25" s="285"/>
      <c r="AP25" s="285">
        <v>868</v>
      </c>
      <c r="AQ25" s="285"/>
      <c r="AR25" s="285"/>
      <c r="AS25" s="285"/>
      <c r="AT25" s="285">
        <f t="shared" si="0"/>
        <v>747</v>
      </c>
      <c r="AU25" s="285"/>
      <c r="AV25" s="285"/>
      <c r="AW25" s="285"/>
      <c r="AX25" s="285">
        <f t="shared" si="1"/>
        <v>6610</v>
      </c>
      <c r="AY25" s="285"/>
      <c r="AZ25" s="285"/>
      <c r="BA25" s="285"/>
      <c r="BB25" s="285">
        <v>232</v>
      </c>
      <c r="BC25" s="285"/>
      <c r="BD25" s="285"/>
      <c r="BE25" s="285"/>
      <c r="BF25" s="285">
        <v>470</v>
      </c>
      <c r="BG25" s="285"/>
      <c r="BH25" s="285"/>
      <c r="BI25" s="285"/>
      <c r="BJ25" s="285">
        <v>278</v>
      </c>
      <c r="BK25" s="285"/>
      <c r="BL25" s="285"/>
      <c r="BM25" s="285"/>
      <c r="BN25" s="285">
        <v>1077</v>
      </c>
      <c r="BO25" s="285"/>
      <c r="BP25" s="285"/>
      <c r="BQ25" s="285"/>
      <c r="BR25" s="285">
        <v>106</v>
      </c>
      <c r="BS25" s="285"/>
      <c r="BT25" s="285"/>
      <c r="BU25" s="285"/>
      <c r="BV25" s="285">
        <v>919</v>
      </c>
      <c r="BW25" s="285"/>
      <c r="BX25" s="285"/>
      <c r="BY25" s="285"/>
      <c r="BZ25" s="285">
        <v>60</v>
      </c>
      <c r="CA25" s="285"/>
      <c r="CB25" s="285"/>
      <c r="CC25" s="285"/>
      <c r="CD25" s="285">
        <v>978</v>
      </c>
      <c r="CE25" s="285"/>
      <c r="CF25" s="285"/>
      <c r="CG25" s="285"/>
      <c r="CH25" s="302">
        <v>31</v>
      </c>
      <c r="CI25" s="302"/>
      <c r="CJ25" s="302"/>
      <c r="CK25" s="302"/>
      <c r="CL25" s="302">
        <v>744</v>
      </c>
      <c r="CM25" s="302"/>
      <c r="CN25" s="302"/>
      <c r="CO25" s="302"/>
      <c r="CP25" s="302">
        <v>40</v>
      </c>
      <c r="CQ25" s="302"/>
      <c r="CR25" s="302"/>
      <c r="CS25" s="302"/>
      <c r="CT25" s="285">
        <v>2422</v>
      </c>
      <c r="CU25" s="285"/>
      <c r="CV25" s="285"/>
      <c r="CW25" s="285"/>
      <c r="CX25" s="303">
        <v>0</v>
      </c>
      <c r="CY25" s="303"/>
      <c r="CZ25" s="303"/>
      <c r="DA25" s="303"/>
      <c r="DB25" s="307">
        <v>0</v>
      </c>
      <c r="DC25" s="307"/>
      <c r="DD25" s="307"/>
      <c r="DE25" s="308"/>
    </row>
    <row r="26" spans="1:109" ht="24" customHeight="1">
      <c r="A26" s="293" t="s">
        <v>135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  <c r="R26" s="290">
        <v>585</v>
      </c>
      <c r="S26" s="285"/>
      <c r="T26" s="285"/>
      <c r="U26" s="285"/>
      <c r="V26" s="285">
        <v>5727</v>
      </c>
      <c r="W26" s="285"/>
      <c r="X26" s="285"/>
      <c r="Y26" s="285"/>
      <c r="Z26" s="285">
        <v>351</v>
      </c>
      <c r="AA26" s="285"/>
      <c r="AB26" s="285"/>
      <c r="AC26" s="285"/>
      <c r="AD26" s="285">
        <v>72</v>
      </c>
      <c r="AE26" s="285"/>
      <c r="AF26" s="285"/>
      <c r="AG26" s="285"/>
      <c r="AH26" s="285">
        <v>5048</v>
      </c>
      <c r="AI26" s="285"/>
      <c r="AJ26" s="285"/>
      <c r="AK26" s="285"/>
      <c r="AL26" s="285">
        <v>3508</v>
      </c>
      <c r="AM26" s="285"/>
      <c r="AN26" s="285"/>
      <c r="AO26" s="285"/>
      <c r="AP26" s="285">
        <v>1935</v>
      </c>
      <c r="AQ26" s="285"/>
      <c r="AR26" s="285"/>
      <c r="AS26" s="285"/>
      <c r="AT26" s="285">
        <f t="shared" si="0"/>
        <v>581</v>
      </c>
      <c r="AU26" s="285"/>
      <c r="AV26" s="285"/>
      <c r="AW26" s="285"/>
      <c r="AX26" s="285">
        <f t="shared" si="1"/>
        <v>5712</v>
      </c>
      <c r="AY26" s="285"/>
      <c r="AZ26" s="285"/>
      <c r="BA26" s="285"/>
      <c r="BB26" s="285">
        <v>193</v>
      </c>
      <c r="BC26" s="285"/>
      <c r="BD26" s="285"/>
      <c r="BE26" s="285"/>
      <c r="BF26" s="285">
        <v>261</v>
      </c>
      <c r="BG26" s="285"/>
      <c r="BH26" s="285"/>
      <c r="BI26" s="285"/>
      <c r="BJ26" s="285">
        <v>259</v>
      </c>
      <c r="BK26" s="285"/>
      <c r="BL26" s="285"/>
      <c r="BM26" s="285"/>
      <c r="BN26" s="285">
        <v>847</v>
      </c>
      <c r="BO26" s="285"/>
      <c r="BP26" s="285"/>
      <c r="BQ26" s="285"/>
      <c r="BR26" s="285">
        <v>66</v>
      </c>
      <c r="BS26" s="285"/>
      <c r="BT26" s="285"/>
      <c r="BU26" s="285"/>
      <c r="BV26" s="285">
        <v>492</v>
      </c>
      <c r="BW26" s="285"/>
      <c r="BX26" s="285"/>
      <c r="BY26" s="285"/>
      <c r="BZ26" s="285">
        <v>31</v>
      </c>
      <c r="CA26" s="285"/>
      <c r="CB26" s="285"/>
      <c r="CC26" s="285"/>
      <c r="CD26" s="285">
        <v>523</v>
      </c>
      <c r="CE26" s="285"/>
      <c r="CF26" s="285"/>
      <c r="CG26" s="285"/>
      <c r="CH26" s="302">
        <v>8</v>
      </c>
      <c r="CI26" s="302"/>
      <c r="CJ26" s="302"/>
      <c r="CK26" s="302"/>
      <c r="CL26" s="302">
        <v>223</v>
      </c>
      <c r="CM26" s="302"/>
      <c r="CN26" s="302"/>
      <c r="CO26" s="302"/>
      <c r="CP26" s="302">
        <v>24</v>
      </c>
      <c r="CQ26" s="302"/>
      <c r="CR26" s="302"/>
      <c r="CS26" s="302"/>
      <c r="CT26" s="285">
        <v>3366</v>
      </c>
      <c r="CU26" s="285"/>
      <c r="CV26" s="285"/>
      <c r="CW26" s="285"/>
      <c r="CX26" s="302">
        <v>4</v>
      </c>
      <c r="CY26" s="302"/>
      <c r="CZ26" s="302"/>
      <c r="DA26" s="302"/>
      <c r="DB26" s="302">
        <v>15</v>
      </c>
      <c r="DC26" s="302"/>
      <c r="DD26" s="302"/>
      <c r="DE26" s="306"/>
    </row>
    <row r="27" spans="1:109" ht="24" customHeight="1">
      <c r="A27" s="293" t="s">
        <v>134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5"/>
      <c r="R27" s="290">
        <v>338</v>
      </c>
      <c r="S27" s="285"/>
      <c r="T27" s="285"/>
      <c r="U27" s="285"/>
      <c r="V27" s="285">
        <v>4949</v>
      </c>
      <c r="W27" s="285"/>
      <c r="X27" s="285"/>
      <c r="Y27" s="285"/>
      <c r="Z27" s="285">
        <v>134</v>
      </c>
      <c r="AA27" s="285"/>
      <c r="AB27" s="285"/>
      <c r="AC27" s="285"/>
      <c r="AD27" s="285">
        <v>21</v>
      </c>
      <c r="AE27" s="285"/>
      <c r="AF27" s="285"/>
      <c r="AG27" s="285"/>
      <c r="AH27" s="285">
        <v>4730</v>
      </c>
      <c r="AI27" s="285"/>
      <c r="AJ27" s="285"/>
      <c r="AK27" s="285"/>
      <c r="AL27" s="285">
        <v>4080</v>
      </c>
      <c r="AM27" s="285"/>
      <c r="AN27" s="285"/>
      <c r="AO27" s="285"/>
      <c r="AP27" s="285">
        <v>2149</v>
      </c>
      <c r="AQ27" s="285"/>
      <c r="AR27" s="285"/>
      <c r="AS27" s="285"/>
      <c r="AT27" s="285">
        <f t="shared" si="0"/>
        <v>275</v>
      </c>
      <c r="AU27" s="285"/>
      <c r="AV27" s="285"/>
      <c r="AW27" s="285"/>
      <c r="AX27" s="285">
        <f t="shared" si="1"/>
        <v>2986</v>
      </c>
      <c r="AY27" s="285"/>
      <c r="AZ27" s="285"/>
      <c r="BA27" s="285"/>
      <c r="BB27" s="285">
        <v>83</v>
      </c>
      <c r="BC27" s="285"/>
      <c r="BD27" s="285"/>
      <c r="BE27" s="285"/>
      <c r="BF27" s="285">
        <v>192</v>
      </c>
      <c r="BG27" s="285"/>
      <c r="BH27" s="285"/>
      <c r="BI27" s="285"/>
      <c r="BJ27" s="285">
        <v>79</v>
      </c>
      <c r="BK27" s="285"/>
      <c r="BL27" s="285"/>
      <c r="BM27" s="285"/>
      <c r="BN27" s="285">
        <v>263</v>
      </c>
      <c r="BO27" s="285"/>
      <c r="BP27" s="285"/>
      <c r="BQ27" s="285"/>
      <c r="BR27" s="285">
        <v>48</v>
      </c>
      <c r="BS27" s="285"/>
      <c r="BT27" s="285"/>
      <c r="BU27" s="285"/>
      <c r="BV27" s="285">
        <v>364</v>
      </c>
      <c r="BW27" s="285"/>
      <c r="BX27" s="285"/>
      <c r="BY27" s="285"/>
      <c r="BZ27" s="285">
        <v>38</v>
      </c>
      <c r="CA27" s="285"/>
      <c r="CB27" s="285"/>
      <c r="CC27" s="285"/>
      <c r="CD27" s="285">
        <v>718</v>
      </c>
      <c r="CE27" s="285"/>
      <c r="CF27" s="285"/>
      <c r="CG27" s="285"/>
      <c r="CH27" s="302">
        <v>15</v>
      </c>
      <c r="CI27" s="302"/>
      <c r="CJ27" s="302"/>
      <c r="CK27" s="302"/>
      <c r="CL27" s="302">
        <v>351</v>
      </c>
      <c r="CM27" s="302"/>
      <c r="CN27" s="302"/>
      <c r="CO27" s="302"/>
      <c r="CP27" s="302">
        <v>12</v>
      </c>
      <c r="CQ27" s="302"/>
      <c r="CR27" s="302"/>
      <c r="CS27" s="302"/>
      <c r="CT27" s="285">
        <v>1098</v>
      </c>
      <c r="CU27" s="285"/>
      <c r="CV27" s="285"/>
      <c r="CW27" s="285"/>
      <c r="CX27" s="302">
        <v>63</v>
      </c>
      <c r="CY27" s="302"/>
      <c r="CZ27" s="302"/>
      <c r="DA27" s="302"/>
      <c r="DB27" s="285">
        <v>1963</v>
      </c>
      <c r="DC27" s="285"/>
      <c r="DD27" s="285"/>
      <c r="DE27" s="311"/>
    </row>
    <row r="28" spans="1:109" ht="24" customHeight="1">
      <c r="A28" s="293" t="s">
        <v>133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5"/>
      <c r="R28" s="290">
        <v>611</v>
      </c>
      <c r="S28" s="285"/>
      <c r="T28" s="285"/>
      <c r="U28" s="285"/>
      <c r="V28" s="285">
        <v>10185</v>
      </c>
      <c r="W28" s="285"/>
      <c r="X28" s="285"/>
      <c r="Y28" s="285"/>
      <c r="Z28" s="285">
        <v>303</v>
      </c>
      <c r="AA28" s="285"/>
      <c r="AB28" s="285"/>
      <c r="AC28" s="285"/>
      <c r="AD28" s="285">
        <v>67</v>
      </c>
      <c r="AE28" s="285"/>
      <c r="AF28" s="285"/>
      <c r="AG28" s="285"/>
      <c r="AH28" s="285">
        <v>9490</v>
      </c>
      <c r="AI28" s="285"/>
      <c r="AJ28" s="285"/>
      <c r="AK28" s="285"/>
      <c r="AL28" s="285">
        <v>8358</v>
      </c>
      <c r="AM28" s="285"/>
      <c r="AN28" s="285"/>
      <c r="AO28" s="285"/>
      <c r="AP28" s="285">
        <v>4227</v>
      </c>
      <c r="AQ28" s="285"/>
      <c r="AR28" s="285"/>
      <c r="AS28" s="285"/>
      <c r="AT28" s="302">
        <f t="shared" si="0"/>
        <v>590</v>
      </c>
      <c r="AU28" s="302"/>
      <c r="AV28" s="302"/>
      <c r="AW28" s="302"/>
      <c r="AX28" s="285">
        <f t="shared" si="1"/>
        <v>8812</v>
      </c>
      <c r="AY28" s="285"/>
      <c r="AZ28" s="285"/>
      <c r="BA28" s="285"/>
      <c r="BB28" s="302">
        <v>65</v>
      </c>
      <c r="BC28" s="302"/>
      <c r="BD28" s="302"/>
      <c r="BE28" s="302"/>
      <c r="BF28" s="302">
        <v>136</v>
      </c>
      <c r="BG28" s="302"/>
      <c r="BH28" s="302"/>
      <c r="BI28" s="302"/>
      <c r="BJ28" s="302">
        <v>189</v>
      </c>
      <c r="BK28" s="302"/>
      <c r="BL28" s="302"/>
      <c r="BM28" s="302"/>
      <c r="BN28" s="302">
        <v>897</v>
      </c>
      <c r="BO28" s="302"/>
      <c r="BP28" s="302"/>
      <c r="BQ28" s="302"/>
      <c r="BR28" s="302">
        <v>167</v>
      </c>
      <c r="BS28" s="302"/>
      <c r="BT28" s="302"/>
      <c r="BU28" s="302"/>
      <c r="BV28" s="285">
        <v>1465</v>
      </c>
      <c r="BW28" s="285"/>
      <c r="BX28" s="285"/>
      <c r="BY28" s="285"/>
      <c r="BZ28" s="302">
        <v>81</v>
      </c>
      <c r="CA28" s="302"/>
      <c r="CB28" s="302"/>
      <c r="CC28" s="302"/>
      <c r="CD28" s="285">
        <v>1288</v>
      </c>
      <c r="CE28" s="285"/>
      <c r="CF28" s="285"/>
      <c r="CG28" s="285"/>
      <c r="CH28" s="302">
        <v>41</v>
      </c>
      <c r="CI28" s="302"/>
      <c r="CJ28" s="302"/>
      <c r="CK28" s="302"/>
      <c r="CL28" s="285">
        <v>1092</v>
      </c>
      <c r="CM28" s="285"/>
      <c r="CN28" s="285"/>
      <c r="CO28" s="285"/>
      <c r="CP28" s="302">
        <v>47</v>
      </c>
      <c r="CQ28" s="302"/>
      <c r="CR28" s="302"/>
      <c r="CS28" s="302"/>
      <c r="CT28" s="285">
        <v>3934</v>
      </c>
      <c r="CU28" s="285"/>
      <c r="CV28" s="285"/>
      <c r="CW28" s="285"/>
      <c r="CX28" s="302">
        <v>21</v>
      </c>
      <c r="CY28" s="302"/>
      <c r="CZ28" s="302"/>
      <c r="DA28" s="302"/>
      <c r="DB28" s="285">
        <v>1373</v>
      </c>
      <c r="DC28" s="285"/>
      <c r="DD28" s="285"/>
      <c r="DE28" s="311"/>
    </row>
    <row r="29" spans="1:109" ht="24" customHeight="1">
      <c r="A29" s="293" t="s">
        <v>132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5"/>
      <c r="R29" s="290">
        <v>30</v>
      </c>
      <c r="S29" s="285"/>
      <c r="T29" s="285"/>
      <c r="U29" s="285"/>
      <c r="V29" s="285">
        <v>281</v>
      </c>
      <c r="W29" s="285"/>
      <c r="X29" s="285"/>
      <c r="Y29" s="285"/>
      <c r="Z29" s="285" t="s">
        <v>129</v>
      </c>
      <c r="AA29" s="285"/>
      <c r="AB29" s="285"/>
      <c r="AC29" s="285"/>
      <c r="AD29" s="285" t="s">
        <v>129</v>
      </c>
      <c r="AE29" s="285"/>
      <c r="AF29" s="285"/>
      <c r="AG29" s="285"/>
      <c r="AH29" s="285">
        <v>280</v>
      </c>
      <c r="AI29" s="285"/>
      <c r="AJ29" s="285"/>
      <c r="AK29" s="285"/>
      <c r="AL29" s="285">
        <v>280</v>
      </c>
      <c r="AM29" s="285"/>
      <c r="AN29" s="285"/>
      <c r="AO29" s="285"/>
      <c r="AP29" s="285">
        <v>207</v>
      </c>
      <c r="AQ29" s="285"/>
      <c r="AR29" s="285"/>
      <c r="AS29" s="285"/>
      <c r="AT29" s="302">
        <f t="shared" si="0"/>
        <v>30</v>
      </c>
      <c r="AU29" s="302"/>
      <c r="AV29" s="302"/>
      <c r="AW29" s="302"/>
      <c r="AX29" s="302">
        <f t="shared" si="1"/>
        <v>281</v>
      </c>
      <c r="AY29" s="302"/>
      <c r="AZ29" s="302"/>
      <c r="BA29" s="302"/>
      <c r="BB29" s="302">
        <v>1</v>
      </c>
      <c r="BC29" s="302"/>
      <c r="BD29" s="302"/>
      <c r="BE29" s="302"/>
      <c r="BF29" s="303">
        <v>0</v>
      </c>
      <c r="BG29" s="303"/>
      <c r="BH29" s="303"/>
      <c r="BI29" s="303"/>
      <c r="BJ29" s="302">
        <v>4</v>
      </c>
      <c r="BK29" s="302"/>
      <c r="BL29" s="302"/>
      <c r="BM29" s="302"/>
      <c r="BN29" s="302">
        <v>15</v>
      </c>
      <c r="BO29" s="302"/>
      <c r="BP29" s="302"/>
      <c r="BQ29" s="302"/>
      <c r="BR29" s="302">
        <v>16</v>
      </c>
      <c r="BS29" s="302"/>
      <c r="BT29" s="302"/>
      <c r="BU29" s="302"/>
      <c r="BV29" s="302">
        <v>97</v>
      </c>
      <c r="BW29" s="302"/>
      <c r="BX29" s="302"/>
      <c r="BY29" s="302"/>
      <c r="BZ29" s="302">
        <v>7</v>
      </c>
      <c r="CA29" s="302"/>
      <c r="CB29" s="302"/>
      <c r="CC29" s="302"/>
      <c r="CD29" s="302">
        <v>102</v>
      </c>
      <c r="CE29" s="302"/>
      <c r="CF29" s="302"/>
      <c r="CG29" s="302"/>
      <c r="CH29" s="302">
        <v>1</v>
      </c>
      <c r="CI29" s="302"/>
      <c r="CJ29" s="302"/>
      <c r="CK29" s="302"/>
      <c r="CL29" s="302">
        <v>20</v>
      </c>
      <c r="CM29" s="302"/>
      <c r="CN29" s="302"/>
      <c r="CO29" s="302"/>
      <c r="CP29" s="302">
        <v>1</v>
      </c>
      <c r="CQ29" s="302"/>
      <c r="CR29" s="302"/>
      <c r="CS29" s="302"/>
      <c r="CT29" s="285">
        <v>47</v>
      </c>
      <c r="CU29" s="285"/>
      <c r="CV29" s="285"/>
      <c r="CW29" s="285"/>
      <c r="CX29" s="307">
        <v>0</v>
      </c>
      <c r="CY29" s="307"/>
      <c r="CZ29" s="307"/>
      <c r="DA29" s="307"/>
      <c r="DB29" s="307">
        <v>0</v>
      </c>
      <c r="DC29" s="307"/>
      <c r="DD29" s="307"/>
      <c r="DE29" s="308"/>
    </row>
    <row r="30" spans="1:109" ht="27" customHeight="1">
      <c r="A30" s="299" t="s">
        <v>131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1"/>
      <c r="R30" s="290">
        <v>374</v>
      </c>
      <c r="S30" s="285"/>
      <c r="T30" s="285"/>
      <c r="U30" s="285"/>
      <c r="V30" s="285">
        <v>3333</v>
      </c>
      <c r="W30" s="285"/>
      <c r="X30" s="285"/>
      <c r="Y30" s="285"/>
      <c r="Z30" s="285">
        <v>34</v>
      </c>
      <c r="AA30" s="285"/>
      <c r="AB30" s="285"/>
      <c r="AC30" s="285"/>
      <c r="AD30" s="285">
        <v>5</v>
      </c>
      <c r="AE30" s="285"/>
      <c r="AF30" s="285"/>
      <c r="AG30" s="285"/>
      <c r="AH30" s="285">
        <v>2961</v>
      </c>
      <c r="AI30" s="285"/>
      <c r="AJ30" s="285"/>
      <c r="AK30" s="285"/>
      <c r="AL30" s="285">
        <v>2490</v>
      </c>
      <c r="AM30" s="285"/>
      <c r="AN30" s="285"/>
      <c r="AO30" s="285"/>
      <c r="AP30" s="285">
        <v>1284</v>
      </c>
      <c r="AQ30" s="285"/>
      <c r="AR30" s="285"/>
      <c r="AS30" s="285"/>
      <c r="AT30" s="302">
        <f t="shared" si="0"/>
        <v>372</v>
      </c>
      <c r="AU30" s="302"/>
      <c r="AV30" s="302"/>
      <c r="AW30" s="302"/>
      <c r="AX30" s="285">
        <f t="shared" si="1"/>
        <v>3234</v>
      </c>
      <c r="AY30" s="285"/>
      <c r="AZ30" s="285"/>
      <c r="BA30" s="285"/>
      <c r="BB30" s="302">
        <v>94</v>
      </c>
      <c r="BC30" s="302"/>
      <c r="BD30" s="302"/>
      <c r="BE30" s="302"/>
      <c r="BF30" s="302">
        <v>177</v>
      </c>
      <c r="BG30" s="302"/>
      <c r="BH30" s="302"/>
      <c r="BI30" s="302"/>
      <c r="BJ30" s="302">
        <v>172</v>
      </c>
      <c r="BK30" s="302"/>
      <c r="BL30" s="302"/>
      <c r="BM30" s="302"/>
      <c r="BN30" s="302">
        <v>580</v>
      </c>
      <c r="BO30" s="302"/>
      <c r="BP30" s="302"/>
      <c r="BQ30" s="302"/>
      <c r="BR30" s="302">
        <v>42</v>
      </c>
      <c r="BS30" s="302"/>
      <c r="BT30" s="302"/>
      <c r="BU30" s="302"/>
      <c r="BV30" s="302">
        <v>413</v>
      </c>
      <c r="BW30" s="302"/>
      <c r="BX30" s="302"/>
      <c r="BY30" s="302"/>
      <c r="BZ30" s="302">
        <v>27</v>
      </c>
      <c r="CA30" s="302"/>
      <c r="CB30" s="302"/>
      <c r="CC30" s="302"/>
      <c r="CD30" s="302">
        <v>445</v>
      </c>
      <c r="CE30" s="302"/>
      <c r="CF30" s="302"/>
      <c r="CG30" s="302"/>
      <c r="CH30" s="302">
        <v>21</v>
      </c>
      <c r="CI30" s="302"/>
      <c r="CJ30" s="302"/>
      <c r="CK30" s="302"/>
      <c r="CL30" s="302">
        <v>571</v>
      </c>
      <c r="CM30" s="302"/>
      <c r="CN30" s="302"/>
      <c r="CO30" s="302"/>
      <c r="CP30" s="302">
        <v>16</v>
      </c>
      <c r="CQ30" s="302"/>
      <c r="CR30" s="302"/>
      <c r="CS30" s="302"/>
      <c r="CT30" s="285">
        <v>1048</v>
      </c>
      <c r="CU30" s="285"/>
      <c r="CV30" s="285"/>
      <c r="CW30" s="285"/>
      <c r="CX30" s="302">
        <v>2</v>
      </c>
      <c r="CY30" s="302"/>
      <c r="CZ30" s="302"/>
      <c r="DA30" s="302"/>
      <c r="DB30" s="302">
        <v>99</v>
      </c>
      <c r="DC30" s="302"/>
      <c r="DD30" s="302"/>
      <c r="DE30" s="306"/>
    </row>
    <row r="31" spans="1:109" ht="27" customHeight="1">
      <c r="A31" s="296" t="s">
        <v>130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8"/>
      <c r="R31" s="291">
        <v>30</v>
      </c>
      <c r="S31" s="286"/>
      <c r="T31" s="286"/>
      <c r="U31" s="286"/>
      <c r="V31" s="286">
        <v>1809</v>
      </c>
      <c r="W31" s="286"/>
      <c r="X31" s="286"/>
      <c r="Y31" s="286"/>
      <c r="Z31" s="286" t="s">
        <v>129</v>
      </c>
      <c r="AA31" s="286"/>
      <c r="AB31" s="286"/>
      <c r="AC31" s="286"/>
      <c r="AD31" s="286" t="s">
        <v>129</v>
      </c>
      <c r="AE31" s="286"/>
      <c r="AF31" s="286"/>
      <c r="AG31" s="286"/>
      <c r="AH31" s="286">
        <v>1809</v>
      </c>
      <c r="AI31" s="286"/>
      <c r="AJ31" s="286"/>
      <c r="AK31" s="286"/>
      <c r="AL31" s="286">
        <v>1519</v>
      </c>
      <c r="AM31" s="286"/>
      <c r="AN31" s="286"/>
      <c r="AO31" s="286"/>
      <c r="AP31" s="286">
        <v>1282</v>
      </c>
      <c r="AQ31" s="286"/>
      <c r="AR31" s="286"/>
      <c r="AS31" s="286"/>
      <c r="AT31" s="304">
        <v>0</v>
      </c>
      <c r="AU31" s="304"/>
      <c r="AV31" s="304"/>
      <c r="AW31" s="304"/>
      <c r="AX31" s="304">
        <v>0</v>
      </c>
      <c r="AY31" s="304"/>
      <c r="AZ31" s="304"/>
      <c r="BA31" s="304"/>
      <c r="BB31" s="304">
        <v>0</v>
      </c>
      <c r="BC31" s="304"/>
      <c r="BD31" s="304"/>
      <c r="BE31" s="304"/>
      <c r="BF31" s="304">
        <v>0</v>
      </c>
      <c r="BG31" s="304"/>
      <c r="BH31" s="304"/>
      <c r="BI31" s="304"/>
      <c r="BJ31" s="304">
        <v>0</v>
      </c>
      <c r="BK31" s="304"/>
      <c r="BL31" s="304"/>
      <c r="BM31" s="304"/>
      <c r="BN31" s="304">
        <v>0</v>
      </c>
      <c r="BO31" s="304"/>
      <c r="BP31" s="304"/>
      <c r="BQ31" s="304"/>
      <c r="BR31" s="304">
        <v>0</v>
      </c>
      <c r="BS31" s="304"/>
      <c r="BT31" s="304"/>
      <c r="BU31" s="304"/>
      <c r="BV31" s="304">
        <v>0</v>
      </c>
      <c r="BW31" s="304"/>
      <c r="BX31" s="304"/>
      <c r="BY31" s="304"/>
      <c r="BZ31" s="304">
        <v>0</v>
      </c>
      <c r="CA31" s="304"/>
      <c r="CB31" s="304"/>
      <c r="CC31" s="304"/>
      <c r="CD31" s="304">
        <v>0</v>
      </c>
      <c r="CE31" s="304"/>
      <c r="CF31" s="304"/>
      <c r="CG31" s="304"/>
      <c r="CH31" s="304">
        <v>0</v>
      </c>
      <c r="CI31" s="304"/>
      <c r="CJ31" s="304"/>
      <c r="CK31" s="304"/>
      <c r="CL31" s="304">
        <v>0</v>
      </c>
      <c r="CM31" s="304"/>
      <c r="CN31" s="304"/>
      <c r="CO31" s="304"/>
      <c r="CP31" s="304">
        <v>0</v>
      </c>
      <c r="CQ31" s="304"/>
      <c r="CR31" s="304"/>
      <c r="CS31" s="304"/>
      <c r="CT31" s="304">
        <v>0</v>
      </c>
      <c r="CU31" s="304"/>
      <c r="CV31" s="304"/>
      <c r="CW31" s="304"/>
      <c r="CX31" s="309">
        <v>30</v>
      </c>
      <c r="CY31" s="309"/>
      <c r="CZ31" s="309"/>
      <c r="DA31" s="309"/>
      <c r="DB31" s="286">
        <v>1809</v>
      </c>
      <c r="DC31" s="286"/>
      <c r="DD31" s="286"/>
      <c r="DE31" s="310"/>
    </row>
    <row r="32" ht="23.25" customHeight="1">
      <c r="A32" s="169" t="s">
        <v>651</v>
      </c>
    </row>
  </sheetData>
  <sheetProtection/>
  <mergeCells count="514">
    <mergeCell ref="CX30:DA30"/>
    <mergeCell ref="DB30:DE30"/>
    <mergeCell ref="CX23:DA23"/>
    <mergeCell ref="DB23:DE23"/>
    <mergeCell ref="CX24:DA24"/>
    <mergeCell ref="DB24:DE24"/>
    <mergeCell ref="CX31:DA31"/>
    <mergeCell ref="DB31:DE31"/>
    <mergeCell ref="CX26:DA26"/>
    <mergeCell ref="DB26:DE26"/>
    <mergeCell ref="CX27:DA27"/>
    <mergeCell ref="DB27:DE27"/>
    <mergeCell ref="CX28:DA28"/>
    <mergeCell ref="DB28:DE28"/>
    <mergeCell ref="CX29:DA29"/>
    <mergeCell ref="DB29:DE29"/>
    <mergeCell ref="CX19:DA19"/>
    <mergeCell ref="DB19:DE19"/>
    <mergeCell ref="CX25:DA25"/>
    <mergeCell ref="DB25:DE25"/>
    <mergeCell ref="CX20:DA20"/>
    <mergeCell ref="DB20:DE20"/>
    <mergeCell ref="CX21:DA21"/>
    <mergeCell ref="DB21:DE21"/>
    <mergeCell ref="CX22:DA22"/>
    <mergeCell ref="DB22:DE22"/>
    <mergeCell ref="DB15:DE15"/>
    <mergeCell ref="CX16:DA16"/>
    <mergeCell ref="DB16:DE16"/>
    <mergeCell ref="CX17:DA17"/>
    <mergeCell ref="DB17:DE17"/>
    <mergeCell ref="CX18:DA18"/>
    <mergeCell ref="DB18:DE18"/>
    <mergeCell ref="CT28:CW28"/>
    <mergeCell ref="CT29:CW29"/>
    <mergeCell ref="CT30:CW30"/>
    <mergeCell ref="CT31:CW31"/>
    <mergeCell ref="CX7:DE9"/>
    <mergeCell ref="CX13:DA13"/>
    <mergeCell ref="DB13:DE13"/>
    <mergeCell ref="CX14:DA14"/>
    <mergeCell ref="DB14:DE14"/>
    <mergeCell ref="CX15:DA15"/>
    <mergeCell ref="CT22:CW22"/>
    <mergeCell ref="CT23:CW23"/>
    <mergeCell ref="CT24:CW24"/>
    <mergeCell ref="CT25:CW25"/>
    <mergeCell ref="CT26:CW26"/>
    <mergeCell ref="CT27:CW27"/>
    <mergeCell ref="CP31:CS31"/>
    <mergeCell ref="CT13:CW13"/>
    <mergeCell ref="CT14:CW14"/>
    <mergeCell ref="CT15:CW15"/>
    <mergeCell ref="CT16:CW16"/>
    <mergeCell ref="CT17:CW17"/>
    <mergeCell ref="CT18:CW18"/>
    <mergeCell ref="CT19:CW19"/>
    <mergeCell ref="CT20:CW20"/>
    <mergeCell ref="CT21:CW21"/>
    <mergeCell ref="BR31:BU31"/>
    <mergeCell ref="BV31:BY31"/>
    <mergeCell ref="BZ31:CC31"/>
    <mergeCell ref="CD31:CG31"/>
    <mergeCell ref="CH31:CK31"/>
    <mergeCell ref="CL31:CO31"/>
    <mergeCell ref="CD30:CG30"/>
    <mergeCell ref="CH30:CK30"/>
    <mergeCell ref="CL30:CO30"/>
    <mergeCell ref="CP30:CS30"/>
    <mergeCell ref="AT31:AW31"/>
    <mergeCell ref="AX31:BA31"/>
    <mergeCell ref="BB31:BE31"/>
    <mergeCell ref="BF31:BI31"/>
    <mergeCell ref="BJ31:BM31"/>
    <mergeCell ref="BN31:BQ31"/>
    <mergeCell ref="CP29:CS29"/>
    <mergeCell ref="AT30:AW30"/>
    <mergeCell ref="AX30:BA30"/>
    <mergeCell ref="BB30:BE30"/>
    <mergeCell ref="BF30:BI30"/>
    <mergeCell ref="BJ30:BM30"/>
    <mergeCell ref="BN30:BQ30"/>
    <mergeCell ref="BR30:BU30"/>
    <mergeCell ref="BV30:BY30"/>
    <mergeCell ref="BZ30:CC30"/>
    <mergeCell ref="BR29:BU29"/>
    <mergeCell ref="BV29:BY29"/>
    <mergeCell ref="BZ29:CC29"/>
    <mergeCell ref="CD29:CG29"/>
    <mergeCell ref="CH29:CK29"/>
    <mergeCell ref="CL29:CO29"/>
    <mergeCell ref="CD28:CG28"/>
    <mergeCell ref="CH28:CK28"/>
    <mergeCell ref="CL28:CO28"/>
    <mergeCell ref="CP28:CS28"/>
    <mergeCell ref="AT29:AW29"/>
    <mergeCell ref="AX29:BA29"/>
    <mergeCell ref="BB29:BE29"/>
    <mergeCell ref="BF29:BI29"/>
    <mergeCell ref="BJ29:BM29"/>
    <mergeCell ref="BN29:BQ29"/>
    <mergeCell ref="CP27:CS27"/>
    <mergeCell ref="AT28:AW28"/>
    <mergeCell ref="AX28:BA28"/>
    <mergeCell ref="BB28:BE28"/>
    <mergeCell ref="BF28:BI28"/>
    <mergeCell ref="BJ28:BM28"/>
    <mergeCell ref="BN28:BQ28"/>
    <mergeCell ref="BR28:BU28"/>
    <mergeCell ref="BV28:BY28"/>
    <mergeCell ref="BZ28:CC28"/>
    <mergeCell ref="BR27:BU27"/>
    <mergeCell ref="BV27:BY27"/>
    <mergeCell ref="BZ27:CC27"/>
    <mergeCell ref="CD27:CG27"/>
    <mergeCell ref="CH27:CK27"/>
    <mergeCell ref="CL27:CO27"/>
    <mergeCell ref="CD26:CG26"/>
    <mergeCell ref="CH26:CK26"/>
    <mergeCell ref="CL26:CO26"/>
    <mergeCell ref="CP26:CS26"/>
    <mergeCell ref="AT27:AW27"/>
    <mergeCell ref="AX27:BA27"/>
    <mergeCell ref="BB27:BE27"/>
    <mergeCell ref="BF27:BI27"/>
    <mergeCell ref="BJ27:BM27"/>
    <mergeCell ref="BN27:BQ27"/>
    <mergeCell ref="CP25:CS25"/>
    <mergeCell ref="AT26:AW26"/>
    <mergeCell ref="AX26:BA26"/>
    <mergeCell ref="BB26:BE26"/>
    <mergeCell ref="BF26:BI26"/>
    <mergeCell ref="BJ26:BM26"/>
    <mergeCell ref="BN26:BQ26"/>
    <mergeCell ref="BR26:BU26"/>
    <mergeCell ref="BV26:BY26"/>
    <mergeCell ref="BZ26:CC26"/>
    <mergeCell ref="BR25:BU25"/>
    <mergeCell ref="BV25:BY25"/>
    <mergeCell ref="BZ25:CC25"/>
    <mergeCell ref="CD25:CG25"/>
    <mergeCell ref="CH25:CK25"/>
    <mergeCell ref="CL25:CO25"/>
    <mergeCell ref="CD24:CG24"/>
    <mergeCell ref="CH24:CK24"/>
    <mergeCell ref="CL24:CO24"/>
    <mergeCell ref="CP24:CS24"/>
    <mergeCell ref="AT25:AW25"/>
    <mergeCell ref="AX25:BA25"/>
    <mergeCell ref="BB25:BE25"/>
    <mergeCell ref="BF25:BI25"/>
    <mergeCell ref="BJ25:BM25"/>
    <mergeCell ref="BN25:BQ25"/>
    <mergeCell ref="CP23:CS23"/>
    <mergeCell ref="AT24:AW24"/>
    <mergeCell ref="AX24:BA24"/>
    <mergeCell ref="BB24:BE24"/>
    <mergeCell ref="BF24:BI24"/>
    <mergeCell ref="BJ24:BM24"/>
    <mergeCell ref="BN24:BQ24"/>
    <mergeCell ref="BR24:BU24"/>
    <mergeCell ref="BV24:BY24"/>
    <mergeCell ref="BZ24:CC24"/>
    <mergeCell ref="BR23:BU23"/>
    <mergeCell ref="BV23:BY23"/>
    <mergeCell ref="BZ23:CC23"/>
    <mergeCell ref="CD23:CG23"/>
    <mergeCell ref="CH23:CK23"/>
    <mergeCell ref="CL23:CO23"/>
    <mergeCell ref="CD22:CG22"/>
    <mergeCell ref="CH22:CK22"/>
    <mergeCell ref="CL22:CO22"/>
    <mergeCell ref="CP22:CS22"/>
    <mergeCell ref="AT23:AW23"/>
    <mergeCell ref="AX23:BA23"/>
    <mergeCell ref="BB23:BE23"/>
    <mergeCell ref="BF23:BI23"/>
    <mergeCell ref="BJ23:BM23"/>
    <mergeCell ref="BN23:BQ23"/>
    <mergeCell ref="CP21:CS21"/>
    <mergeCell ref="AT22:AW22"/>
    <mergeCell ref="AX22:BA22"/>
    <mergeCell ref="BB22:BE22"/>
    <mergeCell ref="BF22:BI22"/>
    <mergeCell ref="BJ22:BM22"/>
    <mergeCell ref="BN22:BQ22"/>
    <mergeCell ref="BR22:BU22"/>
    <mergeCell ref="BV22:BY22"/>
    <mergeCell ref="BZ22:CC22"/>
    <mergeCell ref="BR21:BU21"/>
    <mergeCell ref="BV21:BY21"/>
    <mergeCell ref="BZ21:CC21"/>
    <mergeCell ref="CD21:CG21"/>
    <mergeCell ref="CH21:CK21"/>
    <mergeCell ref="CL21:CO21"/>
    <mergeCell ref="CD20:CG20"/>
    <mergeCell ref="CH20:CK20"/>
    <mergeCell ref="CL20:CO20"/>
    <mergeCell ref="CP20:CS20"/>
    <mergeCell ref="AT21:AW21"/>
    <mergeCell ref="AX21:BA21"/>
    <mergeCell ref="BB21:BE21"/>
    <mergeCell ref="BF21:BI21"/>
    <mergeCell ref="BJ21:BM21"/>
    <mergeCell ref="BN21:BQ21"/>
    <mergeCell ref="CP19:CS19"/>
    <mergeCell ref="AT20:AW20"/>
    <mergeCell ref="AX20:BA20"/>
    <mergeCell ref="BB20:BE20"/>
    <mergeCell ref="BF20:BI20"/>
    <mergeCell ref="BJ20:BM20"/>
    <mergeCell ref="BN20:BQ20"/>
    <mergeCell ref="BR20:BU20"/>
    <mergeCell ref="BV20:BY20"/>
    <mergeCell ref="BZ20:CC20"/>
    <mergeCell ref="BR19:BU19"/>
    <mergeCell ref="BV19:BY19"/>
    <mergeCell ref="BZ19:CC19"/>
    <mergeCell ref="CD19:CG19"/>
    <mergeCell ref="CH19:CK19"/>
    <mergeCell ref="CL19:CO19"/>
    <mergeCell ref="CD18:CG18"/>
    <mergeCell ref="CH18:CK18"/>
    <mergeCell ref="CL18:CO18"/>
    <mergeCell ref="CP18:CS18"/>
    <mergeCell ref="AT19:AW19"/>
    <mergeCell ref="AX19:BA19"/>
    <mergeCell ref="BB19:BE19"/>
    <mergeCell ref="BF19:BI19"/>
    <mergeCell ref="BJ19:BM19"/>
    <mergeCell ref="BN19:BQ19"/>
    <mergeCell ref="CP17:CS17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BZ18:CC18"/>
    <mergeCell ref="BR17:BU17"/>
    <mergeCell ref="BV17:BY17"/>
    <mergeCell ref="BZ17:CC17"/>
    <mergeCell ref="CD17:CG17"/>
    <mergeCell ref="CH17:CK17"/>
    <mergeCell ref="CL17:CO17"/>
    <mergeCell ref="CD16:CG16"/>
    <mergeCell ref="CH16:CK16"/>
    <mergeCell ref="CL16:CO16"/>
    <mergeCell ref="CP16:CS16"/>
    <mergeCell ref="AT17:AW17"/>
    <mergeCell ref="AX17:BA17"/>
    <mergeCell ref="BB17:BE17"/>
    <mergeCell ref="BF17:BI17"/>
    <mergeCell ref="BJ17:BM17"/>
    <mergeCell ref="BN17:BQ17"/>
    <mergeCell ref="CP15:CS15"/>
    <mergeCell ref="AT16:AW16"/>
    <mergeCell ref="AX16:BA16"/>
    <mergeCell ref="BB16:BE16"/>
    <mergeCell ref="BF16:BI16"/>
    <mergeCell ref="BJ16:BM16"/>
    <mergeCell ref="BN16:BQ16"/>
    <mergeCell ref="BR16:BU16"/>
    <mergeCell ref="BV16:BY16"/>
    <mergeCell ref="BZ16:CC16"/>
    <mergeCell ref="BR15:BU15"/>
    <mergeCell ref="BV15:BY15"/>
    <mergeCell ref="BZ15:CC15"/>
    <mergeCell ref="CD15:CG15"/>
    <mergeCell ref="CH15:CK15"/>
    <mergeCell ref="CL15:CO15"/>
    <mergeCell ref="AT15:AW15"/>
    <mergeCell ref="AX15:BA15"/>
    <mergeCell ref="BB15:BE15"/>
    <mergeCell ref="BF15:BI15"/>
    <mergeCell ref="BJ15:BM15"/>
    <mergeCell ref="BN15:BQ15"/>
    <mergeCell ref="BV14:BY14"/>
    <mergeCell ref="BZ14:CC14"/>
    <mergeCell ref="CD14:CG14"/>
    <mergeCell ref="CH14:CK14"/>
    <mergeCell ref="CL14:CO14"/>
    <mergeCell ref="CP14:CS14"/>
    <mergeCell ref="CH13:CK13"/>
    <mergeCell ref="CL13:CO13"/>
    <mergeCell ref="CP13:CS13"/>
    <mergeCell ref="AT14:AW14"/>
    <mergeCell ref="AX14:BA14"/>
    <mergeCell ref="BB14:BE14"/>
    <mergeCell ref="BF14:BI14"/>
    <mergeCell ref="BJ14:BM14"/>
    <mergeCell ref="BN14:BQ14"/>
    <mergeCell ref="BR14:BU14"/>
    <mergeCell ref="BJ13:BM13"/>
    <mergeCell ref="BN13:BQ13"/>
    <mergeCell ref="BR13:BU13"/>
    <mergeCell ref="BV13:BY13"/>
    <mergeCell ref="BZ13:CC13"/>
    <mergeCell ref="CD13:CG13"/>
    <mergeCell ref="Z12:AC12"/>
    <mergeCell ref="Z13:AC13"/>
    <mergeCell ref="Z14:AC14"/>
    <mergeCell ref="Z15:AC15"/>
    <mergeCell ref="BF12:BI12"/>
    <mergeCell ref="BB12:BE12"/>
    <mergeCell ref="AT13:AW13"/>
    <mergeCell ref="AX13:BA13"/>
    <mergeCell ref="BB13:BE13"/>
    <mergeCell ref="BF13:BI13"/>
    <mergeCell ref="A21:Q21"/>
    <mergeCell ref="A20:Q20"/>
    <mergeCell ref="A19:Q19"/>
    <mergeCell ref="A18:Q18"/>
    <mergeCell ref="A12:Q12"/>
    <mergeCell ref="A15:Q15"/>
    <mergeCell ref="A14:Q14"/>
    <mergeCell ref="A13:Q13"/>
    <mergeCell ref="A17:Q17"/>
    <mergeCell ref="A16:Q16"/>
    <mergeCell ref="A31:Q31"/>
    <mergeCell ref="A30:Q30"/>
    <mergeCell ref="A29:Q29"/>
    <mergeCell ref="A28:Q28"/>
    <mergeCell ref="A27:Q27"/>
    <mergeCell ref="A26:Q26"/>
    <mergeCell ref="A25:Q25"/>
    <mergeCell ref="A24:Q24"/>
    <mergeCell ref="A23:Q23"/>
    <mergeCell ref="R16:U16"/>
    <mergeCell ref="R17:U17"/>
    <mergeCell ref="R18:U18"/>
    <mergeCell ref="R19:U19"/>
    <mergeCell ref="R24:U24"/>
    <mergeCell ref="R25:U25"/>
    <mergeCell ref="A22:Q22"/>
    <mergeCell ref="V16:Y16"/>
    <mergeCell ref="V17:Y17"/>
    <mergeCell ref="V18:Y18"/>
    <mergeCell ref="V19:Y19"/>
    <mergeCell ref="R12:U12"/>
    <mergeCell ref="R13:U13"/>
    <mergeCell ref="R14:U14"/>
    <mergeCell ref="R15:U15"/>
    <mergeCell ref="V12:Y12"/>
    <mergeCell ref="V13:Y13"/>
    <mergeCell ref="V14:Y14"/>
    <mergeCell ref="V15:Y15"/>
    <mergeCell ref="R20:U20"/>
    <mergeCell ref="R21:U21"/>
    <mergeCell ref="R22:U22"/>
    <mergeCell ref="R23:U23"/>
    <mergeCell ref="V20:Y20"/>
    <mergeCell ref="V21:Y21"/>
    <mergeCell ref="V22:Y22"/>
    <mergeCell ref="V23:Y23"/>
    <mergeCell ref="R26:U26"/>
    <mergeCell ref="R27:U27"/>
    <mergeCell ref="R28:U28"/>
    <mergeCell ref="R29:U29"/>
    <mergeCell ref="R30:U30"/>
    <mergeCell ref="R31:U31"/>
    <mergeCell ref="V24:Y24"/>
    <mergeCell ref="V25:Y25"/>
    <mergeCell ref="V26:Y26"/>
    <mergeCell ref="V27:Y27"/>
    <mergeCell ref="V28:Y28"/>
    <mergeCell ref="V29:Y29"/>
    <mergeCell ref="V30:Y30"/>
    <mergeCell ref="V31:Y31"/>
    <mergeCell ref="Z24:AC24"/>
    <mergeCell ref="Z25:AC25"/>
    <mergeCell ref="Z26:AC26"/>
    <mergeCell ref="Z27:AC27"/>
    <mergeCell ref="Z28:AC28"/>
    <mergeCell ref="Z29:AC29"/>
    <mergeCell ref="Z30:AC30"/>
    <mergeCell ref="Z31:AC31"/>
    <mergeCell ref="Z16:AC16"/>
    <mergeCell ref="Z17:AC17"/>
    <mergeCell ref="Z18:AC18"/>
    <mergeCell ref="Z19:AC19"/>
    <mergeCell ref="Z20:AC20"/>
    <mergeCell ref="Z21:AC21"/>
    <mergeCell ref="AD16:AG16"/>
    <mergeCell ref="AD17:AG17"/>
    <mergeCell ref="AD18:AG18"/>
    <mergeCell ref="AD19:AG19"/>
    <mergeCell ref="Z22:AC22"/>
    <mergeCell ref="Z23:AC23"/>
    <mergeCell ref="AD20:AG20"/>
    <mergeCell ref="AD21:AG21"/>
    <mergeCell ref="AD22:AG22"/>
    <mergeCell ref="AD23:AG23"/>
    <mergeCell ref="AD12:AG12"/>
    <mergeCell ref="AD13:AG13"/>
    <mergeCell ref="AD14:AG14"/>
    <mergeCell ref="AD15:AG15"/>
    <mergeCell ref="AH12:AK12"/>
    <mergeCell ref="AH13:AK13"/>
    <mergeCell ref="AH14:AK14"/>
    <mergeCell ref="AH15:AK15"/>
    <mergeCell ref="AD24:AG24"/>
    <mergeCell ref="AD25:AG25"/>
    <mergeCell ref="AD26:AG26"/>
    <mergeCell ref="AD27:AG27"/>
    <mergeCell ref="AD28:AG28"/>
    <mergeCell ref="AD29:AG29"/>
    <mergeCell ref="AD30:AG30"/>
    <mergeCell ref="AD31:AG31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L12:AO12"/>
    <mergeCell ref="AL13:AO13"/>
    <mergeCell ref="AL14:AO14"/>
    <mergeCell ref="AL15:AO15"/>
    <mergeCell ref="AL16:AO16"/>
    <mergeCell ref="AL17:AO17"/>
    <mergeCell ref="AL28:AO28"/>
    <mergeCell ref="AL29:AO29"/>
    <mergeCell ref="AL30:AO30"/>
    <mergeCell ref="AL19:AO19"/>
    <mergeCell ref="AL20:AO20"/>
    <mergeCell ref="AL21:AO21"/>
    <mergeCell ref="AL22:AO22"/>
    <mergeCell ref="AL23:AO23"/>
    <mergeCell ref="AL24:AO24"/>
    <mergeCell ref="AP29:AS29"/>
    <mergeCell ref="AP18:AS18"/>
    <mergeCell ref="AP19:AS19"/>
    <mergeCell ref="AP20:AS20"/>
    <mergeCell ref="AL25:AO25"/>
    <mergeCell ref="AL26:AO26"/>
    <mergeCell ref="AL27:AO27"/>
    <mergeCell ref="AL18:AO18"/>
    <mergeCell ref="AP24:AS24"/>
    <mergeCell ref="AP25:AS25"/>
    <mergeCell ref="AP14:AS14"/>
    <mergeCell ref="AP15:AS15"/>
    <mergeCell ref="AP16:AS16"/>
    <mergeCell ref="AP17:AS17"/>
    <mergeCell ref="AP27:AS27"/>
    <mergeCell ref="AP28:AS28"/>
    <mergeCell ref="AP26:AS26"/>
    <mergeCell ref="AP30:AS30"/>
    <mergeCell ref="AP31:AS31"/>
    <mergeCell ref="AL10:AO11"/>
    <mergeCell ref="AP11:AS11"/>
    <mergeCell ref="AP21:AS21"/>
    <mergeCell ref="AP22:AS22"/>
    <mergeCell ref="AP23:AS23"/>
    <mergeCell ref="AL31:AO31"/>
    <mergeCell ref="AP12:AS12"/>
    <mergeCell ref="AP13:AS13"/>
    <mergeCell ref="CD10:CG11"/>
    <mergeCell ref="CH10:CK11"/>
    <mergeCell ref="AD9:AG11"/>
    <mergeCell ref="BB8:BI9"/>
    <mergeCell ref="BB10:BE11"/>
    <mergeCell ref="BF10:BI11"/>
    <mergeCell ref="AH9:AK11"/>
    <mergeCell ref="R7:AS7"/>
    <mergeCell ref="AT10:AW11"/>
    <mergeCell ref="AX10:BA11"/>
    <mergeCell ref="BJ10:BM11"/>
    <mergeCell ref="BN10:BQ11"/>
    <mergeCell ref="R8:U11"/>
    <mergeCell ref="V8:Y11"/>
    <mergeCell ref="Z9:AC11"/>
    <mergeCell ref="DB10:DE11"/>
    <mergeCell ref="AT7:CW7"/>
    <mergeCell ref="AT8:BA9"/>
    <mergeCell ref="BJ8:BQ9"/>
    <mergeCell ref="BR8:BY9"/>
    <mergeCell ref="BZ8:CG9"/>
    <mergeCell ref="CH8:CO9"/>
    <mergeCell ref="CP8:CW9"/>
    <mergeCell ref="CL10:CO11"/>
    <mergeCell ref="CP10:CS11"/>
    <mergeCell ref="AX12:BA12"/>
    <mergeCell ref="BJ12:BM12"/>
    <mergeCell ref="BN12:BQ12"/>
    <mergeCell ref="BR12:BU12"/>
    <mergeCell ref="BV12:BY12"/>
    <mergeCell ref="CX10:DA11"/>
    <mergeCell ref="CT10:CW11"/>
    <mergeCell ref="BR10:BU11"/>
    <mergeCell ref="BV10:BY11"/>
    <mergeCell ref="BZ10:CC11"/>
    <mergeCell ref="A3:DF4"/>
    <mergeCell ref="CX12:DA12"/>
    <mergeCell ref="DB12:DE12"/>
    <mergeCell ref="BZ12:CC12"/>
    <mergeCell ref="CD12:CG12"/>
    <mergeCell ref="CH12:CK12"/>
    <mergeCell ref="CL12:CO12"/>
    <mergeCell ref="CP12:CS12"/>
    <mergeCell ref="CT12:CW12"/>
    <mergeCell ref="AT12:AW12"/>
  </mergeCells>
  <printOptions/>
  <pageMargins left="0.44" right="0.51" top="0.75" bottom="0.75" header="0.3" footer="0.3"/>
  <pageSetup horizontalDpi="600" verticalDpi="600" orientation="portrait" paperSize="9" scale="96" r:id="rId1"/>
  <colBreaks count="1" manualBreakCount="1">
    <brk id="45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EW44"/>
  <sheetViews>
    <sheetView zoomScaleSheetLayoutView="85" zoomScalePageLayoutView="85" workbookViewId="0" topLeftCell="A1">
      <selection activeCell="A1" sqref="A1"/>
    </sheetView>
  </sheetViews>
  <sheetFormatPr defaultColWidth="0.875" defaultRowHeight="13.5"/>
  <cols>
    <col min="1" max="7" width="1.625" style="106" customWidth="1"/>
    <col min="8" max="8" width="1.875" style="106" customWidth="1"/>
    <col min="9" max="10" width="1.12109375" style="106" customWidth="1"/>
    <col min="11" max="11" width="1.00390625" style="106" customWidth="1"/>
    <col min="12" max="13" width="1.12109375" style="106" customWidth="1"/>
    <col min="14" max="14" width="1.00390625" style="106" customWidth="1"/>
    <col min="15" max="15" width="1.4921875" style="106" customWidth="1"/>
    <col min="16" max="16" width="1.12109375" style="106" customWidth="1"/>
    <col min="17" max="17" width="1.37890625" style="106" customWidth="1"/>
    <col min="18" max="21" width="0.875" style="106" customWidth="1"/>
    <col min="22" max="26" width="1.00390625" style="106" customWidth="1"/>
    <col min="27" max="27" width="1.12109375" style="106" customWidth="1"/>
    <col min="28" max="28" width="1.00390625" style="106" customWidth="1"/>
    <col min="29" max="29" width="1.12109375" style="106" customWidth="1"/>
    <col min="30" max="30" width="1.00390625" style="106" customWidth="1"/>
    <col min="31" max="31" width="1.12109375" style="106" customWidth="1"/>
    <col min="32" max="32" width="1.00390625" style="106" customWidth="1"/>
    <col min="33" max="33" width="1.12109375" style="106" customWidth="1"/>
    <col min="34" max="49" width="1.00390625" style="106" customWidth="1"/>
    <col min="50" max="50" width="1.12109375" style="106" customWidth="1"/>
    <col min="51" max="51" width="1.00390625" style="106" customWidth="1"/>
    <col min="52" max="52" width="1.12109375" style="106" customWidth="1"/>
    <col min="53" max="53" width="1.25" style="106" customWidth="1"/>
    <col min="54" max="55" width="1.12109375" style="106" customWidth="1"/>
    <col min="56" max="56" width="1.00390625" style="106" customWidth="1"/>
    <col min="57" max="61" width="1.12109375" style="106" customWidth="1"/>
    <col min="62" max="62" width="1.37890625" style="106" customWidth="1"/>
    <col min="63" max="71" width="1.00390625" style="106" customWidth="1"/>
    <col min="72" max="72" width="1.12109375" style="106" customWidth="1"/>
    <col min="73" max="79" width="1.00390625" style="106" customWidth="1"/>
    <col min="80" max="80" width="1.12109375" style="106" customWidth="1"/>
    <col min="81" max="81" width="0.875" style="106" customWidth="1"/>
    <col min="82" max="87" width="1.25" style="106" customWidth="1"/>
    <col min="88" max="88" width="1.00390625" style="106" customWidth="1"/>
    <col min="89" max="97" width="1.25" style="106" customWidth="1"/>
    <col min="98" max="98" width="1.625" style="106" customWidth="1"/>
    <col min="99" max="99" width="1.25" style="106" customWidth="1"/>
    <col min="100" max="101" width="1.37890625" style="106" customWidth="1"/>
    <col min="102" max="102" width="1.12109375" style="106" customWidth="1"/>
    <col min="103" max="103" width="1.37890625" style="106" customWidth="1"/>
    <col min="104" max="104" width="1.25" style="106" customWidth="1"/>
    <col min="105" max="105" width="1.37890625" style="106" customWidth="1"/>
    <col min="106" max="107" width="1.25" style="106" customWidth="1"/>
    <col min="108" max="108" width="0.37109375" style="106" customWidth="1"/>
    <col min="109" max="109" width="2.00390625" style="106" customWidth="1"/>
    <col min="110" max="111" width="1.25" style="106" customWidth="1"/>
    <col min="112" max="112" width="1.37890625" style="106" customWidth="1"/>
    <col min="113" max="113" width="1.12109375" style="106" customWidth="1"/>
    <col min="114" max="125" width="1.25" style="106" customWidth="1"/>
    <col min="126" max="126" width="1.12109375" style="106" customWidth="1"/>
    <col min="127" max="129" width="1.25" style="106" customWidth="1"/>
    <col min="130" max="130" width="1.00390625" style="106" customWidth="1"/>
    <col min="131" max="153" width="1.25" style="106" customWidth="1"/>
    <col min="154" max="16384" width="0.875" style="106" customWidth="1"/>
  </cols>
  <sheetData>
    <row r="3" spans="10:121" ht="12" customHeight="1">
      <c r="J3" s="229" t="s">
        <v>638</v>
      </c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</row>
    <row r="4" spans="10:121" ht="12" customHeight="1"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</row>
    <row r="7" spans="10:153" ht="18.75" customHeight="1">
      <c r="J7" s="113" t="s">
        <v>186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</row>
    <row r="8" spans="1:153" ht="33.75" customHeight="1">
      <c r="A8" s="110"/>
      <c r="B8" s="109"/>
      <c r="C8" s="109"/>
      <c r="D8" s="109"/>
      <c r="E8" s="109"/>
      <c r="F8" s="109"/>
      <c r="G8" s="109"/>
      <c r="H8" s="109"/>
      <c r="I8" s="109"/>
      <c r="J8" s="330" t="s">
        <v>123</v>
      </c>
      <c r="K8" s="330"/>
      <c r="L8" s="330"/>
      <c r="M8" s="330"/>
      <c r="N8" s="330"/>
      <c r="O8" s="330"/>
      <c r="P8" s="330"/>
      <c r="Q8" s="330"/>
      <c r="R8" s="276" t="s">
        <v>184</v>
      </c>
      <c r="S8" s="277"/>
      <c r="T8" s="277"/>
      <c r="U8" s="277"/>
      <c r="V8" s="277"/>
      <c r="W8" s="277"/>
      <c r="X8" s="277"/>
      <c r="Y8" s="278"/>
      <c r="Z8" s="312" t="s">
        <v>183</v>
      </c>
      <c r="AA8" s="313"/>
      <c r="AB8" s="313"/>
      <c r="AC8" s="313"/>
      <c r="AD8" s="313"/>
      <c r="AE8" s="313"/>
      <c r="AF8" s="313"/>
      <c r="AG8" s="314"/>
      <c r="AH8" s="274" t="s">
        <v>119</v>
      </c>
      <c r="AI8" s="275"/>
      <c r="AJ8" s="275"/>
      <c r="AK8" s="275"/>
      <c r="AL8" s="275"/>
      <c r="AM8" s="275"/>
      <c r="AN8" s="275"/>
      <c r="AO8" s="318"/>
      <c r="AP8" s="274" t="s">
        <v>118</v>
      </c>
      <c r="AQ8" s="275"/>
      <c r="AR8" s="275"/>
      <c r="AS8" s="275"/>
      <c r="AT8" s="275"/>
      <c r="AU8" s="275"/>
      <c r="AV8" s="275"/>
      <c r="AW8" s="318"/>
      <c r="AX8" s="276" t="s">
        <v>182</v>
      </c>
      <c r="AY8" s="277"/>
      <c r="AZ8" s="277"/>
      <c r="BA8" s="277"/>
      <c r="BB8" s="277"/>
      <c r="BC8" s="277"/>
      <c r="BD8" s="277"/>
      <c r="BE8" s="278"/>
      <c r="BF8" s="276" t="s">
        <v>116</v>
      </c>
      <c r="BG8" s="277"/>
      <c r="BH8" s="277"/>
      <c r="BI8" s="277"/>
      <c r="BJ8" s="277"/>
      <c r="BK8" s="277"/>
      <c r="BL8" s="277"/>
      <c r="BM8" s="278"/>
      <c r="BN8" s="276" t="s">
        <v>115</v>
      </c>
      <c r="BO8" s="277"/>
      <c r="BP8" s="277"/>
      <c r="BQ8" s="277"/>
      <c r="BR8" s="277"/>
      <c r="BS8" s="277"/>
      <c r="BT8" s="277"/>
      <c r="BU8" s="278"/>
      <c r="BV8" s="276" t="s">
        <v>181</v>
      </c>
      <c r="BW8" s="277"/>
      <c r="BX8" s="277"/>
      <c r="BY8" s="277"/>
      <c r="BZ8" s="277"/>
      <c r="CA8" s="277"/>
      <c r="CB8" s="277"/>
      <c r="CC8" s="277"/>
      <c r="CD8" s="276" t="s">
        <v>180</v>
      </c>
      <c r="CE8" s="277"/>
      <c r="CF8" s="277"/>
      <c r="CG8" s="277"/>
      <c r="CH8" s="277"/>
      <c r="CI8" s="277"/>
      <c r="CJ8" s="277"/>
      <c r="CK8" s="278"/>
      <c r="CL8" s="276" t="s">
        <v>112</v>
      </c>
      <c r="CM8" s="277"/>
      <c r="CN8" s="277"/>
      <c r="CO8" s="277"/>
      <c r="CP8" s="277"/>
      <c r="CQ8" s="277"/>
      <c r="CR8" s="277"/>
      <c r="CS8" s="278"/>
      <c r="CT8" s="324" t="s">
        <v>179</v>
      </c>
      <c r="CU8" s="325"/>
      <c r="CV8" s="325"/>
      <c r="CW8" s="325"/>
      <c r="CX8" s="325"/>
      <c r="CY8" s="325"/>
      <c r="CZ8" s="325"/>
      <c r="DA8" s="326"/>
      <c r="DB8" s="276" t="s">
        <v>110</v>
      </c>
      <c r="DC8" s="277"/>
      <c r="DD8" s="277"/>
      <c r="DE8" s="277"/>
      <c r="DF8" s="277"/>
      <c r="DG8" s="277"/>
      <c r="DH8" s="277"/>
      <c r="DI8" s="278"/>
      <c r="DJ8" s="276" t="s">
        <v>109</v>
      </c>
      <c r="DK8" s="277"/>
      <c r="DL8" s="277"/>
      <c r="DM8" s="277"/>
      <c r="DN8" s="277"/>
      <c r="DO8" s="277"/>
      <c r="DP8" s="277"/>
      <c r="DQ8" s="278"/>
      <c r="DR8" s="276" t="s">
        <v>178</v>
      </c>
      <c r="DS8" s="277"/>
      <c r="DT8" s="277"/>
      <c r="DU8" s="277"/>
      <c r="DV8" s="277"/>
      <c r="DW8" s="277"/>
      <c r="DX8" s="277"/>
      <c r="DY8" s="278"/>
      <c r="DZ8" s="274" t="s">
        <v>107</v>
      </c>
      <c r="EA8" s="275"/>
      <c r="EB8" s="275"/>
      <c r="EC8" s="275"/>
      <c r="ED8" s="275"/>
      <c r="EE8" s="275"/>
      <c r="EF8" s="275"/>
      <c r="EG8" s="318"/>
      <c r="EH8" s="276" t="s">
        <v>76</v>
      </c>
      <c r="EI8" s="277"/>
      <c r="EJ8" s="277"/>
      <c r="EK8" s="277"/>
      <c r="EL8" s="277"/>
      <c r="EM8" s="277"/>
      <c r="EN8" s="277"/>
      <c r="EO8" s="278"/>
      <c r="EP8" s="276" t="s">
        <v>106</v>
      </c>
      <c r="EQ8" s="277"/>
      <c r="ER8" s="277"/>
      <c r="ES8" s="277"/>
      <c r="ET8" s="277"/>
      <c r="EU8" s="277"/>
      <c r="EV8" s="277"/>
      <c r="EW8" s="278"/>
    </row>
    <row r="9" spans="1:153" ht="33.75" customHeight="1">
      <c r="A9" s="108"/>
      <c r="B9" s="107"/>
      <c r="C9" s="107"/>
      <c r="D9" s="107"/>
      <c r="E9" s="107"/>
      <c r="F9" s="107"/>
      <c r="G9" s="107"/>
      <c r="H9" s="107"/>
      <c r="I9" s="107"/>
      <c r="J9" s="331"/>
      <c r="K9" s="331"/>
      <c r="L9" s="331"/>
      <c r="M9" s="331"/>
      <c r="N9" s="331"/>
      <c r="O9" s="331"/>
      <c r="P9" s="331"/>
      <c r="Q9" s="331"/>
      <c r="R9" s="282"/>
      <c r="S9" s="283"/>
      <c r="T9" s="283"/>
      <c r="U9" s="283"/>
      <c r="V9" s="283"/>
      <c r="W9" s="283"/>
      <c r="X9" s="283"/>
      <c r="Y9" s="284"/>
      <c r="Z9" s="315"/>
      <c r="AA9" s="316"/>
      <c r="AB9" s="316"/>
      <c r="AC9" s="316"/>
      <c r="AD9" s="316"/>
      <c r="AE9" s="316"/>
      <c r="AF9" s="316"/>
      <c r="AG9" s="317"/>
      <c r="AH9" s="319"/>
      <c r="AI9" s="309"/>
      <c r="AJ9" s="309"/>
      <c r="AK9" s="309"/>
      <c r="AL9" s="309"/>
      <c r="AM9" s="309"/>
      <c r="AN9" s="309"/>
      <c r="AO9" s="320"/>
      <c r="AP9" s="319"/>
      <c r="AQ9" s="309"/>
      <c r="AR9" s="309"/>
      <c r="AS9" s="309"/>
      <c r="AT9" s="309"/>
      <c r="AU9" s="309"/>
      <c r="AV9" s="309"/>
      <c r="AW9" s="320"/>
      <c r="AX9" s="282"/>
      <c r="AY9" s="283"/>
      <c r="AZ9" s="283"/>
      <c r="BA9" s="283"/>
      <c r="BB9" s="283"/>
      <c r="BC9" s="283"/>
      <c r="BD9" s="283"/>
      <c r="BE9" s="284"/>
      <c r="BF9" s="282"/>
      <c r="BG9" s="283"/>
      <c r="BH9" s="283"/>
      <c r="BI9" s="283"/>
      <c r="BJ9" s="283"/>
      <c r="BK9" s="283"/>
      <c r="BL9" s="283"/>
      <c r="BM9" s="284"/>
      <c r="BN9" s="282"/>
      <c r="BO9" s="283"/>
      <c r="BP9" s="283"/>
      <c r="BQ9" s="283"/>
      <c r="BR9" s="283"/>
      <c r="BS9" s="283"/>
      <c r="BT9" s="283"/>
      <c r="BU9" s="284"/>
      <c r="BV9" s="282"/>
      <c r="BW9" s="283"/>
      <c r="BX9" s="283"/>
      <c r="BY9" s="283"/>
      <c r="BZ9" s="283"/>
      <c r="CA9" s="283"/>
      <c r="CB9" s="283"/>
      <c r="CC9" s="283"/>
      <c r="CD9" s="282"/>
      <c r="CE9" s="283"/>
      <c r="CF9" s="283"/>
      <c r="CG9" s="283"/>
      <c r="CH9" s="283"/>
      <c r="CI9" s="283"/>
      <c r="CJ9" s="283"/>
      <c r="CK9" s="284"/>
      <c r="CL9" s="282"/>
      <c r="CM9" s="283"/>
      <c r="CN9" s="283"/>
      <c r="CO9" s="283"/>
      <c r="CP9" s="283"/>
      <c r="CQ9" s="283"/>
      <c r="CR9" s="283"/>
      <c r="CS9" s="284"/>
      <c r="CT9" s="327"/>
      <c r="CU9" s="328"/>
      <c r="CV9" s="328"/>
      <c r="CW9" s="328"/>
      <c r="CX9" s="328"/>
      <c r="CY9" s="328"/>
      <c r="CZ9" s="328"/>
      <c r="DA9" s="329"/>
      <c r="DB9" s="282"/>
      <c r="DC9" s="283"/>
      <c r="DD9" s="283"/>
      <c r="DE9" s="283"/>
      <c r="DF9" s="283"/>
      <c r="DG9" s="283"/>
      <c r="DH9" s="283"/>
      <c r="DI9" s="284"/>
      <c r="DJ9" s="282"/>
      <c r="DK9" s="283"/>
      <c r="DL9" s="283"/>
      <c r="DM9" s="283"/>
      <c r="DN9" s="283"/>
      <c r="DO9" s="283"/>
      <c r="DP9" s="283"/>
      <c r="DQ9" s="284"/>
      <c r="DR9" s="282"/>
      <c r="DS9" s="283"/>
      <c r="DT9" s="283"/>
      <c r="DU9" s="283"/>
      <c r="DV9" s="283"/>
      <c r="DW9" s="283"/>
      <c r="DX9" s="283"/>
      <c r="DY9" s="284"/>
      <c r="DZ9" s="319"/>
      <c r="EA9" s="309"/>
      <c r="EB9" s="309"/>
      <c r="EC9" s="309"/>
      <c r="ED9" s="309"/>
      <c r="EE9" s="309"/>
      <c r="EF9" s="309"/>
      <c r="EG9" s="320"/>
      <c r="EH9" s="282"/>
      <c r="EI9" s="283"/>
      <c r="EJ9" s="283"/>
      <c r="EK9" s="283"/>
      <c r="EL9" s="283"/>
      <c r="EM9" s="283"/>
      <c r="EN9" s="283"/>
      <c r="EO9" s="284"/>
      <c r="EP9" s="282"/>
      <c r="EQ9" s="283"/>
      <c r="ER9" s="283"/>
      <c r="ES9" s="283"/>
      <c r="ET9" s="283"/>
      <c r="EU9" s="283"/>
      <c r="EV9" s="283"/>
      <c r="EW9" s="284"/>
    </row>
    <row r="10" spans="1:153" ht="18.75" customHeight="1">
      <c r="A10" s="321" t="s">
        <v>100</v>
      </c>
      <c r="B10" s="322"/>
      <c r="C10" s="322"/>
      <c r="D10" s="322"/>
      <c r="E10" s="322"/>
      <c r="F10" s="322"/>
      <c r="G10" s="322"/>
      <c r="H10" s="322"/>
      <c r="I10" s="322"/>
      <c r="J10" s="290">
        <f>J11+J12+J13+J14+J15+J16+J17+J18+J19+J20+J21+J22+J23+J24</f>
        <v>5840</v>
      </c>
      <c r="K10" s="285"/>
      <c r="L10" s="285"/>
      <c r="M10" s="285"/>
      <c r="N10" s="285"/>
      <c r="O10" s="285"/>
      <c r="P10" s="285"/>
      <c r="Q10" s="285"/>
      <c r="R10" s="275">
        <f>R11+R12+R13+R14+R15+R16+R17+R18+R19+R20+R21+R22+R23+R24</f>
        <v>31</v>
      </c>
      <c r="S10" s="275"/>
      <c r="T10" s="275"/>
      <c r="U10" s="275"/>
      <c r="V10" s="275"/>
      <c r="W10" s="275"/>
      <c r="X10" s="275"/>
      <c r="Y10" s="275"/>
      <c r="Z10" s="332">
        <v>0</v>
      </c>
      <c r="AA10" s="332"/>
      <c r="AB10" s="332"/>
      <c r="AC10" s="332"/>
      <c r="AD10" s="332"/>
      <c r="AE10" s="332"/>
      <c r="AF10" s="332"/>
      <c r="AG10" s="332"/>
      <c r="AH10" s="275">
        <f>AH11+AH12+AH13+AH14+AH15+AH16+AH17+AH18+AH19+AH20+AH21+AH22+AH23+AH24</f>
        <v>478</v>
      </c>
      <c r="AI10" s="275"/>
      <c r="AJ10" s="275"/>
      <c r="AK10" s="275"/>
      <c r="AL10" s="275"/>
      <c r="AM10" s="275"/>
      <c r="AN10" s="275"/>
      <c r="AO10" s="275"/>
      <c r="AP10" s="275">
        <f>AP11+AP12+AP13+AP14+AP15+AP16+AP17+AP18+AP19+AP20+AP21+AP22+AP23+AP24</f>
        <v>174</v>
      </c>
      <c r="AQ10" s="275"/>
      <c r="AR10" s="275"/>
      <c r="AS10" s="275"/>
      <c r="AT10" s="275"/>
      <c r="AU10" s="275"/>
      <c r="AV10" s="275"/>
      <c r="AW10" s="275"/>
      <c r="AX10" s="275">
        <f>AX11+AX12+AX13+AX14+AX15+AX16+AX17+AX18+AX19+AX20+AX21+AX22+AX23+AX24</f>
        <v>2</v>
      </c>
      <c r="AY10" s="275"/>
      <c r="AZ10" s="275"/>
      <c r="BA10" s="275"/>
      <c r="BB10" s="275"/>
      <c r="BC10" s="275"/>
      <c r="BD10" s="275"/>
      <c r="BE10" s="275"/>
      <c r="BF10" s="275">
        <f>BF11+BF12+BF13+BF14+BF15+BF16+BF17+BF18+BF19+BF20+BF21+BF22+BF23+BF24</f>
        <v>59</v>
      </c>
      <c r="BG10" s="275"/>
      <c r="BH10" s="275"/>
      <c r="BI10" s="275"/>
      <c r="BJ10" s="275"/>
      <c r="BK10" s="275"/>
      <c r="BL10" s="275"/>
      <c r="BM10" s="275"/>
      <c r="BN10" s="275">
        <f>BN11+BN12+BN13+BN14+BN15+BN16+BN17+BN18+BN19+BN20+BN21+BN22+BN23+BN24</f>
        <v>58</v>
      </c>
      <c r="BO10" s="275"/>
      <c r="BP10" s="275"/>
      <c r="BQ10" s="275"/>
      <c r="BR10" s="275"/>
      <c r="BS10" s="275"/>
      <c r="BT10" s="275"/>
      <c r="BU10" s="275"/>
      <c r="BV10" s="267">
        <f>BV11+BV12+BV13+BV14+BV15+BV16+BV17+BV18+BV19+BV20+BV21+BV22+BV23+BV24</f>
        <v>1500</v>
      </c>
      <c r="BW10" s="267"/>
      <c r="BX10" s="267"/>
      <c r="BY10" s="267"/>
      <c r="BZ10" s="267"/>
      <c r="CA10" s="267"/>
      <c r="CB10" s="267"/>
      <c r="CC10" s="267"/>
      <c r="CD10" s="275">
        <f>CD11+CD12+CD13+CD14+CD15+CD16+CD17+CD18+CD19+CD20+CD21+CD22+CD23+CD24</f>
        <v>73</v>
      </c>
      <c r="CE10" s="275"/>
      <c r="CF10" s="275"/>
      <c r="CG10" s="275"/>
      <c r="CH10" s="275"/>
      <c r="CI10" s="275"/>
      <c r="CJ10" s="275"/>
      <c r="CK10" s="275"/>
      <c r="CL10" s="275">
        <f>CL11+CL12+CL13+CL14+CL15+CL16+CL17+CL18+CL19+CL20+CL21+CL22+CL23+CL24</f>
        <v>648</v>
      </c>
      <c r="CM10" s="275"/>
      <c r="CN10" s="275"/>
      <c r="CO10" s="275"/>
      <c r="CP10" s="275"/>
      <c r="CQ10" s="275"/>
      <c r="CR10" s="275"/>
      <c r="CS10" s="275"/>
      <c r="CT10" s="275">
        <f>CT11+CT12+CT13+CT14+CT15+CT16+CT17+CT18+CT19+CT20+CT21+CT22+CT23+CT24</f>
        <v>222</v>
      </c>
      <c r="CU10" s="275"/>
      <c r="CV10" s="275"/>
      <c r="CW10" s="275"/>
      <c r="CX10" s="275"/>
      <c r="CY10" s="275"/>
      <c r="CZ10" s="275"/>
      <c r="DA10" s="275"/>
      <c r="DB10" s="275">
        <f>DB11+DB12+DB13+DB14+DB15+DB16+DB17+DB18+DB19+DB20+DB21+DB22+DB23+DB24</f>
        <v>747</v>
      </c>
      <c r="DC10" s="275"/>
      <c r="DD10" s="275"/>
      <c r="DE10" s="275"/>
      <c r="DF10" s="275"/>
      <c r="DG10" s="275"/>
      <c r="DH10" s="275"/>
      <c r="DI10" s="275"/>
      <c r="DJ10" s="275">
        <f>DJ11+DJ12+DJ13+DJ14+DJ15+DJ16+DJ17+DJ18+DJ19+DJ20+DJ21+DJ22+DJ23+DJ24</f>
        <v>581</v>
      </c>
      <c r="DK10" s="275"/>
      <c r="DL10" s="275"/>
      <c r="DM10" s="275"/>
      <c r="DN10" s="275"/>
      <c r="DO10" s="275"/>
      <c r="DP10" s="275"/>
      <c r="DQ10" s="275"/>
      <c r="DR10" s="275">
        <f>DR11+DR12+DR13+DR14+DR15+DR16+DR17+DR18+DR19+DR20+DR21+DR22+DR23+DR24</f>
        <v>275</v>
      </c>
      <c r="DS10" s="275"/>
      <c r="DT10" s="275"/>
      <c r="DU10" s="275"/>
      <c r="DV10" s="275"/>
      <c r="DW10" s="275"/>
      <c r="DX10" s="275"/>
      <c r="DY10" s="275"/>
      <c r="DZ10" s="275">
        <f>DZ11+DZ12+DZ13+DZ14+DZ15+DZ16+DZ17+DZ18+DZ19+DZ20+DZ21+DZ22+DZ23+DZ24</f>
        <v>590</v>
      </c>
      <c r="EA10" s="275"/>
      <c r="EB10" s="275"/>
      <c r="EC10" s="275"/>
      <c r="ED10" s="275"/>
      <c r="EE10" s="275"/>
      <c r="EF10" s="275"/>
      <c r="EG10" s="275"/>
      <c r="EH10" s="275">
        <f>EH11+EH12+EH13+EH14+EH15+EH16+EH17+EH18+EH19+EH20+EH21+EH22+EH23+EH24</f>
        <v>30</v>
      </c>
      <c r="EI10" s="275"/>
      <c r="EJ10" s="275"/>
      <c r="EK10" s="275"/>
      <c r="EL10" s="275"/>
      <c r="EM10" s="275"/>
      <c r="EN10" s="275"/>
      <c r="EO10" s="275"/>
      <c r="EP10" s="275">
        <f>EP11+EP12+EP13+EP14+EP15+EP16+EP17+EP18+EP19+EP20+EP21+EP22+EP23+EP24</f>
        <v>372</v>
      </c>
      <c r="EQ10" s="275"/>
      <c r="ER10" s="275"/>
      <c r="ES10" s="275"/>
      <c r="ET10" s="275"/>
      <c r="EU10" s="275"/>
      <c r="EV10" s="275"/>
      <c r="EW10" s="318"/>
    </row>
    <row r="11" spans="1:153" ht="18.75" customHeight="1">
      <c r="A11" s="321" t="s">
        <v>177</v>
      </c>
      <c r="B11" s="322"/>
      <c r="C11" s="322"/>
      <c r="D11" s="322"/>
      <c r="E11" s="322"/>
      <c r="F11" s="322"/>
      <c r="G11" s="322"/>
      <c r="H11" s="322"/>
      <c r="I11" s="322"/>
      <c r="J11" s="290">
        <v>1729</v>
      </c>
      <c r="K11" s="285"/>
      <c r="L11" s="285"/>
      <c r="M11" s="285"/>
      <c r="N11" s="285"/>
      <c r="O11" s="285"/>
      <c r="P11" s="285"/>
      <c r="Q11" s="285"/>
      <c r="R11" s="302">
        <v>9</v>
      </c>
      <c r="S11" s="302"/>
      <c r="T11" s="302"/>
      <c r="U11" s="302"/>
      <c r="V11" s="302"/>
      <c r="W11" s="302"/>
      <c r="X11" s="302"/>
      <c r="Y11" s="302"/>
      <c r="Z11" s="303">
        <v>0</v>
      </c>
      <c r="AA11" s="303"/>
      <c r="AB11" s="303"/>
      <c r="AC11" s="303"/>
      <c r="AD11" s="303"/>
      <c r="AE11" s="303"/>
      <c r="AF11" s="303"/>
      <c r="AG11" s="303"/>
      <c r="AH11" s="302">
        <v>153</v>
      </c>
      <c r="AI11" s="302"/>
      <c r="AJ11" s="302"/>
      <c r="AK11" s="302"/>
      <c r="AL11" s="302"/>
      <c r="AM11" s="302"/>
      <c r="AN11" s="302"/>
      <c r="AO11" s="302"/>
      <c r="AP11" s="302">
        <v>89</v>
      </c>
      <c r="AQ11" s="302"/>
      <c r="AR11" s="302"/>
      <c r="AS11" s="302"/>
      <c r="AT11" s="302"/>
      <c r="AU11" s="302"/>
      <c r="AV11" s="302"/>
      <c r="AW11" s="302"/>
      <c r="AX11" s="302">
        <v>1</v>
      </c>
      <c r="AY11" s="302"/>
      <c r="AZ11" s="302"/>
      <c r="BA11" s="302"/>
      <c r="BB11" s="302"/>
      <c r="BC11" s="302"/>
      <c r="BD11" s="302"/>
      <c r="BE11" s="302"/>
      <c r="BF11" s="302">
        <v>8</v>
      </c>
      <c r="BG11" s="302"/>
      <c r="BH11" s="302"/>
      <c r="BI11" s="302"/>
      <c r="BJ11" s="302"/>
      <c r="BK11" s="302"/>
      <c r="BL11" s="302"/>
      <c r="BM11" s="302"/>
      <c r="BN11" s="302">
        <v>19</v>
      </c>
      <c r="BO11" s="302"/>
      <c r="BP11" s="302"/>
      <c r="BQ11" s="302"/>
      <c r="BR11" s="302"/>
      <c r="BS11" s="302"/>
      <c r="BT11" s="302"/>
      <c r="BU11" s="302"/>
      <c r="BV11" s="302">
        <v>499</v>
      </c>
      <c r="BW11" s="302"/>
      <c r="BX11" s="302"/>
      <c r="BY11" s="302"/>
      <c r="BZ11" s="302"/>
      <c r="CA11" s="302"/>
      <c r="CB11" s="302"/>
      <c r="CC11" s="302"/>
      <c r="CD11" s="302">
        <v>17</v>
      </c>
      <c r="CE11" s="302"/>
      <c r="CF11" s="302"/>
      <c r="CG11" s="302"/>
      <c r="CH11" s="302"/>
      <c r="CI11" s="302"/>
      <c r="CJ11" s="302"/>
      <c r="CK11" s="302"/>
      <c r="CL11" s="302">
        <v>210</v>
      </c>
      <c r="CM11" s="302"/>
      <c r="CN11" s="302"/>
      <c r="CO11" s="302"/>
      <c r="CP11" s="302"/>
      <c r="CQ11" s="302"/>
      <c r="CR11" s="302"/>
      <c r="CS11" s="302"/>
      <c r="CT11" s="302">
        <v>42</v>
      </c>
      <c r="CU11" s="302"/>
      <c r="CV11" s="302"/>
      <c r="CW11" s="302"/>
      <c r="CX11" s="302"/>
      <c r="CY11" s="302"/>
      <c r="CZ11" s="302"/>
      <c r="DA11" s="302"/>
      <c r="DB11" s="302">
        <v>170</v>
      </c>
      <c r="DC11" s="302"/>
      <c r="DD11" s="302"/>
      <c r="DE11" s="302"/>
      <c r="DF11" s="302"/>
      <c r="DG11" s="302"/>
      <c r="DH11" s="302"/>
      <c r="DI11" s="302"/>
      <c r="DJ11" s="302">
        <v>176</v>
      </c>
      <c r="DK11" s="302"/>
      <c r="DL11" s="302"/>
      <c r="DM11" s="302"/>
      <c r="DN11" s="302"/>
      <c r="DO11" s="302"/>
      <c r="DP11" s="302"/>
      <c r="DQ11" s="302"/>
      <c r="DR11" s="302">
        <v>52</v>
      </c>
      <c r="DS11" s="302"/>
      <c r="DT11" s="302"/>
      <c r="DU11" s="302"/>
      <c r="DV11" s="302"/>
      <c r="DW11" s="302"/>
      <c r="DX11" s="302"/>
      <c r="DY11" s="302"/>
      <c r="DZ11" s="302">
        <v>112</v>
      </c>
      <c r="EA11" s="302"/>
      <c r="EB11" s="302"/>
      <c r="EC11" s="302"/>
      <c r="ED11" s="302"/>
      <c r="EE11" s="302"/>
      <c r="EF11" s="302"/>
      <c r="EG11" s="302"/>
      <c r="EH11" s="302">
        <v>7</v>
      </c>
      <c r="EI11" s="302"/>
      <c r="EJ11" s="302"/>
      <c r="EK11" s="302"/>
      <c r="EL11" s="302"/>
      <c r="EM11" s="302"/>
      <c r="EN11" s="302"/>
      <c r="EO11" s="302"/>
      <c r="EP11" s="302">
        <v>165</v>
      </c>
      <c r="EQ11" s="302"/>
      <c r="ER11" s="302"/>
      <c r="ES11" s="302"/>
      <c r="ET11" s="302"/>
      <c r="EU11" s="302"/>
      <c r="EV11" s="302"/>
      <c r="EW11" s="306"/>
    </row>
    <row r="12" spans="1:153" ht="18.75" customHeight="1">
      <c r="A12" s="321" t="s">
        <v>176</v>
      </c>
      <c r="B12" s="322"/>
      <c r="C12" s="322"/>
      <c r="D12" s="322"/>
      <c r="E12" s="322"/>
      <c r="F12" s="322"/>
      <c r="G12" s="322"/>
      <c r="H12" s="322"/>
      <c r="I12" s="322"/>
      <c r="J12" s="290">
        <v>1097</v>
      </c>
      <c r="K12" s="285"/>
      <c r="L12" s="285"/>
      <c r="M12" s="285"/>
      <c r="N12" s="285"/>
      <c r="O12" s="285"/>
      <c r="P12" s="285"/>
      <c r="Q12" s="285"/>
      <c r="R12" s="302">
        <v>5</v>
      </c>
      <c r="S12" s="302"/>
      <c r="T12" s="302"/>
      <c r="U12" s="302"/>
      <c r="V12" s="302"/>
      <c r="W12" s="302"/>
      <c r="X12" s="302"/>
      <c r="Y12" s="302"/>
      <c r="Z12" s="303">
        <v>0</v>
      </c>
      <c r="AA12" s="303"/>
      <c r="AB12" s="303"/>
      <c r="AC12" s="303"/>
      <c r="AD12" s="303"/>
      <c r="AE12" s="303"/>
      <c r="AF12" s="303"/>
      <c r="AG12" s="303"/>
      <c r="AH12" s="302">
        <v>104</v>
      </c>
      <c r="AI12" s="302"/>
      <c r="AJ12" s="302"/>
      <c r="AK12" s="302"/>
      <c r="AL12" s="302"/>
      <c r="AM12" s="302"/>
      <c r="AN12" s="302"/>
      <c r="AO12" s="302"/>
      <c r="AP12" s="302">
        <v>33</v>
      </c>
      <c r="AQ12" s="302"/>
      <c r="AR12" s="302"/>
      <c r="AS12" s="302"/>
      <c r="AT12" s="302"/>
      <c r="AU12" s="302"/>
      <c r="AV12" s="302"/>
      <c r="AW12" s="302"/>
      <c r="AX12" s="303">
        <v>0</v>
      </c>
      <c r="AY12" s="303"/>
      <c r="AZ12" s="303"/>
      <c r="BA12" s="303"/>
      <c r="BB12" s="303"/>
      <c r="BC12" s="303"/>
      <c r="BD12" s="303"/>
      <c r="BE12" s="303"/>
      <c r="BF12" s="302">
        <v>11</v>
      </c>
      <c r="BG12" s="302"/>
      <c r="BH12" s="302"/>
      <c r="BI12" s="302"/>
      <c r="BJ12" s="302"/>
      <c r="BK12" s="302"/>
      <c r="BL12" s="302"/>
      <c r="BM12" s="302"/>
      <c r="BN12" s="302">
        <v>14</v>
      </c>
      <c r="BO12" s="302"/>
      <c r="BP12" s="302"/>
      <c r="BQ12" s="302"/>
      <c r="BR12" s="302"/>
      <c r="BS12" s="302"/>
      <c r="BT12" s="302"/>
      <c r="BU12" s="302"/>
      <c r="BV12" s="302">
        <v>257</v>
      </c>
      <c r="BW12" s="302"/>
      <c r="BX12" s="302"/>
      <c r="BY12" s="302"/>
      <c r="BZ12" s="302"/>
      <c r="CA12" s="302"/>
      <c r="CB12" s="302"/>
      <c r="CC12" s="302"/>
      <c r="CD12" s="302">
        <v>18</v>
      </c>
      <c r="CE12" s="302"/>
      <c r="CF12" s="302"/>
      <c r="CG12" s="302"/>
      <c r="CH12" s="302"/>
      <c r="CI12" s="302"/>
      <c r="CJ12" s="302"/>
      <c r="CK12" s="302"/>
      <c r="CL12" s="302">
        <v>167</v>
      </c>
      <c r="CM12" s="302"/>
      <c r="CN12" s="302"/>
      <c r="CO12" s="302"/>
      <c r="CP12" s="302"/>
      <c r="CQ12" s="302"/>
      <c r="CR12" s="302"/>
      <c r="CS12" s="302"/>
      <c r="CT12" s="302">
        <v>41</v>
      </c>
      <c r="CU12" s="302"/>
      <c r="CV12" s="302"/>
      <c r="CW12" s="302"/>
      <c r="CX12" s="302"/>
      <c r="CY12" s="302"/>
      <c r="CZ12" s="302"/>
      <c r="DA12" s="302"/>
      <c r="DB12" s="302">
        <v>146</v>
      </c>
      <c r="DC12" s="302"/>
      <c r="DD12" s="302"/>
      <c r="DE12" s="302"/>
      <c r="DF12" s="302"/>
      <c r="DG12" s="302"/>
      <c r="DH12" s="302"/>
      <c r="DI12" s="302"/>
      <c r="DJ12" s="302">
        <v>115</v>
      </c>
      <c r="DK12" s="302"/>
      <c r="DL12" s="302"/>
      <c r="DM12" s="302"/>
      <c r="DN12" s="302"/>
      <c r="DO12" s="302"/>
      <c r="DP12" s="302"/>
      <c r="DQ12" s="302"/>
      <c r="DR12" s="302">
        <v>53</v>
      </c>
      <c r="DS12" s="302"/>
      <c r="DT12" s="302"/>
      <c r="DU12" s="302"/>
      <c r="DV12" s="302"/>
      <c r="DW12" s="302"/>
      <c r="DX12" s="302"/>
      <c r="DY12" s="302"/>
      <c r="DZ12" s="302">
        <v>81</v>
      </c>
      <c r="EA12" s="302"/>
      <c r="EB12" s="302"/>
      <c r="EC12" s="302"/>
      <c r="ED12" s="302"/>
      <c r="EE12" s="302"/>
      <c r="EF12" s="302"/>
      <c r="EG12" s="302"/>
      <c r="EH12" s="302">
        <v>1</v>
      </c>
      <c r="EI12" s="302"/>
      <c r="EJ12" s="302"/>
      <c r="EK12" s="302"/>
      <c r="EL12" s="302"/>
      <c r="EM12" s="302"/>
      <c r="EN12" s="302"/>
      <c r="EO12" s="302"/>
      <c r="EP12" s="302">
        <v>51</v>
      </c>
      <c r="EQ12" s="302"/>
      <c r="ER12" s="302"/>
      <c r="ES12" s="302"/>
      <c r="ET12" s="302"/>
      <c r="EU12" s="302"/>
      <c r="EV12" s="302"/>
      <c r="EW12" s="306"/>
    </row>
    <row r="13" spans="1:153" ht="18.75" customHeight="1">
      <c r="A13" s="321" t="s">
        <v>175</v>
      </c>
      <c r="B13" s="322"/>
      <c r="C13" s="322"/>
      <c r="D13" s="322"/>
      <c r="E13" s="322"/>
      <c r="F13" s="322"/>
      <c r="G13" s="322"/>
      <c r="H13" s="322"/>
      <c r="I13" s="322"/>
      <c r="J13" s="290">
        <v>873</v>
      </c>
      <c r="K13" s="285"/>
      <c r="L13" s="285"/>
      <c r="M13" s="285"/>
      <c r="N13" s="285"/>
      <c r="O13" s="285"/>
      <c r="P13" s="285"/>
      <c r="Q13" s="285"/>
      <c r="R13" s="302">
        <v>4</v>
      </c>
      <c r="S13" s="302"/>
      <c r="T13" s="302"/>
      <c r="U13" s="302"/>
      <c r="V13" s="302"/>
      <c r="W13" s="302"/>
      <c r="X13" s="302"/>
      <c r="Y13" s="302"/>
      <c r="Z13" s="303">
        <v>0</v>
      </c>
      <c r="AA13" s="303"/>
      <c r="AB13" s="303"/>
      <c r="AC13" s="303"/>
      <c r="AD13" s="303"/>
      <c r="AE13" s="303"/>
      <c r="AF13" s="303"/>
      <c r="AG13" s="303"/>
      <c r="AH13" s="302">
        <v>70</v>
      </c>
      <c r="AI13" s="302"/>
      <c r="AJ13" s="302"/>
      <c r="AK13" s="302"/>
      <c r="AL13" s="302"/>
      <c r="AM13" s="302"/>
      <c r="AN13" s="302"/>
      <c r="AO13" s="302"/>
      <c r="AP13" s="302">
        <v>13</v>
      </c>
      <c r="AQ13" s="302"/>
      <c r="AR13" s="302"/>
      <c r="AS13" s="302"/>
      <c r="AT13" s="302"/>
      <c r="AU13" s="302"/>
      <c r="AV13" s="302"/>
      <c r="AW13" s="302"/>
      <c r="AX13" s="303">
        <v>0</v>
      </c>
      <c r="AY13" s="303"/>
      <c r="AZ13" s="303"/>
      <c r="BA13" s="303"/>
      <c r="BB13" s="303"/>
      <c r="BC13" s="303"/>
      <c r="BD13" s="303"/>
      <c r="BE13" s="303"/>
      <c r="BF13" s="302">
        <v>15</v>
      </c>
      <c r="BG13" s="302"/>
      <c r="BH13" s="302"/>
      <c r="BI13" s="302"/>
      <c r="BJ13" s="302"/>
      <c r="BK13" s="302"/>
      <c r="BL13" s="302"/>
      <c r="BM13" s="302"/>
      <c r="BN13" s="302">
        <v>8</v>
      </c>
      <c r="BO13" s="302"/>
      <c r="BP13" s="302"/>
      <c r="BQ13" s="302"/>
      <c r="BR13" s="302"/>
      <c r="BS13" s="302"/>
      <c r="BT13" s="302"/>
      <c r="BU13" s="302"/>
      <c r="BV13" s="302">
        <v>229</v>
      </c>
      <c r="BW13" s="302"/>
      <c r="BX13" s="302"/>
      <c r="BY13" s="302"/>
      <c r="BZ13" s="302"/>
      <c r="CA13" s="302"/>
      <c r="CB13" s="302"/>
      <c r="CC13" s="302"/>
      <c r="CD13" s="302">
        <v>6</v>
      </c>
      <c r="CE13" s="302"/>
      <c r="CF13" s="302"/>
      <c r="CG13" s="302"/>
      <c r="CH13" s="302"/>
      <c r="CI13" s="302"/>
      <c r="CJ13" s="302"/>
      <c r="CK13" s="302"/>
      <c r="CL13" s="302">
        <v>114</v>
      </c>
      <c r="CM13" s="302"/>
      <c r="CN13" s="302"/>
      <c r="CO13" s="302"/>
      <c r="CP13" s="302"/>
      <c r="CQ13" s="302"/>
      <c r="CR13" s="302"/>
      <c r="CS13" s="302"/>
      <c r="CT13" s="302">
        <v>36</v>
      </c>
      <c r="CU13" s="302"/>
      <c r="CV13" s="302"/>
      <c r="CW13" s="302"/>
      <c r="CX13" s="302"/>
      <c r="CY13" s="302"/>
      <c r="CZ13" s="302"/>
      <c r="DA13" s="302"/>
      <c r="DB13" s="302">
        <v>105</v>
      </c>
      <c r="DC13" s="302"/>
      <c r="DD13" s="302"/>
      <c r="DE13" s="302"/>
      <c r="DF13" s="302"/>
      <c r="DG13" s="302"/>
      <c r="DH13" s="302"/>
      <c r="DI13" s="302"/>
      <c r="DJ13" s="302">
        <v>83</v>
      </c>
      <c r="DK13" s="302"/>
      <c r="DL13" s="302"/>
      <c r="DM13" s="302"/>
      <c r="DN13" s="302"/>
      <c r="DO13" s="302"/>
      <c r="DP13" s="302"/>
      <c r="DQ13" s="302"/>
      <c r="DR13" s="302">
        <v>44</v>
      </c>
      <c r="DS13" s="302"/>
      <c r="DT13" s="302"/>
      <c r="DU13" s="302"/>
      <c r="DV13" s="302"/>
      <c r="DW13" s="302"/>
      <c r="DX13" s="302"/>
      <c r="DY13" s="302"/>
      <c r="DZ13" s="302">
        <v>100</v>
      </c>
      <c r="EA13" s="302"/>
      <c r="EB13" s="302"/>
      <c r="EC13" s="302"/>
      <c r="ED13" s="302"/>
      <c r="EE13" s="302"/>
      <c r="EF13" s="302"/>
      <c r="EG13" s="302"/>
      <c r="EH13" s="303">
        <v>0</v>
      </c>
      <c r="EI13" s="303"/>
      <c r="EJ13" s="303"/>
      <c r="EK13" s="303"/>
      <c r="EL13" s="303"/>
      <c r="EM13" s="303"/>
      <c r="EN13" s="303"/>
      <c r="EO13" s="303"/>
      <c r="EP13" s="302">
        <v>46</v>
      </c>
      <c r="EQ13" s="302"/>
      <c r="ER13" s="302"/>
      <c r="ES13" s="302"/>
      <c r="ET13" s="302"/>
      <c r="EU13" s="302"/>
      <c r="EV13" s="302"/>
      <c r="EW13" s="306"/>
    </row>
    <row r="14" spans="1:153" ht="18.75" customHeight="1">
      <c r="A14" s="321" t="s">
        <v>174</v>
      </c>
      <c r="B14" s="322"/>
      <c r="C14" s="322"/>
      <c r="D14" s="322"/>
      <c r="E14" s="322"/>
      <c r="F14" s="322"/>
      <c r="G14" s="322"/>
      <c r="H14" s="322"/>
      <c r="I14" s="322"/>
      <c r="J14" s="323">
        <v>177</v>
      </c>
      <c r="K14" s="302"/>
      <c r="L14" s="302"/>
      <c r="M14" s="302"/>
      <c r="N14" s="302"/>
      <c r="O14" s="302"/>
      <c r="P14" s="302"/>
      <c r="Q14" s="302"/>
      <c r="R14" s="302">
        <v>1</v>
      </c>
      <c r="S14" s="302"/>
      <c r="T14" s="302"/>
      <c r="U14" s="302"/>
      <c r="V14" s="302"/>
      <c r="W14" s="302"/>
      <c r="X14" s="302"/>
      <c r="Y14" s="302"/>
      <c r="Z14" s="303">
        <v>0</v>
      </c>
      <c r="AA14" s="303"/>
      <c r="AB14" s="303"/>
      <c r="AC14" s="303"/>
      <c r="AD14" s="303"/>
      <c r="AE14" s="303"/>
      <c r="AF14" s="303"/>
      <c r="AG14" s="303"/>
      <c r="AH14" s="302">
        <v>8</v>
      </c>
      <c r="AI14" s="302"/>
      <c r="AJ14" s="302"/>
      <c r="AK14" s="302"/>
      <c r="AL14" s="302"/>
      <c r="AM14" s="302"/>
      <c r="AN14" s="302"/>
      <c r="AO14" s="302"/>
      <c r="AP14" s="302">
        <v>2</v>
      </c>
      <c r="AQ14" s="302"/>
      <c r="AR14" s="302"/>
      <c r="AS14" s="302"/>
      <c r="AT14" s="302"/>
      <c r="AU14" s="302"/>
      <c r="AV14" s="302"/>
      <c r="AW14" s="302"/>
      <c r="AX14" s="303">
        <v>0</v>
      </c>
      <c r="AY14" s="303"/>
      <c r="AZ14" s="303"/>
      <c r="BA14" s="303"/>
      <c r="BB14" s="303"/>
      <c r="BC14" s="303"/>
      <c r="BD14" s="303"/>
      <c r="BE14" s="303"/>
      <c r="BF14" s="302">
        <v>4</v>
      </c>
      <c r="BG14" s="302"/>
      <c r="BH14" s="302"/>
      <c r="BI14" s="302"/>
      <c r="BJ14" s="302"/>
      <c r="BK14" s="302"/>
      <c r="BL14" s="302"/>
      <c r="BM14" s="302"/>
      <c r="BN14" s="303">
        <v>0</v>
      </c>
      <c r="BO14" s="303"/>
      <c r="BP14" s="303"/>
      <c r="BQ14" s="303"/>
      <c r="BR14" s="303"/>
      <c r="BS14" s="303"/>
      <c r="BT14" s="303"/>
      <c r="BU14" s="303"/>
      <c r="BV14" s="302">
        <v>47</v>
      </c>
      <c r="BW14" s="302"/>
      <c r="BX14" s="302"/>
      <c r="BY14" s="302"/>
      <c r="BZ14" s="302"/>
      <c r="CA14" s="302"/>
      <c r="CB14" s="302"/>
      <c r="CC14" s="302"/>
      <c r="CD14" s="302">
        <v>1</v>
      </c>
      <c r="CE14" s="302"/>
      <c r="CF14" s="302"/>
      <c r="CG14" s="302"/>
      <c r="CH14" s="302"/>
      <c r="CI14" s="302"/>
      <c r="CJ14" s="302"/>
      <c r="CK14" s="302"/>
      <c r="CL14" s="302">
        <v>19</v>
      </c>
      <c r="CM14" s="302"/>
      <c r="CN14" s="302"/>
      <c r="CO14" s="302"/>
      <c r="CP14" s="302"/>
      <c r="CQ14" s="302"/>
      <c r="CR14" s="302"/>
      <c r="CS14" s="302"/>
      <c r="CT14" s="302">
        <v>6</v>
      </c>
      <c r="CU14" s="302"/>
      <c r="CV14" s="302"/>
      <c r="CW14" s="302"/>
      <c r="CX14" s="302"/>
      <c r="CY14" s="302"/>
      <c r="CZ14" s="302"/>
      <c r="DA14" s="302"/>
      <c r="DB14" s="302">
        <v>28</v>
      </c>
      <c r="DC14" s="302"/>
      <c r="DD14" s="302"/>
      <c r="DE14" s="302"/>
      <c r="DF14" s="302"/>
      <c r="DG14" s="302"/>
      <c r="DH14" s="302"/>
      <c r="DI14" s="302"/>
      <c r="DJ14" s="302">
        <v>16</v>
      </c>
      <c r="DK14" s="302"/>
      <c r="DL14" s="302"/>
      <c r="DM14" s="302"/>
      <c r="DN14" s="302"/>
      <c r="DO14" s="302"/>
      <c r="DP14" s="302"/>
      <c r="DQ14" s="302"/>
      <c r="DR14" s="302">
        <v>11</v>
      </c>
      <c r="DS14" s="302"/>
      <c r="DT14" s="302"/>
      <c r="DU14" s="302"/>
      <c r="DV14" s="302"/>
      <c r="DW14" s="302"/>
      <c r="DX14" s="302"/>
      <c r="DY14" s="302"/>
      <c r="DZ14" s="302">
        <v>31</v>
      </c>
      <c r="EA14" s="302"/>
      <c r="EB14" s="302"/>
      <c r="EC14" s="302"/>
      <c r="ED14" s="302"/>
      <c r="EE14" s="302"/>
      <c r="EF14" s="302"/>
      <c r="EG14" s="302"/>
      <c r="EH14" s="303">
        <v>0</v>
      </c>
      <c r="EI14" s="303"/>
      <c r="EJ14" s="303"/>
      <c r="EK14" s="303"/>
      <c r="EL14" s="303"/>
      <c r="EM14" s="303"/>
      <c r="EN14" s="303"/>
      <c r="EO14" s="303"/>
      <c r="EP14" s="302">
        <v>3</v>
      </c>
      <c r="EQ14" s="302"/>
      <c r="ER14" s="302"/>
      <c r="ES14" s="302"/>
      <c r="ET14" s="302"/>
      <c r="EU14" s="302"/>
      <c r="EV14" s="302"/>
      <c r="EW14" s="306"/>
    </row>
    <row r="15" spans="1:153" ht="18.75" customHeight="1">
      <c r="A15" s="321" t="s">
        <v>173</v>
      </c>
      <c r="B15" s="322"/>
      <c r="C15" s="322"/>
      <c r="D15" s="322"/>
      <c r="E15" s="322"/>
      <c r="F15" s="322"/>
      <c r="G15" s="322"/>
      <c r="H15" s="322"/>
      <c r="I15" s="322"/>
      <c r="J15" s="323">
        <v>195</v>
      </c>
      <c r="K15" s="302"/>
      <c r="L15" s="302"/>
      <c r="M15" s="302"/>
      <c r="N15" s="302"/>
      <c r="O15" s="302"/>
      <c r="P15" s="302"/>
      <c r="Q15" s="302"/>
      <c r="R15" s="302">
        <v>2</v>
      </c>
      <c r="S15" s="302"/>
      <c r="T15" s="302"/>
      <c r="U15" s="302"/>
      <c r="V15" s="302"/>
      <c r="W15" s="302"/>
      <c r="X15" s="302"/>
      <c r="Y15" s="302"/>
      <c r="Z15" s="303">
        <v>0</v>
      </c>
      <c r="AA15" s="303"/>
      <c r="AB15" s="303"/>
      <c r="AC15" s="303"/>
      <c r="AD15" s="303"/>
      <c r="AE15" s="303"/>
      <c r="AF15" s="303"/>
      <c r="AG15" s="303"/>
      <c r="AH15" s="302">
        <v>14</v>
      </c>
      <c r="AI15" s="302"/>
      <c r="AJ15" s="302"/>
      <c r="AK15" s="302"/>
      <c r="AL15" s="302"/>
      <c r="AM15" s="302"/>
      <c r="AN15" s="302"/>
      <c r="AO15" s="302"/>
      <c r="AP15" s="302">
        <v>2</v>
      </c>
      <c r="AQ15" s="302"/>
      <c r="AR15" s="302"/>
      <c r="AS15" s="302"/>
      <c r="AT15" s="302"/>
      <c r="AU15" s="302"/>
      <c r="AV15" s="302"/>
      <c r="AW15" s="302"/>
      <c r="AX15" s="303">
        <v>0</v>
      </c>
      <c r="AY15" s="303"/>
      <c r="AZ15" s="303"/>
      <c r="BA15" s="303"/>
      <c r="BB15" s="303"/>
      <c r="BC15" s="303"/>
      <c r="BD15" s="303"/>
      <c r="BE15" s="303"/>
      <c r="BF15" s="302">
        <v>3</v>
      </c>
      <c r="BG15" s="302"/>
      <c r="BH15" s="302"/>
      <c r="BI15" s="302"/>
      <c r="BJ15" s="302"/>
      <c r="BK15" s="302"/>
      <c r="BL15" s="302"/>
      <c r="BM15" s="302"/>
      <c r="BN15" s="302">
        <v>1</v>
      </c>
      <c r="BO15" s="302"/>
      <c r="BP15" s="302"/>
      <c r="BQ15" s="302"/>
      <c r="BR15" s="302"/>
      <c r="BS15" s="302"/>
      <c r="BT15" s="302"/>
      <c r="BU15" s="302"/>
      <c r="BV15" s="302">
        <v>45</v>
      </c>
      <c r="BW15" s="302"/>
      <c r="BX15" s="302"/>
      <c r="BY15" s="302"/>
      <c r="BZ15" s="302"/>
      <c r="CA15" s="302"/>
      <c r="CB15" s="302"/>
      <c r="CC15" s="302"/>
      <c r="CD15" s="302">
        <v>4</v>
      </c>
      <c r="CE15" s="302"/>
      <c r="CF15" s="302"/>
      <c r="CG15" s="302"/>
      <c r="CH15" s="302"/>
      <c r="CI15" s="302"/>
      <c r="CJ15" s="302"/>
      <c r="CK15" s="302"/>
      <c r="CL15" s="302">
        <v>14</v>
      </c>
      <c r="CM15" s="302"/>
      <c r="CN15" s="302"/>
      <c r="CO15" s="302"/>
      <c r="CP15" s="302"/>
      <c r="CQ15" s="302"/>
      <c r="CR15" s="302"/>
      <c r="CS15" s="302"/>
      <c r="CT15" s="302">
        <v>9</v>
      </c>
      <c r="CU15" s="302"/>
      <c r="CV15" s="302"/>
      <c r="CW15" s="302"/>
      <c r="CX15" s="302"/>
      <c r="CY15" s="302"/>
      <c r="CZ15" s="302"/>
      <c r="DA15" s="302"/>
      <c r="DB15" s="302">
        <v>29</v>
      </c>
      <c r="DC15" s="302"/>
      <c r="DD15" s="302"/>
      <c r="DE15" s="302"/>
      <c r="DF15" s="302"/>
      <c r="DG15" s="302"/>
      <c r="DH15" s="302"/>
      <c r="DI15" s="302"/>
      <c r="DJ15" s="302">
        <v>12</v>
      </c>
      <c r="DK15" s="302"/>
      <c r="DL15" s="302"/>
      <c r="DM15" s="302"/>
      <c r="DN15" s="302"/>
      <c r="DO15" s="302"/>
      <c r="DP15" s="302"/>
      <c r="DQ15" s="302"/>
      <c r="DR15" s="302">
        <v>16</v>
      </c>
      <c r="DS15" s="302"/>
      <c r="DT15" s="302"/>
      <c r="DU15" s="302"/>
      <c r="DV15" s="302"/>
      <c r="DW15" s="302"/>
      <c r="DX15" s="302"/>
      <c r="DY15" s="302"/>
      <c r="DZ15" s="302">
        <v>34</v>
      </c>
      <c r="EA15" s="302"/>
      <c r="EB15" s="302"/>
      <c r="EC15" s="302"/>
      <c r="ED15" s="302"/>
      <c r="EE15" s="302"/>
      <c r="EF15" s="302"/>
      <c r="EG15" s="302"/>
      <c r="EH15" s="303">
        <v>0</v>
      </c>
      <c r="EI15" s="303"/>
      <c r="EJ15" s="303"/>
      <c r="EK15" s="303"/>
      <c r="EL15" s="303"/>
      <c r="EM15" s="303"/>
      <c r="EN15" s="303"/>
      <c r="EO15" s="303"/>
      <c r="EP15" s="302">
        <v>10</v>
      </c>
      <c r="EQ15" s="302"/>
      <c r="ER15" s="302"/>
      <c r="ES15" s="302"/>
      <c r="ET15" s="302"/>
      <c r="EU15" s="302"/>
      <c r="EV15" s="302"/>
      <c r="EW15" s="306"/>
    </row>
    <row r="16" spans="1:153" ht="18.75" customHeight="1">
      <c r="A16" s="321" t="s">
        <v>172</v>
      </c>
      <c r="B16" s="322"/>
      <c r="C16" s="322"/>
      <c r="D16" s="322"/>
      <c r="E16" s="322"/>
      <c r="F16" s="322"/>
      <c r="G16" s="322"/>
      <c r="H16" s="322"/>
      <c r="I16" s="322"/>
      <c r="J16" s="323">
        <v>207</v>
      </c>
      <c r="K16" s="302"/>
      <c r="L16" s="302"/>
      <c r="M16" s="302"/>
      <c r="N16" s="302"/>
      <c r="O16" s="302"/>
      <c r="P16" s="302"/>
      <c r="Q16" s="302"/>
      <c r="R16" s="303">
        <v>0</v>
      </c>
      <c r="S16" s="303"/>
      <c r="T16" s="303"/>
      <c r="U16" s="303"/>
      <c r="V16" s="303"/>
      <c r="W16" s="303"/>
      <c r="X16" s="303"/>
      <c r="Y16" s="303"/>
      <c r="Z16" s="303">
        <v>0</v>
      </c>
      <c r="AA16" s="303"/>
      <c r="AB16" s="303"/>
      <c r="AC16" s="303"/>
      <c r="AD16" s="303"/>
      <c r="AE16" s="303"/>
      <c r="AF16" s="303"/>
      <c r="AG16" s="303"/>
      <c r="AH16" s="302">
        <v>12</v>
      </c>
      <c r="AI16" s="302"/>
      <c r="AJ16" s="302"/>
      <c r="AK16" s="302"/>
      <c r="AL16" s="302"/>
      <c r="AM16" s="302"/>
      <c r="AN16" s="302"/>
      <c r="AO16" s="302"/>
      <c r="AP16" s="302">
        <v>6</v>
      </c>
      <c r="AQ16" s="302"/>
      <c r="AR16" s="302"/>
      <c r="AS16" s="302"/>
      <c r="AT16" s="302"/>
      <c r="AU16" s="302"/>
      <c r="AV16" s="302"/>
      <c r="AW16" s="302"/>
      <c r="AX16" s="303">
        <v>0</v>
      </c>
      <c r="AY16" s="303"/>
      <c r="AZ16" s="303"/>
      <c r="BA16" s="303"/>
      <c r="BB16" s="303"/>
      <c r="BC16" s="303"/>
      <c r="BD16" s="303"/>
      <c r="BE16" s="303"/>
      <c r="BF16" s="302">
        <v>5</v>
      </c>
      <c r="BG16" s="302"/>
      <c r="BH16" s="302"/>
      <c r="BI16" s="302"/>
      <c r="BJ16" s="302"/>
      <c r="BK16" s="302"/>
      <c r="BL16" s="302"/>
      <c r="BM16" s="302"/>
      <c r="BN16" s="302">
        <v>1</v>
      </c>
      <c r="BO16" s="302"/>
      <c r="BP16" s="302"/>
      <c r="BQ16" s="302"/>
      <c r="BR16" s="302"/>
      <c r="BS16" s="302"/>
      <c r="BT16" s="302"/>
      <c r="BU16" s="302"/>
      <c r="BV16" s="302">
        <v>48</v>
      </c>
      <c r="BW16" s="302"/>
      <c r="BX16" s="302"/>
      <c r="BY16" s="302"/>
      <c r="BZ16" s="302"/>
      <c r="CA16" s="302"/>
      <c r="CB16" s="302"/>
      <c r="CC16" s="302"/>
      <c r="CD16" s="302">
        <v>1</v>
      </c>
      <c r="CE16" s="302"/>
      <c r="CF16" s="302"/>
      <c r="CG16" s="302"/>
      <c r="CH16" s="302"/>
      <c r="CI16" s="302"/>
      <c r="CJ16" s="302"/>
      <c r="CK16" s="302"/>
      <c r="CL16" s="302">
        <v>18</v>
      </c>
      <c r="CM16" s="302"/>
      <c r="CN16" s="302"/>
      <c r="CO16" s="302"/>
      <c r="CP16" s="302"/>
      <c r="CQ16" s="302"/>
      <c r="CR16" s="302"/>
      <c r="CS16" s="302"/>
      <c r="CT16" s="302">
        <v>14</v>
      </c>
      <c r="CU16" s="302"/>
      <c r="CV16" s="302"/>
      <c r="CW16" s="302"/>
      <c r="CX16" s="302"/>
      <c r="CY16" s="302"/>
      <c r="CZ16" s="302"/>
      <c r="DA16" s="302"/>
      <c r="DB16" s="302">
        <v>28</v>
      </c>
      <c r="DC16" s="302"/>
      <c r="DD16" s="302"/>
      <c r="DE16" s="302"/>
      <c r="DF16" s="302"/>
      <c r="DG16" s="302"/>
      <c r="DH16" s="302"/>
      <c r="DI16" s="302"/>
      <c r="DJ16" s="302">
        <v>19</v>
      </c>
      <c r="DK16" s="302"/>
      <c r="DL16" s="302"/>
      <c r="DM16" s="302"/>
      <c r="DN16" s="302"/>
      <c r="DO16" s="302"/>
      <c r="DP16" s="302"/>
      <c r="DQ16" s="302"/>
      <c r="DR16" s="302">
        <v>10</v>
      </c>
      <c r="DS16" s="302"/>
      <c r="DT16" s="302"/>
      <c r="DU16" s="302"/>
      <c r="DV16" s="302"/>
      <c r="DW16" s="302"/>
      <c r="DX16" s="302"/>
      <c r="DY16" s="302"/>
      <c r="DZ16" s="302">
        <v>36</v>
      </c>
      <c r="EA16" s="302"/>
      <c r="EB16" s="302"/>
      <c r="EC16" s="302"/>
      <c r="ED16" s="302"/>
      <c r="EE16" s="302"/>
      <c r="EF16" s="302"/>
      <c r="EG16" s="302"/>
      <c r="EH16" s="303">
        <v>0</v>
      </c>
      <c r="EI16" s="303"/>
      <c r="EJ16" s="303"/>
      <c r="EK16" s="303"/>
      <c r="EL16" s="303"/>
      <c r="EM16" s="303"/>
      <c r="EN16" s="303"/>
      <c r="EO16" s="303"/>
      <c r="EP16" s="302">
        <v>9</v>
      </c>
      <c r="EQ16" s="302"/>
      <c r="ER16" s="302"/>
      <c r="ES16" s="302"/>
      <c r="ET16" s="302"/>
      <c r="EU16" s="302"/>
      <c r="EV16" s="302"/>
      <c r="EW16" s="306"/>
    </row>
    <row r="17" spans="1:153" ht="18.75" customHeight="1">
      <c r="A17" s="321" t="s">
        <v>171</v>
      </c>
      <c r="B17" s="322"/>
      <c r="C17" s="322"/>
      <c r="D17" s="322"/>
      <c r="E17" s="322"/>
      <c r="F17" s="322"/>
      <c r="G17" s="322"/>
      <c r="H17" s="322"/>
      <c r="I17" s="322"/>
      <c r="J17" s="323">
        <v>219</v>
      </c>
      <c r="K17" s="302"/>
      <c r="L17" s="302"/>
      <c r="M17" s="302"/>
      <c r="N17" s="302"/>
      <c r="O17" s="302"/>
      <c r="P17" s="302"/>
      <c r="Q17" s="302"/>
      <c r="R17" s="302">
        <v>1</v>
      </c>
      <c r="S17" s="302"/>
      <c r="T17" s="302"/>
      <c r="U17" s="302"/>
      <c r="V17" s="302"/>
      <c r="W17" s="302"/>
      <c r="X17" s="302"/>
      <c r="Y17" s="302"/>
      <c r="Z17" s="303">
        <v>0</v>
      </c>
      <c r="AA17" s="303"/>
      <c r="AB17" s="303"/>
      <c r="AC17" s="303"/>
      <c r="AD17" s="303"/>
      <c r="AE17" s="303"/>
      <c r="AF17" s="303"/>
      <c r="AG17" s="303"/>
      <c r="AH17" s="302">
        <v>10</v>
      </c>
      <c r="AI17" s="302"/>
      <c r="AJ17" s="302"/>
      <c r="AK17" s="302"/>
      <c r="AL17" s="302"/>
      <c r="AM17" s="302"/>
      <c r="AN17" s="302"/>
      <c r="AO17" s="302"/>
      <c r="AP17" s="302">
        <v>4</v>
      </c>
      <c r="AQ17" s="302"/>
      <c r="AR17" s="302"/>
      <c r="AS17" s="302"/>
      <c r="AT17" s="302"/>
      <c r="AU17" s="302"/>
      <c r="AV17" s="302"/>
      <c r="AW17" s="302"/>
      <c r="AX17" s="303">
        <v>0</v>
      </c>
      <c r="AY17" s="303"/>
      <c r="AZ17" s="303"/>
      <c r="BA17" s="303"/>
      <c r="BB17" s="303"/>
      <c r="BC17" s="303"/>
      <c r="BD17" s="303"/>
      <c r="BE17" s="303"/>
      <c r="BF17" s="302">
        <v>1</v>
      </c>
      <c r="BG17" s="302"/>
      <c r="BH17" s="302"/>
      <c r="BI17" s="302"/>
      <c r="BJ17" s="302"/>
      <c r="BK17" s="302"/>
      <c r="BL17" s="302"/>
      <c r="BM17" s="302"/>
      <c r="BN17" s="302">
        <v>3</v>
      </c>
      <c r="BO17" s="302"/>
      <c r="BP17" s="302"/>
      <c r="BQ17" s="302"/>
      <c r="BR17" s="302"/>
      <c r="BS17" s="302"/>
      <c r="BT17" s="302"/>
      <c r="BU17" s="302"/>
      <c r="BV17" s="302">
        <v>56</v>
      </c>
      <c r="BW17" s="302"/>
      <c r="BX17" s="302"/>
      <c r="BY17" s="302"/>
      <c r="BZ17" s="302"/>
      <c r="CA17" s="302"/>
      <c r="CB17" s="302"/>
      <c r="CC17" s="302"/>
      <c r="CD17" s="302">
        <v>7</v>
      </c>
      <c r="CE17" s="302"/>
      <c r="CF17" s="302"/>
      <c r="CG17" s="302"/>
      <c r="CH17" s="302"/>
      <c r="CI17" s="302"/>
      <c r="CJ17" s="302"/>
      <c r="CK17" s="302"/>
      <c r="CL17" s="302">
        <v>12</v>
      </c>
      <c r="CM17" s="302"/>
      <c r="CN17" s="302"/>
      <c r="CO17" s="302"/>
      <c r="CP17" s="302"/>
      <c r="CQ17" s="302"/>
      <c r="CR17" s="302"/>
      <c r="CS17" s="302"/>
      <c r="CT17" s="302">
        <v>12</v>
      </c>
      <c r="CU17" s="302"/>
      <c r="CV17" s="302"/>
      <c r="CW17" s="302"/>
      <c r="CX17" s="302"/>
      <c r="CY17" s="302"/>
      <c r="CZ17" s="302"/>
      <c r="DA17" s="302"/>
      <c r="DB17" s="302">
        <v>27</v>
      </c>
      <c r="DC17" s="302"/>
      <c r="DD17" s="302"/>
      <c r="DE17" s="302"/>
      <c r="DF17" s="302"/>
      <c r="DG17" s="302"/>
      <c r="DH17" s="302"/>
      <c r="DI17" s="302"/>
      <c r="DJ17" s="302">
        <v>31</v>
      </c>
      <c r="DK17" s="302"/>
      <c r="DL17" s="302"/>
      <c r="DM17" s="302"/>
      <c r="DN17" s="302"/>
      <c r="DO17" s="302"/>
      <c r="DP17" s="302"/>
      <c r="DQ17" s="302"/>
      <c r="DR17" s="302">
        <v>16</v>
      </c>
      <c r="DS17" s="302"/>
      <c r="DT17" s="302"/>
      <c r="DU17" s="302"/>
      <c r="DV17" s="302"/>
      <c r="DW17" s="302"/>
      <c r="DX17" s="302"/>
      <c r="DY17" s="302"/>
      <c r="DZ17" s="302">
        <v>31</v>
      </c>
      <c r="EA17" s="302"/>
      <c r="EB17" s="302"/>
      <c r="EC17" s="302"/>
      <c r="ED17" s="302"/>
      <c r="EE17" s="302"/>
      <c r="EF17" s="302"/>
      <c r="EG17" s="302"/>
      <c r="EH17" s="303">
        <v>0</v>
      </c>
      <c r="EI17" s="303"/>
      <c r="EJ17" s="303"/>
      <c r="EK17" s="303"/>
      <c r="EL17" s="303"/>
      <c r="EM17" s="303"/>
      <c r="EN17" s="303"/>
      <c r="EO17" s="303"/>
      <c r="EP17" s="302">
        <v>8</v>
      </c>
      <c r="EQ17" s="302"/>
      <c r="ER17" s="302"/>
      <c r="ES17" s="302"/>
      <c r="ET17" s="302"/>
      <c r="EU17" s="302"/>
      <c r="EV17" s="302"/>
      <c r="EW17" s="306"/>
    </row>
    <row r="18" spans="1:153" ht="18.75" customHeight="1">
      <c r="A18" s="321" t="s">
        <v>170</v>
      </c>
      <c r="B18" s="322"/>
      <c r="C18" s="322"/>
      <c r="D18" s="322"/>
      <c r="E18" s="322"/>
      <c r="F18" s="322"/>
      <c r="G18" s="322"/>
      <c r="H18" s="322"/>
      <c r="I18" s="322"/>
      <c r="J18" s="323">
        <v>244</v>
      </c>
      <c r="K18" s="302"/>
      <c r="L18" s="302"/>
      <c r="M18" s="302"/>
      <c r="N18" s="302"/>
      <c r="O18" s="302"/>
      <c r="P18" s="302"/>
      <c r="Q18" s="302"/>
      <c r="R18" s="302">
        <v>1</v>
      </c>
      <c r="S18" s="302"/>
      <c r="T18" s="302"/>
      <c r="U18" s="302"/>
      <c r="V18" s="302"/>
      <c r="W18" s="302"/>
      <c r="X18" s="302"/>
      <c r="Y18" s="302"/>
      <c r="Z18" s="303">
        <v>0</v>
      </c>
      <c r="AA18" s="303"/>
      <c r="AB18" s="303"/>
      <c r="AC18" s="303"/>
      <c r="AD18" s="303"/>
      <c r="AE18" s="303"/>
      <c r="AF18" s="303"/>
      <c r="AG18" s="303"/>
      <c r="AH18" s="302">
        <v>22</v>
      </c>
      <c r="AI18" s="302"/>
      <c r="AJ18" s="302"/>
      <c r="AK18" s="302"/>
      <c r="AL18" s="302"/>
      <c r="AM18" s="302"/>
      <c r="AN18" s="302"/>
      <c r="AO18" s="302"/>
      <c r="AP18" s="302">
        <v>1</v>
      </c>
      <c r="AQ18" s="302"/>
      <c r="AR18" s="302"/>
      <c r="AS18" s="302"/>
      <c r="AT18" s="302"/>
      <c r="AU18" s="302"/>
      <c r="AV18" s="302"/>
      <c r="AW18" s="302"/>
      <c r="AX18" s="303">
        <v>0</v>
      </c>
      <c r="AY18" s="303"/>
      <c r="AZ18" s="303"/>
      <c r="BA18" s="303"/>
      <c r="BB18" s="303"/>
      <c r="BC18" s="303"/>
      <c r="BD18" s="303"/>
      <c r="BE18" s="303"/>
      <c r="BF18" s="302">
        <v>1</v>
      </c>
      <c r="BG18" s="302"/>
      <c r="BH18" s="302"/>
      <c r="BI18" s="302"/>
      <c r="BJ18" s="302"/>
      <c r="BK18" s="302"/>
      <c r="BL18" s="302"/>
      <c r="BM18" s="302"/>
      <c r="BN18" s="302">
        <v>1</v>
      </c>
      <c r="BO18" s="302"/>
      <c r="BP18" s="302"/>
      <c r="BQ18" s="302"/>
      <c r="BR18" s="302"/>
      <c r="BS18" s="302"/>
      <c r="BT18" s="302"/>
      <c r="BU18" s="302"/>
      <c r="BV18" s="302">
        <v>61</v>
      </c>
      <c r="BW18" s="302"/>
      <c r="BX18" s="302"/>
      <c r="BY18" s="302"/>
      <c r="BZ18" s="302"/>
      <c r="CA18" s="302"/>
      <c r="CB18" s="302"/>
      <c r="CC18" s="302"/>
      <c r="CD18" s="302">
        <v>3</v>
      </c>
      <c r="CE18" s="302"/>
      <c r="CF18" s="302"/>
      <c r="CG18" s="302"/>
      <c r="CH18" s="302"/>
      <c r="CI18" s="302"/>
      <c r="CJ18" s="302"/>
      <c r="CK18" s="302"/>
      <c r="CL18" s="302">
        <v>16</v>
      </c>
      <c r="CM18" s="302"/>
      <c r="CN18" s="302"/>
      <c r="CO18" s="302"/>
      <c r="CP18" s="302"/>
      <c r="CQ18" s="302"/>
      <c r="CR18" s="302"/>
      <c r="CS18" s="302"/>
      <c r="CT18" s="302">
        <v>11</v>
      </c>
      <c r="CU18" s="302"/>
      <c r="CV18" s="302"/>
      <c r="CW18" s="302"/>
      <c r="CX18" s="302"/>
      <c r="CY18" s="302"/>
      <c r="CZ18" s="302"/>
      <c r="DA18" s="302"/>
      <c r="DB18" s="302">
        <v>46</v>
      </c>
      <c r="DC18" s="302"/>
      <c r="DD18" s="302"/>
      <c r="DE18" s="302"/>
      <c r="DF18" s="302"/>
      <c r="DG18" s="302"/>
      <c r="DH18" s="302"/>
      <c r="DI18" s="302"/>
      <c r="DJ18" s="302">
        <v>24</v>
      </c>
      <c r="DK18" s="302"/>
      <c r="DL18" s="302"/>
      <c r="DM18" s="302"/>
      <c r="DN18" s="302"/>
      <c r="DO18" s="302"/>
      <c r="DP18" s="302"/>
      <c r="DQ18" s="302"/>
      <c r="DR18" s="302">
        <v>19</v>
      </c>
      <c r="DS18" s="302"/>
      <c r="DT18" s="302"/>
      <c r="DU18" s="302"/>
      <c r="DV18" s="302"/>
      <c r="DW18" s="302"/>
      <c r="DX18" s="302"/>
      <c r="DY18" s="302"/>
      <c r="DZ18" s="302">
        <v>26</v>
      </c>
      <c r="EA18" s="302"/>
      <c r="EB18" s="302"/>
      <c r="EC18" s="302"/>
      <c r="ED18" s="302"/>
      <c r="EE18" s="302"/>
      <c r="EF18" s="302"/>
      <c r="EG18" s="302"/>
      <c r="EH18" s="303">
        <v>0</v>
      </c>
      <c r="EI18" s="303"/>
      <c r="EJ18" s="303"/>
      <c r="EK18" s="303"/>
      <c r="EL18" s="303"/>
      <c r="EM18" s="303"/>
      <c r="EN18" s="303"/>
      <c r="EO18" s="303"/>
      <c r="EP18" s="302">
        <v>12</v>
      </c>
      <c r="EQ18" s="302"/>
      <c r="ER18" s="302"/>
      <c r="ES18" s="302"/>
      <c r="ET18" s="302"/>
      <c r="EU18" s="302"/>
      <c r="EV18" s="302"/>
      <c r="EW18" s="306"/>
    </row>
    <row r="19" spans="1:153" ht="18.75" customHeight="1">
      <c r="A19" s="321" t="s">
        <v>169</v>
      </c>
      <c r="B19" s="322"/>
      <c r="C19" s="322"/>
      <c r="D19" s="322"/>
      <c r="E19" s="322"/>
      <c r="F19" s="322"/>
      <c r="G19" s="322"/>
      <c r="H19" s="322"/>
      <c r="I19" s="322"/>
      <c r="J19" s="323">
        <v>257</v>
      </c>
      <c r="K19" s="302"/>
      <c r="L19" s="302"/>
      <c r="M19" s="302"/>
      <c r="N19" s="302"/>
      <c r="O19" s="302"/>
      <c r="P19" s="302"/>
      <c r="Q19" s="302"/>
      <c r="R19" s="302">
        <v>2</v>
      </c>
      <c r="S19" s="302"/>
      <c r="T19" s="302"/>
      <c r="U19" s="302"/>
      <c r="V19" s="302"/>
      <c r="W19" s="302"/>
      <c r="X19" s="302"/>
      <c r="Y19" s="302"/>
      <c r="Z19" s="303">
        <v>0</v>
      </c>
      <c r="AA19" s="303"/>
      <c r="AB19" s="303"/>
      <c r="AC19" s="303"/>
      <c r="AD19" s="303"/>
      <c r="AE19" s="303"/>
      <c r="AF19" s="303"/>
      <c r="AG19" s="303"/>
      <c r="AH19" s="302">
        <v>25</v>
      </c>
      <c r="AI19" s="302"/>
      <c r="AJ19" s="302"/>
      <c r="AK19" s="302"/>
      <c r="AL19" s="302"/>
      <c r="AM19" s="302"/>
      <c r="AN19" s="302"/>
      <c r="AO19" s="302"/>
      <c r="AP19" s="302">
        <v>8</v>
      </c>
      <c r="AQ19" s="302"/>
      <c r="AR19" s="302"/>
      <c r="AS19" s="302"/>
      <c r="AT19" s="302"/>
      <c r="AU19" s="302"/>
      <c r="AV19" s="302"/>
      <c r="AW19" s="302"/>
      <c r="AX19" s="303">
        <v>0</v>
      </c>
      <c r="AY19" s="303"/>
      <c r="AZ19" s="303"/>
      <c r="BA19" s="303"/>
      <c r="BB19" s="303"/>
      <c r="BC19" s="303"/>
      <c r="BD19" s="303"/>
      <c r="BE19" s="303"/>
      <c r="BF19" s="302">
        <v>3</v>
      </c>
      <c r="BG19" s="302"/>
      <c r="BH19" s="302"/>
      <c r="BI19" s="302"/>
      <c r="BJ19" s="302"/>
      <c r="BK19" s="302"/>
      <c r="BL19" s="302"/>
      <c r="BM19" s="302"/>
      <c r="BN19" s="302">
        <v>1</v>
      </c>
      <c r="BO19" s="302"/>
      <c r="BP19" s="302"/>
      <c r="BQ19" s="302"/>
      <c r="BR19" s="302"/>
      <c r="BS19" s="302"/>
      <c r="BT19" s="302"/>
      <c r="BU19" s="302"/>
      <c r="BV19" s="302">
        <v>56</v>
      </c>
      <c r="BW19" s="302"/>
      <c r="BX19" s="302"/>
      <c r="BY19" s="302"/>
      <c r="BZ19" s="302"/>
      <c r="CA19" s="302"/>
      <c r="CB19" s="302"/>
      <c r="CC19" s="302"/>
      <c r="CD19" s="302">
        <v>3</v>
      </c>
      <c r="CE19" s="302"/>
      <c r="CF19" s="302"/>
      <c r="CG19" s="302"/>
      <c r="CH19" s="302"/>
      <c r="CI19" s="302"/>
      <c r="CJ19" s="302"/>
      <c r="CK19" s="302"/>
      <c r="CL19" s="302">
        <v>25</v>
      </c>
      <c r="CM19" s="302"/>
      <c r="CN19" s="302"/>
      <c r="CO19" s="302"/>
      <c r="CP19" s="302"/>
      <c r="CQ19" s="302"/>
      <c r="CR19" s="302"/>
      <c r="CS19" s="302"/>
      <c r="CT19" s="302">
        <v>14</v>
      </c>
      <c r="CU19" s="302"/>
      <c r="CV19" s="302"/>
      <c r="CW19" s="302"/>
      <c r="CX19" s="302"/>
      <c r="CY19" s="302"/>
      <c r="CZ19" s="302"/>
      <c r="DA19" s="302"/>
      <c r="DB19" s="302">
        <v>37</v>
      </c>
      <c r="DC19" s="302"/>
      <c r="DD19" s="302"/>
      <c r="DE19" s="302"/>
      <c r="DF19" s="302"/>
      <c r="DG19" s="302"/>
      <c r="DH19" s="302"/>
      <c r="DI19" s="302"/>
      <c r="DJ19" s="302">
        <v>26</v>
      </c>
      <c r="DK19" s="302"/>
      <c r="DL19" s="302"/>
      <c r="DM19" s="302"/>
      <c r="DN19" s="302"/>
      <c r="DO19" s="302"/>
      <c r="DP19" s="302"/>
      <c r="DQ19" s="302"/>
      <c r="DR19" s="302">
        <v>14</v>
      </c>
      <c r="DS19" s="302"/>
      <c r="DT19" s="302"/>
      <c r="DU19" s="302"/>
      <c r="DV19" s="302"/>
      <c r="DW19" s="302"/>
      <c r="DX19" s="302"/>
      <c r="DY19" s="302"/>
      <c r="DZ19" s="302">
        <v>30</v>
      </c>
      <c r="EA19" s="302"/>
      <c r="EB19" s="302"/>
      <c r="EC19" s="302"/>
      <c r="ED19" s="302"/>
      <c r="EE19" s="302"/>
      <c r="EF19" s="302"/>
      <c r="EG19" s="302"/>
      <c r="EH19" s="303">
        <v>0</v>
      </c>
      <c r="EI19" s="303"/>
      <c r="EJ19" s="303"/>
      <c r="EK19" s="303"/>
      <c r="EL19" s="303"/>
      <c r="EM19" s="303"/>
      <c r="EN19" s="303"/>
      <c r="EO19" s="303"/>
      <c r="EP19" s="302">
        <v>13</v>
      </c>
      <c r="EQ19" s="302"/>
      <c r="ER19" s="302"/>
      <c r="ES19" s="302"/>
      <c r="ET19" s="302"/>
      <c r="EU19" s="302"/>
      <c r="EV19" s="302"/>
      <c r="EW19" s="306"/>
    </row>
    <row r="20" spans="1:153" ht="18.75" customHeight="1">
      <c r="A20" s="321" t="s">
        <v>168</v>
      </c>
      <c r="B20" s="322"/>
      <c r="C20" s="322"/>
      <c r="D20" s="322"/>
      <c r="E20" s="322"/>
      <c r="F20" s="322"/>
      <c r="G20" s="322"/>
      <c r="H20" s="322"/>
      <c r="I20" s="322"/>
      <c r="J20" s="323">
        <v>238</v>
      </c>
      <c r="K20" s="302"/>
      <c r="L20" s="302"/>
      <c r="M20" s="302"/>
      <c r="N20" s="302"/>
      <c r="O20" s="302"/>
      <c r="P20" s="302"/>
      <c r="Q20" s="302"/>
      <c r="R20" s="302">
        <v>1</v>
      </c>
      <c r="S20" s="302"/>
      <c r="T20" s="302"/>
      <c r="U20" s="302"/>
      <c r="V20" s="302"/>
      <c r="W20" s="302"/>
      <c r="X20" s="302"/>
      <c r="Y20" s="302"/>
      <c r="Z20" s="303">
        <v>0</v>
      </c>
      <c r="AA20" s="303"/>
      <c r="AB20" s="303"/>
      <c r="AC20" s="303"/>
      <c r="AD20" s="303"/>
      <c r="AE20" s="303"/>
      <c r="AF20" s="303"/>
      <c r="AG20" s="303"/>
      <c r="AH20" s="302">
        <v>19</v>
      </c>
      <c r="AI20" s="302"/>
      <c r="AJ20" s="302"/>
      <c r="AK20" s="302"/>
      <c r="AL20" s="302"/>
      <c r="AM20" s="302"/>
      <c r="AN20" s="302"/>
      <c r="AO20" s="302"/>
      <c r="AP20" s="302">
        <v>5</v>
      </c>
      <c r="AQ20" s="302"/>
      <c r="AR20" s="302"/>
      <c r="AS20" s="302"/>
      <c r="AT20" s="302"/>
      <c r="AU20" s="302"/>
      <c r="AV20" s="302"/>
      <c r="AW20" s="302"/>
      <c r="AX20" s="303">
        <v>0</v>
      </c>
      <c r="AY20" s="303"/>
      <c r="AZ20" s="303"/>
      <c r="BA20" s="303"/>
      <c r="BB20" s="303"/>
      <c r="BC20" s="303"/>
      <c r="BD20" s="303"/>
      <c r="BE20" s="303"/>
      <c r="BF20" s="302">
        <v>2</v>
      </c>
      <c r="BG20" s="302"/>
      <c r="BH20" s="302"/>
      <c r="BI20" s="302"/>
      <c r="BJ20" s="302"/>
      <c r="BK20" s="302"/>
      <c r="BL20" s="302"/>
      <c r="BM20" s="302"/>
      <c r="BN20" s="303">
        <v>0</v>
      </c>
      <c r="BO20" s="303"/>
      <c r="BP20" s="303"/>
      <c r="BQ20" s="303"/>
      <c r="BR20" s="303"/>
      <c r="BS20" s="303"/>
      <c r="BT20" s="303"/>
      <c r="BU20" s="303"/>
      <c r="BV20" s="302">
        <v>58</v>
      </c>
      <c r="BW20" s="302"/>
      <c r="BX20" s="302"/>
      <c r="BY20" s="302"/>
      <c r="BZ20" s="302"/>
      <c r="CA20" s="302"/>
      <c r="CB20" s="302"/>
      <c r="CC20" s="302"/>
      <c r="CD20" s="302">
        <v>3</v>
      </c>
      <c r="CE20" s="302"/>
      <c r="CF20" s="302"/>
      <c r="CG20" s="302"/>
      <c r="CH20" s="302"/>
      <c r="CI20" s="302"/>
      <c r="CJ20" s="302"/>
      <c r="CK20" s="302"/>
      <c r="CL20" s="302">
        <v>18</v>
      </c>
      <c r="CM20" s="302"/>
      <c r="CN20" s="302"/>
      <c r="CO20" s="302"/>
      <c r="CP20" s="302"/>
      <c r="CQ20" s="302"/>
      <c r="CR20" s="302"/>
      <c r="CS20" s="302"/>
      <c r="CT20" s="302">
        <v>9</v>
      </c>
      <c r="CU20" s="302"/>
      <c r="CV20" s="302"/>
      <c r="CW20" s="302"/>
      <c r="CX20" s="302"/>
      <c r="CY20" s="302"/>
      <c r="CZ20" s="302"/>
      <c r="DA20" s="302"/>
      <c r="DB20" s="302">
        <v>39</v>
      </c>
      <c r="DC20" s="302"/>
      <c r="DD20" s="302"/>
      <c r="DE20" s="302"/>
      <c r="DF20" s="302"/>
      <c r="DG20" s="302"/>
      <c r="DH20" s="302"/>
      <c r="DI20" s="302"/>
      <c r="DJ20" s="302">
        <v>27</v>
      </c>
      <c r="DK20" s="302"/>
      <c r="DL20" s="302"/>
      <c r="DM20" s="302"/>
      <c r="DN20" s="302"/>
      <c r="DO20" s="302"/>
      <c r="DP20" s="302"/>
      <c r="DQ20" s="302"/>
      <c r="DR20" s="302">
        <v>15</v>
      </c>
      <c r="DS20" s="302"/>
      <c r="DT20" s="302"/>
      <c r="DU20" s="302"/>
      <c r="DV20" s="302"/>
      <c r="DW20" s="302"/>
      <c r="DX20" s="302"/>
      <c r="DY20" s="302"/>
      <c r="DZ20" s="302">
        <v>33</v>
      </c>
      <c r="EA20" s="302"/>
      <c r="EB20" s="302"/>
      <c r="EC20" s="302"/>
      <c r="ED20" s="302"/>
      <c r="EE20" s="302"/>
      <c r="EF20" s="302"/>
      <c r="EG20" s="302"/>
      <c r="EH20" s="303">
        <v>0</v>
      </c>
      <c r="EI20" s="303"/>
      <c r="EJ20" s="303"/>
      <c r="EK20" s="303"/>
      <c r="EL20" s="303"/>
      <c r="EM20" s="303"/>
      <c r="EN20" s="303"/>
      <c r="EO20" s="303"/>
      <c r="EP20" s="302">
        <v>9</v>
      </c>
      <c r="EQ20" s="302"/>
      <c r="ER20" s="302"/>
      <c r="ES20" s="302"/>
      <c r="ET20" s="302"/>
      <c r="EU20" s="302"/>
      <c r="EV20" s="302"/>
      <c r="EW20" s="306"/>
    </row>
    <row r="21" spans="1:153" ht="18.75" customHeight="1">
      <c r="A21" s="321" t="s">
        <v>167</v>
      </c>
      <c r="B21" s="322"/>
      <c r="C21" s="322"/>
      <c r="D21" s="322"/>
      <c r="E21" s="322"/>
      <c r="F21" s="322"/>
      <c r="G21" s="322"/>
      <c r="H21" s="322"/>
      <c r="I21" s="322"/>
      <c r="J21" s="323">
        <v>220</v>
      </c>
      <c r="K21" s="302"/>
      <c r="L21" s="302"/>
      <c r="M21" s="302"/>
      <c r="N21" s="302"/>
      <c r="O21" s="302"/>
      <c r="P21" s="302"/>
      <c r="Q21" s="302"/>
      <c r="R21" s="303">
        <v>0</v>
      </c>
      <c r="S21" s="303"/>
      <c r="T21" s="303"/>
      <c r="U21" s="303"/>
      <c r="V21" s="303"/>
      <c r="W21" s="303"/>
      <c r="X21" s="303"/>
      <c r="Y21" s="303"/>
      <c r="Z21" s="303">
        <v>0</v>
      </c>
      <c r="AA21" s="303"/>
      <c r="AB21" s="303"/>
      <c r="AC21" s="303"/>
      <c r="AD21" s="303"/>
      <c r="AE21" s="303"/>
      <c r="AF21" s="303"/>
      <c r="AG21" s="303"/>
      <c r="AH21" s="302">
        <v>20</v>
      </c>
      <c r="AI21" s="302"/>
      <c r="AJ21" s="302"/>
      <c r="AK21" s="302"/>
      <c r="AL21" s="302"/>
      <c r="AM21" s="302"/>
      <c r="AN21" s="302"/>
      <c r="AO21" s="302"/>
      <c r="AP21" s="302">
        <v>5</v>
      </c>
      <c r="AQ21" s="302"/>
      <c r="AR21" s="302"/>
      <c r="AS21" s="302"/>
      <c r="AT21" s="302"/>
      <c r="AU21" s="302"/>
      <c r="AV21" s="302"/>
      <c r="AW21" s="302"/>
      <c r="AX21" s="303">
        <v>0</v>
      </c>
      <c r="AY21" s="303"/>
      <c r="AZ21" s="303"/>
      <c r="BA21" s="303"/>
      <c r="BB21" s="303"/>
      <c r="BC21" s="303"/>
      <c r="BD21" s="303"/>
      <c r="BE21" s="303"/>
      <c r="BF21" s="302">
        <v>2</v>
      </c>
      <c r="BG21" s="302"/>
      <c r="BH21" s="302"/>
      <c r="BI21" s="302"/>
      <c r="BJ21" s="302"/>
      <c r="BK21" s="302"/>
      <c r="BL21" s="302"/>
      <c r="BM21" s="302"/>
      <c r="BN21" s="302">
        <v>5</v>
      </c>
      <c r="BO21" s="302"/>
      <c r="BP21" s="302"/>
      <c r="BQ21" s="302"/>
      <c r="BR21" s="302"/>
      <c r="BS21" s="302"/>
      <c r="BT21" s="302"/>
      <c r="BU21" s="302"/>
      <c r="BV21" s="302">
        <v>39</v>
      </c>
      <c r="BW21" s="302"/>
      <c r="BX21" s="302"/>
      <c r="BY21" s="302"/>
      <c r="BZ21" s="302"/>
      <c r="CA21" s="302"/>
      <c r="CB21" s="302"/>
      <c r="CC21" s="302"/>
      <c r="CD21" s="302">
        <v>4</v>
      </c>
      <c r="CE21" s="302"/>
      <c r="CF21" s="302"/>
      <c r="CG21" s="302"/>
      <c r="CH21" s="302"/>
      <c r="CI21" s="302"/>
      <c r="CJ21" s="302"/>
      <c r="CK21" s="302"/>
      <c r="CL21" s="302">
        <v>12</v>
      </c>
      <c r="CM21" s="302"/>
      <c r="CN21" s="302"/>
      <c r="CO21" s="302"/>
      <c r="CP21" s="302"/>
      <c r="CQ21" s="302"/>
      <c r="CR21" s="302"/>
      <c r="CS21" s="302"/>
      <c r="CT21" s="302">
        <v>10</v>
      </c>
      <c r="CU21" s="302"/>
      <c r="CV21" s="302"/>
      <c r="CW21" s="302"/>
      <c r="CX21" s="302"/>
      <c r="CY21" s="302"/>
      <c r="CZ21" s="302"/>
      <c r="DA21" s="302"/>
      <c r="DB21" s="302">
        <v>30</v>
      </c>
      <c r="DC21" s="302"/>
      <c r="DD21" s="302"/>
      <c r="DE21" s="302"/>
      <c r="DF21" s="302"/>
      <c r="DG21" s="302"/>
      <c r="DH21" s="302"/>
      <c r="DI21" s="302"/>
      <c r="DJ21" s="302">
        <v>18</v>
      </c>
      <c r="DK21" s="302"/>
      <c r="DL21" s="302"/>
      <c r="DM21" s="302"/>
      <c r="DN21" s="302"/>
      <c r="DO21" s="302"/>
      <c r="DP21" s="302"/>
      <c r="DQ21" s="302"/>
      <c r="DR21" s="302">
        <v>9</v>
      </c>
      <c r="DS21" s="302"/>
      <c r="DT21" s="302"/>
      <c r="DU21" s="302"/>
      <c r="DV21" s="302"/>
      <c r="DW21" s="302"/>
      <c r="DX21" s="302"/>
      <c r="DY21" s="302"/>
      <c r="DZ21" s="302">
        <v>29</v>
      </c>
      <c r="EA21" s="302"/>
      <c r="EB21" s="302"/>
      <c r="EC21" s="302"/>
      <c r="ED21" s="302"/>
      <c r="EE21" s="302"/>
      <c r="EF21" s="302"/>
      <c r="EG21" s="302"/>
      <c r="EH21" s="302">
        <v>22</v>
      </c>
      <c r="EI21" s="302"/>
      <c r="EJ21" s="302"/>
      <c r="EK21" s="302"/>
      <c r="EL21" s="302"/>
      <c r="EM21" s="302"/>
      <c r="EN21" s="302"/>
      <c r="EO21" s="302"/>
      <c r="EP21" s="302">
        <v>15</v>
      </c>
      <c r="EQ21" s="302"/>
      <c r="ER21" s="302"/>
      <c r="ES21" s="302"/>
      <c r="ET21" s="302"/>
      <c r="EU21" s="302"/>
      <c r="EV21" s="302"/>
      <c r="EW21" s="306"/>
    </row>
    <row r="22" spans="1:153" ht="18.75" customHeight="1">
      <c r="A22" s="321" t="s">
        <v>166</v>
      </c>
      <c r="B22" s="322"/>
      <c r="C22" s="322"/>
      <c r="D22" s="322"/>
      <c r="E22" s="322"/>
      <c r="F22" s="322"/>
      <c r="G22" s="322"/>
      <c r="H22" s="322"/>
      <c r="I22" s="322"/>
      <c r="J22" s="323">
        <v>200</v>
      </c>
      <c r="K22" s="302"/>
      <c r="L22" s="302"/>
      <c r="M22" s="302"/>
      <c r="N22" s="302"/>
      <c r="O22" s="302"/>
      <c r="P22" s="302"/>
      <c r="Q22" s="302"/>
      <c r="R22" s="302">
        <v>1</v>
      </c>
      <c r="S22" s="302"/>
      <c r="T22" s="302"/>
      <c r="U22" s="302"/>
      <c r="V22" s="302"/>
      <c r="W22" s="302"/>
      <c r="X22" s="302"/>
      <c r="Y22" s="302"/>
      <c r="Z22" s="303">
        <v>0</v>
      </c>
      <c r="AA22" s="303"/>
      <c r="AB22" s="303"/>
      <c r="AC22" s="303"/>
      <c r="AD22" s="303"/>
      <c r="AE22" s="303"/>
      <c r="AF22" s="303"/>
      <c r="AG22" s="303"/>
      <c r="AH22" s="302">
        <v>16</v>
      </c>
      <c r="AI22" s="302"/>
      <c r="AJ22" s="302"/>
      <c r="AK22" s="302"/>
      <c r="AL22" s="302"/>
      <c r="AM22" s="302"/>
      <c r="AN22" s="302"/>
      <c r="AO22" s="302"/>
      <c r="AP22" s="302">
        <v>2</v>
      </c>
      <c r="AQ22" s="302"/>
      <c r="AR22" s="302"/>
      <c r="AS22" s="302"/>
      <c r="AT22" s="302"/>
      <c r="AU22" s="302"/>
      <c r="AV22" s="302"/>
      <c r="AW22" s="302"/>
      <c r="AX22" s="303">
        <v>0</v>
      </c>
      <c r="AY22" s="303"/>
      <c r="AZ22" s="303"/>
      <c r="BA22" s="303"/>
      <c r="BB22" s="303"/>
      <c r="BC22" s="303"/>
      <c r="BD22" s="303"/>
      <c r="BE22" s="303"/>
      <c r="BF22" s="302">
        <v>3</v>
      </c>
      <c r="BG22" s="302"/>
      <c r="BH22" s="302"/>
      <c r="BI22" s="302"/>
      <c r="BJ22" s="302"/>
      <c r="BK22" s="302"/>
      <c r="BL22" s="302"/>
      <c r="BM22" s="302"/>
      <c r="BN22" s="302">
        <v>1</v>
      </c>
      <c r="BO22" s="302"/>
      <c r="BP22" s="302"/>
      <c r="BQ22" s="302"/>
      <c r="BR22" s="302"/>
      <c r="BS22" s="302"/>
      <c r="BT22" s="302"/>
      <c r="BU22" s="302"/>
      <c r="BV22" s="302">
        <v>51</v>
      </c>
      <c r="BW22" s="302"/>
      <c r="BX22" s="302"/>
      <c r="BY22" s="302"/>
      <c r="BZ22" s="302"/>
      <c r="CA22" s="302"/>
      <c r="CB22" s="302"/>
      <c r="CC22" s="302"/>
      <c r="CD22" s="302">
        <v>2</v>
      </c>
      <c r="CE22" s="302"/>
      <c r="CF22" s="302"/>
      <c r="CG22" s="302"/>
      <c r="CH22" s="302"/>
      <c r="CI22" s="302"/>
      <c r="CJ22" s="302"/>
      <c r="CK22" s="302"/>
      <c r="CL22" s="302">
        <v>15</v>
      </c>
      <c r="CM22" s="302"/>
      <c r="CN22" s="302"/>
      <c r="CO22" s="302"/>
      <c r="CP22" s="302"/>
      <c r="CQ22" s="302"/>
      <c r="CR22" s="302"/>
      <c r="CS22" s="302"/>
      <c r="CT22" s="302">
        <v>11</v>
      </c>
      <c r="CU22" s="302"/>
      <c r="CV22" s="302"/>
      <c r="CW22" s="302"/>
      <c r="CX22" s="302"/>
      <c r="CY22" s="302"/>
      <c r="CZ22" s="302"/>
      <c r="DA22" s="302"/>
      <c r="DB22" s="302">
        <v>32</v>
      </c>
      <c r="DC22" s="302"/>
      <c r="DD22" s="302"/>
      <c r="DE22" s="302"/>
      <c r="DF22" s="302"/>
      <c r="DG22" s="302"/>
      <c r="DH22" s="302"/>
      <c r="DI22" s="302"/>
      <c r="DJ22" s="302">
        <v>16</v>
      </c>
      <c r="DK22" s="302"/>
      <c r="DL22" s="302"/>
      <c r="DM22" s="302"/>
      <c r="DN22" s="302"/>
      <c r="DO22" s="302"/>
      <c r="DP22" s="302"/>
      <c r="DQ22" s="302"/>
      <c r="DR22" s="302">
        <v>6</v>
      </c>
      <c r="DS22" s="302"/>
      <c r="DT22" s="302"/>
      <c r="DU22" s="302"/>
      <c r="DV22" s="302"/>
      <c r="DW22" s="302"/>
      <c r="DX22" s="302"/>
      <c r="DY22" s="302"/>
      <c r="DZ22" s="302">
        <v>29</v>
      </c>
      <c r="EA22" s="302"/>
      <c r="EB22" s="302"/>
      <c r="EC22" s="302"/>
      <c r="ED22" s="302"/>
      <c r="EE22" s="302"/>
      <c r="EF22" s="302"/>
      <c r="EG22" s="302"/>
      <c r="EH22" s="303">
        <v>0</v>
      </c>
      <c r="EI22" s="303"/>
      <c r="EJ22" s="303"/>
      <c r="EK22" s="303"/>
      <c r="EL22" s="303"/>
      <c r="EM22" s="303"/>
      <c r="EN22" s="303"/>
      <c r="EO22" s="303"/>
      <c r="EP22" s="302">
        <v>15</v>
      </c>
      <c r="EQ22" s="302"/>
      <c r="ER22" s="302"/>
      <c r="ES22" s="302"/>
      <c r="ET22" s="302"/>
      <c r="EU22" s="302"/>
      <c r="EV22" s="302"/>
      <c r="EW22" s="306"/>
    </row>
    <row r="23" spans="1:153" ht="18.75" customHeight="1">
      <c r="A23" s="321" t="s">
        <v>165</v>
      </c>
      <c r="B23" s="322"/>
      <c r="C23" s="322"/>
      <c r="D23" s="322"/>
      <c r="E23" s="322"/>
      <c r="F23" s="322"/>
      <c r="G23" s="322"/>
      <c r="H23" s="322"/>
      <c r="I23" s="322"/>
      <c r="J23" s="323">
        <v>70</v>
      </c>
      <c r="K23" s="302"/>
      <c r="L23" s="302"/>
      <c r="M23" s="302"/>
      <c r="N23" s="302"/>
      <c r="O23" s="302"/>
      <c r="P23" s="302"/>
      <c r="Q23" s="302"/>
      <c r="R23" s="302">
        <v>1</v>
      </c>
      <c r="S23" s="302"/>
      <c r="T23" s="302"/>
      <c r="U23" s="302"/>
      <c r="V23" s="302"/>
      <c r="W23" s="302"/>
      <c r="X23" s="302"/>
      <c r="Y23" s="302"/>
      <c r="Z23" s="303">
        <v>0</v>
      </c>
      <c r="AA23" s="303"/>
      <c r="AB23" s="303"/>
      <c r="AC23" s="303"/>
      <c r="AD23" s="303"/>
      <c r="AE23" s="303"/>
      <c r="AF23" s="303"/>
      <c r="AG23" s="303"/>
      <c r="AH23" s="303">
        <v>0</v>
      </c>
      <c r="AI23" s="303"/>
      <c r="AJ23" s="303"/>
      <c r="AK23" s="303"/>
      <c r="AL23" s="303"/>
      <c r="AM23" s="303"/>
      <c r="AN23" s="303"/>
      <c r="AO23" s="303"/>
      <c r="AP23" s="302">
        <v>2</v>
      </c>
      <c r="AQ23" s="302"/>
      <c r="AR23" s="302"/>
      <c r="AS23" s="302"/>
      <c r="AT23" s="302"/>
      <c r="AU23" s="302"/>
      <c r="AV23" s="302"/>
      <c r="AW23" s="302"/>
      <c r="AX23" s="303">
        <v>0</v>
      </c>
      <c r="AY23" s="303"/>
      <c r="AZ23" s="303"/>
      <c r="BA23" s="303"/>
      <c r="BB23" s="303"/>
      <c r="BC23" s="303"/>
      <c r="BD23" s="303"/>
      <c r="BE23" s="303"/>
      <c r="BF23" s="303">
        <v>0</v>
      </c>
      <c r="BG23" s="303"/>
      <c r="BH23" s="303"/>
      <c r="BI23" s="303"/>
      <c r="BJ23" s="303"/>
      <c r="BK23" s="303"/>
      <c r="BL23" s="303"/>
      <c r="BM23" s="303"/>
      <c r="BN23" s="303">
        <v>0</v>
      </c>
      <c r="BO23" s="303"/>
      <c r="BP23" s="303"/>
      <c r="BQ23" s="303"/>
      <c r="BR23" s="303"/>
      <c r="BS23" s="303"/>
      <c r="BT23" s="303"/>
      <c r="BU23" s="303"/>
      <c r="BV23" s="302">
        <v>19</v>
      </c>
      <c r="BW23" s="302"/>
      <c r="BX23" s="302"/>
      <c r="BY23" s="302"/>
      <c r="BZ23" s="302"/>
      <c r="CA23" s="302"/>
      <c r="CB23" s="302"/>
      <c r="CC23" s="302"/>
      <c r="CD23" s="302">
        <v>2</v>
      </c>
      <c r="CE23" s="302"/>
      <c r="CF23" s="302"/>
      <c r="CG23" s="302"/>
      <c r="CH23" s="302"/>
      <c r="CI23" s="302"/>
      <c r="CJ23" s="302"/>
      <c r="CK23" s="302"/>
      <c r="CL23" s="302">
        <v>1</v>
      </c>
      <c r="CM23" s="302"/>
      <c r="CN23" s="302"/>
      <c r="CO23" s="302"/>
      <c r="CP23" s="302"/>
      <c r="CQ23" s="302"/>
      <c r="CR23" s="302"/>
      <c r="CS23" s="302"/>
      <c r="CT23" s="302">
        <v>3</v>
      </c>
      <c r="CU23" s="302"/>
      <c r="CV23" s="302"/>
      <c r="CW23" s="302"/>
      <c r="CX23" s="302"/>
      <c r="CY23" s="302"/>
      <c r="CZ23" s="302"/>
      <c r="DA23" s="302"/>
      <c r="DB23" s="302">
        <v>18</v>
      </c>
      <c r="DC23" s="302"/>
      <c r="DD23" s="302"/>
      <c r="DE23" s="302"/>
      <c r="DF23" s="302"/>
      <c r="DG23" s="302"/>
      <c r="DH23" s="302"/>
      <c r="DI23" s="302"/>
      <c r="DJ23" s="302">
        <v>9</v>
      </c>
      <c r="DK23" s="302"/>
      <c r="DL23" s="302"/>
      <c r="DM23" s="302"/>
      <c r="DN23" s="302"/>
      <c r="DO23" s="302"/>
      <c r="DP23" s="302"/>
      <c r="DQ23" s="302"/>
      <c r="DR23" s="302">
        <v>4</v>
      </c>
      <c r="DS23" s="302"/>
      <c r="DT23" s="302"/>
      <c r="DU23" s="302"/>
      <c r="DV23" s="302"/>
      <c r="DW23" s="302"/>
      <c r="DX23" s="302"/>
      <c r="DY23" s="302"/>
      <c r="DZ23" s="302">
        <v>10</v>
      </c>
      <c r="EA23" s="302"/>
      <c r="EB23" s="302"/>
      <c r="EC23" s="302"/>
      <c r="ED23" s="302"/>
      <c r="EE23" s="302"/>
      <c r="EF23" s="302"/>
      <c r="EG23" s="302"/>
      <c r="EH23" s="303">
        <v>0</v>
      </c>
      <c r="EI23" s="303"/>
      <c r="EJ23" s="303"/>
      <c r="EK23" s="303"/>
      <c r="EL23" s="303"/>
      <c r="EM23" s="303"/>
      <c r="EN23" s="303"/>
      <c r="EO23" s="303"/>
      <c r="EP23" s="302">
        <v>1</v>
      </c>
      <c r="EQ23" s="302"/>
      <c r="ER23" s="302"/>
      <c r="ES23" s="302"/>
      <c r="ET23" s="302"/>
      <c r="EU23" s="302"/>
      <c r="EV23" s="302"/>
      <c r="EW23" s="306"/>
    </row>
    <row r="24" spans="1:153" ht="18.75" customHeight="1">
      <c r="A24" s="333" t="s">
        <v>97</v>
      </c>
      <c r="B24" s="334"/>
      <c r="C24" s="334"/>
      <c r="D24" s="334"/>
      <c r="E24" s="334"/>
      <c r="F24" s="334"/>
      <c r="G24" s="334"/>
      <c r="H24" s="334"/>
      <c r="I24" s="334"/>
      <c r="J24" s="319">
        <v>114</v>
      </c>
      <c r="K24" s="309"/>
      <c r="L24" s="309"/>
      <c r="M24" s="309"/>
      <c r="N24" s="309"/>
      <c r="O24" s="309"/>
      <c r="P24" s="309"/>
      <c r="Q24" s="309"/>
      <c r="R24" s="309">
        <v>3</v>
      </c>
      <c r="S24" s="309"/>
      <c r="T24" s="309"/>
      <c r="U24" s="309"/>
      <c r="V24" s="309"/>
      <c r="W24" s="309"/>
      <c r="X24" s="309"/>
      <c r="Y24" s="309"/>
      <c r="Z24" s="304">
        <v>0</v>
      </c>
      <c r="AA24" s="304"/>
      <c r="AB24" s="304"/>
      <c r="AC24" s="304"/>
      <c r="AD24" s="304"/>
      <c r="AE24" s="304"/>
      <c r="AF24" s="304"/>
      <c r="AG24" s="304"/>
      <c r="AH24" s="309">
        <v>5</v>
      </c>
      <c r="AI24" s="309"/>
      <c r="AJ24" s="309"/>
      <c r="AK24" s="309"/>
      <c r="AL24" s="309"/>
      <c r="AM24" s="309"/>
      <c r="AN24" s="309"/>
      <c r="AO24" s="309"/>
      <c r="AP24" s="309">
        <v>2</v>
      </c>
      <c r="AQ24" s="309"/>
      <c r="AR24" s="309"/>
      <c r="AS24" s="309"/>
      <c r="AT24" s="309"/>
      <c r="AU24" s="309"/>
      <c r="AV24" s="309"/>
      <c r="AW24" s="309"/>
      <c r="AX24" s="309">
        <v>1</v>
      </c>
      <c r="AY24" s="309"/>
      <c r="AZ24" s="309"/>
      <c r="BA24" s="309"/>
      <c r="BB24" s="309"/>
      <c r="BC24" s="309"/>
      <c r="BD24" s="309"/>
      <c r="BE24" s="309"/>
      <c r="BF24" s="309">
        <v>1</v>
      </c>
      <c r="BG24" s="309"/>
      <c r="BH24" s="309"/>
      <c r="BI24" s="309"/>
      <c r="BJ24" s="309"/>
      <c r="BK24" s="309"/>
      <c r="BL24" s="309"/>
      <c r="BM24" s="309"/>
      <c r="BN24" s="309">
        <v>4</v>
      </c>
      <c r="BO24" s="309"/>
      <c r="BP24" s="309"/>
      <c r="BQ24" s="309"/>
      <c r="BR24" s="309"/>
      <c r="BS24" s="309"/>
      <c r="BT24" s="309"/>
      <c r="BU24" s="309"/>
      <c r="BV24" s="309">
        <v>35</v>
      </c>
      <c r="BW24" s="309"/>
      <c r="BX24" s="309"/>
      <c r="BY24" s="309"/>
      <c r="BZ24" s="309"/>
      <c r="CA24" s="309"/>
      <c r="CB24" s="309"/>
      <c r="CC24" s="309"/>
      <c r="CD24" s="309">
        <v>2</v>
      </c>
      <c r="CE24" s="309"/>
      <c r="CF24" s="309"/>
      <c r="CG24" s="309"/>
      <c r="CH24" s="309"/>
      <c r="CI24" s="309"/>
      <c r="CJ24" s="309"/>
      <c r="CK24" s="309"/>
      <c r="CL24" s="309">
        <v>7</v>
      </c>
      <c r="CM24" s="309"/>
      <c r="CN24" s="309"/>
      <c r="CO24" s="309"/>
      <c r="CP24" s="309"/>
      <c r="CQ24" s="309"/>
      <c r="CR24" s="309"/>
      <c r="CS24" s="309"/>
      <c r="CT24" s="309">
        <v>4</v>
      </c>
      <c r="CU24" s="309"/>
      <c r="CV24" s="309"/>
      <c r="CW24" s="309"/>
      <c r="CX24" s="309"/>
      <c r="CY24" s="309"/>
      <c r="CZ24" s="309"/>
      <c r="DA24" s="309"/>
      <c r="DB24" s="309">
        <v>12</v>
      </c>
      <c r="DC24" s="309"/>
      <c r="DD24" s="309"/>
      <c r="DE24" s="309"/>
      <c r="DF24" s="309"/>
      <c r="DG24" s="309"/>
      <c r="DH24" s="309"/>
      <c r="DI24" s="309"/>
      <c r="DJ24" s="309">
        <v>9</v>
      </c>
      <c r="DK24" s="309"/>
      <c r="DL24" s="309"/>
      <c r="DM24" s="309"/>
      <c r="DN24" s="309"/>
      <c r="DO24" s="309"/>
      <c r="DP24" s="309"/>
      <c r="DQ24" s="309"/>
      <c r="DR24" s="309">
        <v>6</v>
      </c>
      <c r="DS24" s="309"/>
      <c r="DT24" s="309"/>
      <c r="DU24" s="309"/>
      <c r="DV24" s="309"/>
      <c r="DW24" s="309"/>
      <c r="DX24" s="309"/>
      <c r="DY24" s="309"/>
      <c r="DZ24" s="309">
        <v>8</v>
      </c>
      <c r="EA24" s="309"/>
      <c r="EB24" s="309"/>
      <c r="EC24" s="309"/>
      <c r="ED24" s="309"/>
      <c r="EE24" s="309"/>
      <c r="EF24" s="309"/>
      <c r="EG24" s="309"/>
      <c r="EH24" s="304">
        <v>0</v>
      </c>
      <c r="EI24" s="304"/>
      <c r="EJ24" s="304"/>
      <c r="EK24" s="304"/>
      <c r="EL24" s="304"/>
      <c r="EM24" s="304"/>
      <c r="EN24" s="304"/>
      <c r="EO24" s="304"/>
      <c r="EP24" s="309">
        <v>15</v>
      </c>
      <c r="EQ24" s="309"/>
      <c r="ER24" s="309"/>
      <c r="ES24" s="309"/>
      <c r="ET24" s="309"/>
      <c r="EU24" s="309"/>
      <c r="EV24" s="309"/>
      <c r="EW24" s="320"/>
    </row>
    <row r="26" spans="10:153" ht="15.75" customHeight="1">
      <c r="J26" s="111" t="s">
        <v>185</v>
      </c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</row>
    <row r="27" spans="1:153" ht="33.75" customHeight="1">
      <c r="A27" s="110"/>
      <c r="B27" s="109"/>
      <c r="C27" s="109"/>
      <c r="D27" s="109"/>
      <c r="E27" s="109"/>
      <c r="F27" s="109"/>
      <c r="G27" s="109"/>
      <c r="H27" s="109"/>
      <c r="I27" s="109"/>
      <c r="J27" s="330" t="s">
        <v>123</v>
      </c>
      <c r="K27" s="330"/>
      <c r="L27" s="330"/>
      <c r="M27" s="330"/>
      <c r="N27" s="330"/>
      <c r="O27" s="330"/>
      <c r="P27" s="330"/>
      <c r="Q27" s="330"/>
      <c r="R27" s="276" t="s">
        <v>184</v>
      </c>
      <c r="S27" s="277"/>
      <c r="T27" s="277"/>
      <c r="U27" s="277"/>
      <c r="V27" s="277"/>
      <c r="W27" s="277"/>
      <c r="X27" s="277"/>
      <c r="Y27" s="278"/>
      <c r="Z27" s="276" t="s">
        <v>183</v>
      </c>
      <c r="AA27" s="277"/>
      <c r="AB27" s="277"/>
      <c r="AC27" s="277"/>
      <c r="AD27" s="277"/>
      <c r="AE27" s="277"/>
      <c r="AF27" s="277"/>
      <c r="AG27" s="278"/>
      <c r="AH27" s="274" t="s">
        <v>119</v>
      </c>
      <c r="AI27" s="275"/>
      <c r="AJ27" s="275"/>
      <c r="AK27" s="275"/>
      <c r="AL27" s="275"/>
      <c r="AM27" s="275"/>
      <c r="AN27" s="275"/>
      <c r="AO27" s="318"/>
      <c r="AP27" s="274" t="s">
        <v>118</v>
      </c>
      <c r="AQ27" s="275"/>
      <c r="AR27" s="275"/>
      <c r="AS27" s="275"/>
      <c r="AT27" s="275"/>
      <c r="AU27" s="275"/>
      <c r="AV27" s="275"/>
      <c r="AW27" s="318"/>
      <c r="AX27" s="276" t="s">
        <v>182</v>
      </c>
      <c r="AY27" s="277"/>
      <c r="AZ27" s="277"/>
      <c r="BA27" s="277"/>
      <c r="BB27" s="277"/>
      <c r="BC27" s="277"/>
      <c r="BD27" s="277"/>
      <c r="BE27" s="278"/>
      <c r="BF27" s="276" t="s">
        <v>116</v>
      </c>
      <c r="BG27" s="277"/>
      <c r="BH27" s="277"/>
      <c r="BI27" s="277"/>
      <c r="BJ27" s="277"/>
      <c r="BK27" s="277"/>
      <c r="BL27" s="277"/>
      <c r="BM27" s="278"/>
      <c r="BN27" s="276" t="s">
        <v>115</v>
      </c>
      <c r="BO27" s="277"/>
      <c r="BP27" s="277"/>
      <c r="BQ27" s="277"/>
      <c r="BR27" s="277"/>
      <c r="BS27" s="277"/>
      <c r="BT27" s="277"/>
      <c r="BU27" s="278"/>
      <c r="BV27" s="276" t="s">
        <v>181</v>
      </c>
      <c r="BW27" s="277"/>
      <c r="BX27" s="277"/>
      <c r="BY27" s="277"/>
      <c r="BZ27" s="277"/>
      <c r="CA27" s="277"/>
      <c r="CB27" s="277"/>
      <c r="CC27" s="277"/>
      <c r="CD27" s="276" t="s">
        <v>180</v>
      </c>
      <c r="CE27" s="277"/>
      <c r="CF27" s="277"/>
      <c r="CG27" s="277"/>
      <c r="CH27" s="277"/>
      <c r="CI27" s="277"/>
      <c r="CJ27" s="277"/>
      <c r="CK27" s="278"/>
      <c r="CL27" s="276" t="s">
        <v>112</v>
      </c>
      <c r="CM27" s="277"/>
      <c r="CN27" s="277"/>
      <c r="CO27" s="277"/>
      <c r="CP27" s="277"/>
      <c r="CQ27" s="277"/>
      <c r="CR27" s="277"/>
      <c r="CS27" s="278"/>
      <c r="CT27" s="324" t="s">
        <v>179</v>
      </c>
      <c r="CU27" s="325"/>
      <c r="CV27" s="325"/>
      <c r="CW27" s="325"/>
      <c r="CX27" s="325"/>
      <c r="CY27" s="325"/>
      <c r="CZ27" s="325"/>
      <c r="DA27" s="326"/>
      <c r="DB27" s="276" t="s">
        <v>110</v>
      </c>
      <c r="DC27" s="277"/>
      <c r="DD27" s="277"/>
      <c r="DE27" s="277"/>
      <c r="DF27" s="277"/>
      <c r="DG27" s="277"/>
      <c r="DH27" s="277"/>
      <c r="DI27" s="278"/>
      <c r="DJ27" s="276" t="s">
        <v>109</v>
      </c>
      <c r="DK27" s="277"/>
      <c r="DL27" s="277"/>
      <c r="DM27" s="277"/>
      <c r="DN27" s="277"/>
      <c r="DO27" s="277"/>
      <c r="DP27" s="277"/>
      <c r="DQ27" s="278"/>
      <c r="DR27" s="276" t="s">
        <v>178</v>
      </c>
      <c r="DS27" s="277"/>
      <c r="DT27" s="277"/>
      <c r="DU27" s="277"/>
      <c r="DV27" s="277"/>
      <c r="DW27" s="277"/>
      <c r="DX27" s="277"/>
      <c r="DY27" s="278"/>
      <c r="DZ27" s="274" t="s">
        <v>107</v>
      </c>
      <c r="EA27" s="275"/>
      <c r="EB27" s="275"/>
      <c r="EC27" s="275"/>
      <c r="ED27" s="275"/>
      <c r="EE27" s="275"/>
      <c r="EF27" s="275"/>
      <c r="EG27" s="318"/>
      <c r="EH27" s="276" t="s">
        <v>76</v>
      </c>
      <c r="EI27" s="277"/>
      <c r="EJ27" s="277"/>
      <c r="EK27" s="277"/>
      <c r="EL27" s="277"/>
      <c r="EM27" s="277"/>
      <c r="EN27" s="277"/>
      <c r="EO27" s="278"/>
      <c r="EP27" s="276" t="s">
        <v>106</v>
      </c>
      <c r="EQ27" s="277"/>
      <c r="ER27" s="277"/>
      <c r="ES27" s="277"/>
      <c r="ET27" s="277"/>
      <c r="EU27" s="277"/>
      <c r="EV27" s="277"/>
      <c r="EW27" s="278"/>
    </row>
    <row r="28" spans="1:153" ht="33.75" customHeight="1">
      <c r="A28" s="108"/>
      <c r="B28" s="107"/>
      <c r="C28" s="107"/>
      <c r="D28" s="107"/>
      <c r="E28" s="107"/>
      <c r="F28" s="107"/>
      <c r="G28" s="107"/>
      <c r="H28" s="107"/>
      <c r="I28" s="107"/>
      <c r="J28" s="331"/>
      <c r="K28" s="331"/>
      <c r="L28" s="331"/>
      <c r="M28" s="331"/>
      <c r="N28" s="331"/>
      <c r="O28" s="331"/>
      <c r="P28" s="331"/>
      <c r="Q28" s="331"/>
      <c r="R28" s="282"/>
      <c r="S28" s="283"/>
      <c r="T28" s="283"/>
      <c r="U28" s="283"/>
      <c r="V28" s="283"/>
      <c r="W28" s="283"/>
      <c r="X28" s="283"/>
      <c r="Y28" s="284"/>
      <c r="Z28" s="282"/>
      <c r="AA28" s="283"/>
      <c r="AB28" s="283"/>
      <c r="AC28" s="283"/>
      <c r="AD28" s="283"/>
      <c r="AE28" s="283"/>
      <c r="AF28" s="283"/>
      <c r="AG28" s="284"/>
      <c r="AH28" s="319"/>
      <c r="AI28" s="309"/>
      <c r="AJ28" s="309"/>
      <c r="AK28" s="309"/>
      <c r="AL28" s="309"/>
      <c r="AM28" s="309"/>
      <c r="AN28" s="309"/>
      <c r="AO28" s="320"/>
      <c r="AP28" s="319"/>
      <c r="AQ28" s="309"/>
      <c r="AR28" s="309"/>
      <c r="AS28" s="309"/>
      <c r="AT28" s="309"/>
      <c r="AU28" s="309"/>
      <c r="AV28" s="309"/>
      <c r="AW28" s="320"/>
      <c r="AX28" s="282"/>
      <c r="AY28" s="283"/>
      <c r="AZ28" s="283"/>
      <c r="BA28" s="283"/>
      <c r="BB28" s="283"/>
      <c r="BC28" s="283"/>
      <c r="BD28" s="283"/>
      <c r="BE28" s="284"/>
      <c r="BF28" s="282"/>
      <c r="BG28" s="283"/>
      <c r="BH28" s="283"/>
      <c r="BI28" s="283"/>
      <c r="BJ28" s="283"/>
      <c r="BK28" s="283"/>
      <c r="BL28" s="283"/>
      <c r="BM28" s="284"/>
      <c r="BN28" s="282"/>
      <c r="BO28" s="283"/>
      <c r="BP28" s="283"/>
      <c r="BQ28" s="283"/>
      <c r="BR28" s="283"/>
      <c r="BS28" s="283"/>
      <c r="BT28" s="283"/>
      <c r="BU28" s="284"/>
      <c r="BV28" s="282"/>
      <c r="BW28" s="283"/>
      <c r="BX28" s="283"/>
      <c r="BY28" s="283"/>
      <c r="BZ28" s="283"/>
      <c r="CA28" s="283"/>
      <c r="CB28" s="283"/>
      <c r="CC28" s="283"/>
      <c r="CD28" s="282"/>
      <c r="CE28" s="283"/>
      <c r="CF28" s="283"/>
      <c r="CG28" s="283"/>
      <c r="CH28" s="283"/>
      <c r="CI28" s="283"/>
      <c r="CJ28" s="283"/>
      <c r="CK28" s="284"/>
      <c r="CL28" s="282"/>
      <c r="CM28" s="283"/>
      <c r="CN28" s="283"/>
      <c r="CO28" s="283"/>
      <c r="CP28" s="283"/>
      <c r="CQ28" s="283"/>
      <c r="CR28" s="283"/>
      <c r="CS28" s="284"/>
      <c r="CT28" s="327"/>
      <c r="CU28" s="328"/>
      <c r="CV28" s="328"/>
      <c r="CW28" s="328"/>
      <c r="CX28" s="328"/>
      <c r="CY28" s="328"/>
      <c r="CZ28" s="328"/>
      <c r="DA28" s="329"/>
      <c r="DB28" s="282"/>
      <c r="DC28" s="283"/>
      <c r="DD28" s="283"/>
      <c r="DE28" s="283"/>
      <c r="DF28" s="283"/>
      <c r="DG28" s="283"/>
      <c r="DH28" s="283"/>
      <c r="DI28" s="284"/>
      <c r="DJ28" s="282"/>
      <c r="DK28" s="283"/>
      <c r="DL28" s="283"/>
      <c r="DM28" s="283"/>
      <c r="DN28" s="283"/>
      <c r="DO28" s="283"/>
      <c r="DP28" s="283"/>
      <c r="DQ28" s="284"/>
      <c r="DR28" s="282"/>
      <c r="DS28" s="283"/>
      <c r="DT28" s="283"/>
      <c r="DU28" s="283"/>
      <c r="DV28" s="283"/>
      <c r="DW28" s="283"/>
      <c r="DX28" s="283"/>
      <c r="DY28" s="284"/>
      <c r="DZ28" s="319"/>
      <c r="EA28" s="309"/>
      <c r="EB28" s="309"/>
      <c r="EC28" s="309"/>
      <c r="ED28" s="309"/>
      <c r="EE28" s="309"/>
      <c r="EF28" s="309"/>
      <c r="EG28" s="320"/>
      <c r="EH28" s="282"/>
      <c r="EI28" s="283"/>
      <c r="EJ28" s="283"/>
      <c r="EK28" s="283"/>
      <c r="EL28" s="283"/>
      <c r="EM28" s="283"/>
      <c r="EN28" s="283"/>
      <c r="EO28" s="284"/>
      <c r="EP28" s="282"/>
      <c r="EQ28" s="283"/>
      <c r="ER28" s="283"/>
      <c r="ES28" s="283"/>
      <c r="ET28" s="283"/>
      <c r="EU28" s="283"/>
      <c r="EV28" s="283"/>
      <c r="EW28" s="284"/>
    </row>
    <row r="29" spans="1:153" ht="18" customHeight="1">
      <c r="A29" s="321" t="s">
        <v>100</v>
      </c>
      <c r="B29" s="322"/>
      <c r="C29" s="322"/>
      <c r="D29" s="322"/>
      <c r="E29" s="322"/>
      <c r="F29" s="322"/>
      <c r="G29" s="322"/>
      <c r="H29" s="322"/>
      <c r="I29" s="322"/>
      <c r="J29" s="292">
        <f>J30+J31+J32+J33+J34+J35+J36+J37+J38+J39+J40+J41+J42+J43</f>
        <v>55372</v>
      </c>
      <c r="K29" s="267"/>
      <c r="L29" s="267"/>
      <c r="M29" s="267"/>
      <c r="N29" s="267"/>
      <c r="O29" s="267"/>
      <c r="P29" s="267"/>
      <c r="Q29" s="267"/>
      <c r="R29" s="275">
        <f>R30+R31+R32+R33+R34+R35+R36+R37+R38+R39+R40+R41+R42+R43</f>
        <v>274</v>
      </c>
      <c r="S29" s="275"/>
      <c r="T29" s="275"/>
      <c r="U29" s="275"/>
      <c r="V29" s="275"/>
      <c r="W29" s="275"/>
      <c r="X29" s="275"/>
      <c r="Y29" s="275"/>
      <c r="Z29" s="332">
        <v>0</v>
      </c>
      <c r="AA29" s="332"/>
      <c r="AB29" s="332"/>
      <c r="AC29" s="332"/>
      <c r="AD29" s="332"/>
      <c r="AE29" s="332"/>
      <c r="AF29" s="332"/>
      <c r="AG29" s="332"/>
      <c r="AH29" s="267">
        <f>AH30+AH31+AH32+AH33+AH34+AH35+AH36+AH37+AH38+AH39+AH40+AH41+AH42+AH43</f>
        <v>3290</v>
      </c>
      <c r="AI29" s="267"/>
      <c r="AJ29" s="267"/>
      <c r="AK29" s="267"/>
      <c r="AL29" s="267"/>
      <c r="AM29" s="267"/>
      <c r="AN29" s="267"/>
      <c r="AO29" s="267"/>
      <c r="AP29" s="267">
        <f>AP30+AP31+AP32+AP33+AP34+AP35+AP36+AP37+AP38+AP39+AP40+AP41+AP42+AP43</f>
        <v>5248</v>
      </c>
      <c r="AQ29" s="267"/>
      <c r="AR29" s="267"/>
      <c r="AS29" s="267"/>
      <c r="AT29" s="267"/>
      <c r="AU29" s="267"/>
      <c r="AV29" s="267"/>
      <c r="AW29" s="267"/>
      <c r="AX29" s="275">
        <f>AX30+AX31+AX32+AX33+AX34+AX35+AX36+AX37+AX38+AX39+AX40+AX41+AX42+AX43</f>
        <v>36</v>
      </c>
      <c r="AY29" s="275"/>
      <c r="AZ29" s="275"/>
      <c r="BA29" s="275"/>
      <c r="BB29" s="275"/>
      <c r="BC29" s="275"/>
      <c r="BD29" s="275"/>
      <c r="BE29" s="275"/>
      <c r="BF29" s="275">
        <f>BF30+BF31+BF32+BF33+BF34+BF35+BF36+BF37+BF38+BF39+BF40+BF41+BF42+BF43</f>
        <v>446</v>
      </c>
      <c r="BG29" s="275"/>
      <c r="BH29" s="275"/>
      <c r="BI29" s="275"/>
      <c r="BJ29" s="275"/>
      <c r="BK29" s="275"/>
      <c r="BL29" s="275"/>
      <c r="BM29" s="275"/>
      <c r="BN29" s="267">
        <f>BN30+BN31+BN32+BN33+BN34+BN35+BN36+BN37+BN38+BN39+BN40+BN41+BN42+BN43</f>
        <v>2482</v>
      </c>
      <c r="BO29" s="267"/>
      <c r="BP29" s="267"/>
      <c r="BQ29" s="267"/>
      <c r="BR29" s="267"/>
      <c r="BS29" s="267"/>
      <c r="BT29" s="267"/>
      <c r="BU29" s="267"/>
      <c r="BV29" s="267">
        <f>BV30+BV31+BV32+BV33+BV34+BV35+BV36+BV37+BV38+BV39+BV40+BV41+BV42+BV43</f>
        <v>11944</v>
      </c>
      <c r="BW29" s="267"/>
      <c r="BX29" s="267"/>
      <c r="BY29" s="267"/>
      <c r="BZ29" s="267"/>
      <c r="CA29" s="267"/>
      <c r="CB29" s="267"/>
      <c r="CC29" s="267"/>
      <c r="CD29" s="275">
        <f>CD30+CD31+CD32+CD33+CD34+CD35+CD36+CD37+CD38+CD39+CD40+CD41+CD42+CD43</f>
        <v>755</v>
      </c>
      <c r="CE29" s="275"/>
      <c r="CF29" s="275"/>
      <c r="CG29" s="275"/>
      <c r="CH29" s="275"/>
      <c r="CI29" s="275"/>
      <c r="CJ29" s="275"/>
      <c r="CK29" s="275"/>
      <c r="CL29" s="267">
        <f>CL30+CL31+CL32+CL33+CL34+CL35+CL36+CL37+CL38+CL39+CL40+CL41+CL42+CL43</f>
        <v>2166</v>
      </c>
      <c r="CM29" s="267"/>
      <c r="CN29" s="267"/>
      <c r="CO29" s="267"/>
      <c r="CP29" s="267"/>
      <c r="CQ29" s="267"/>
      <c r="CR29" s="267"/>
      <c r="CS29" s="267"/>
      <c r="CT29" s="267">
        <f>CT30+CT31+CT32+CT33+CT34+CT35+CT36+CT37+CT38+CT39+CT40+CT41+CT42+CT43</f>
        <v>1096</v>
      </c>
      <c r="CU29" s="267"/>
      <c r="CV29" s="267"/>
      <c r="CW29" s="267"/>
      <c r="CX29" s="267"/>
      <c r="CY29" s="267"/>
      <c r="CZ29" s="267"/>
      <c r="DA29" s="267"/>
      <c r="DB29" s="267">
        <f>DB30+DB31+DB32+DB33+DB34+DB35+DB36+DB37+DB38+DB39+DB40+DB41+DB42+DB43</f>
        <v>6610</v>
      </c>
      <c r="DC29" s="267"/>
      <c r="DD29" s="267"/>
      <c r="DE29" s="267"/>
      <c r="DF29" s="267"/>
      <c r="DG29" s="267"/>
      <c r="DH29" s="267"/>
      <c r="DI29" s="267"/>
      <c r="DJ29" s="267">
        <f>DJ30+DJ31+DJ32+DJ33+DJ34+DJ35+DJ36+DJ37+DJ38+DJ39+DJ40+DJ41+DJ42+DJ43</f>
        <v>5712</v>
      </c>
      <c r="DK29" s="267"/>
      <c r="DL29" s="267"/>
      <c r="DM29" s="267"/>
      <c r="DN29" s="267"/>
      <c r="DO29" s="267"/>
      <c r="DP29" s="267"/>
      <c r="DQ29" s="267"/>
      <c r="DR29" s="267">
        <f>DR30+DR31+DR32+DR33+DR34+DR35+DR36+DR37+DR38+DR39+DR40+DR41+DR42+DR43</f>
        <v>2986</v>
      </c>
      <c r="DS29" s="267"/>
      <c r="DT29" s="267"/>
      <c r="DU29" s="267"/>
      <c r="DV29" s="267"/>
      <c r="DW29" s="267"/>
      <c r="DX29" s="267"/>
      <c r="DY29" s="267"/>
      <c r="DZ29" s="267">
        <f>DZ30+DZ31+DZ32+DZ33+DZ34+DZ35+DZ36+DZ37+DZ38+DZ39+DZ40+DZ41+DZ42+DZ43</f>
        <v>8812</v>
      </c>
      <c r="EA29" s="267"/>
      <c r="EB29" s="267"/>
      <c r="EC29" s="267"/>
      <c r="ED29" s="267"/>
      <c r="EE29" s="267"/>
      <c r="EF29" s="267"/>
      <c r="EG29" s="267"/>
      <c r="EH29" s="275">
        <f>EH30+EH31+EH32+EH33+EH34+EH35+EH36+EH37+EH38+EH39+EH40+EH41+EH42+EH43</f>
        <v>281</v>
      </c>
      <c r="EI29" s="275"/>
      <c r="EJ29" s="275"/>
      <c r="EK29" s="275"/>
      <c r="EL29" s="275"/>
      <c r="EM29" s="275"/>
      <c r="EN29" s="275"/>
      <c r="EO29" s="275"/>
      <c r="EP29" s="267">
        <f>EP30+EP31+EP32+EP33+EP34+EP35+EP36+EP37+EP38+EP39+EP40+EP41+EP42+EP43</f>
        <v>3234</v>
      </c>
      <c r="EQ29" s="267"/>
      <c r="ER29" s="267"/>
      <c r="ES29" s="267"/>
      <c r="ET29" s="267"/>
      <c r="EU29" s="267"/>
      <c r="EV29" s="267"/>
      <c r="EW29" s="268"/>
    </row>
    <row r="30" spans="1:153" ht="18" customHeight="1">
      <c r="A30" s="321" t="s">
        <v>177</v>
      </c>
      <c r="B30" s="322"/>
      <c r="C30" s="322"/>
      <c r="D30" s="322"/>
      <c r="E30" s="322"/>
      <c r="F30" s="322"/>
      <c r="G30" s="322"/>
      <c r="H30" s="322"/>
      <c r="I30" s="322"/>
      <c r="J30" s="290">
        <v>16908</v>
      </c>
      <c r="K30" s="285"/>
      <c r="L30" s="285"/>
      <c r="M30" s="285"/>
      <c r="N30" s="285"/>
      <c r="O30" s="285"/>
      <c r="P30" s="285"/>
      <c r="Q30" s="285"/>
      <c r="R30" s="302">
        <v>139</v>
      </c>
      <c r="S30" s="302"/>
      <c r="T30" s="302"/>
      <c r="U30" s="302"/>
      <c r="V30" s="302"/>
      <c r="W30" s="302"/>
      <c r="X30" s="302"/>
      <c r="Y30" s="302"/>
      <c r="Z30" s="303">
        <v>0</v>
      </c>
      <c r="AA30" s="303"/>
      <c r="AB30" s="303"/>
      <c r="AC30" s="303"/>
      <c r="AD30" s="303"/>
      <c r="AE30" s="303"/>
      <c r="AF30" s="303"/>
      <c r="AG30" s="303"/>
      <c r="AH30" s="285">
        <v>1142</v>
      </c>
      <c r="AI30" s="285"/>
      <c r="AJ30" s="285"/>
      <c r="AK30" s="285"/>
      <c r="AL30" s="285"/>
      <c r="AM30" s="285"/>
      <c r="AN30" s="285"/>
      <c r="AO30" s="285"/>
      <c r="AP30" s="285">
        <v>2773</v>
      </c>
      <c r="AQ30" s="285"/>
      <c r="AR30" s="285"/>
      <c r="AS30" s="285"/>
      <c r="AT30" s="285"/>
      <c r="AU30" s="285"/>
      <c r="AV30" s="285"/>
      <c r="AW30" s="285"/>
      <c r="AX30" s="302">
        <v>34</v>
      </c>
      <c r="AY30" s="302"/>
      <c r="AZ30" s="302"/>
      <c r="BA30" s="302"/>
      <c r="BB30" s="302"/>
      <c r="BC30" s="302"/>
      <c r="BD30" s="302"/>
      <c r="BE30" s="302"/>
      <c r="BF30" s="302">
        <v>136</v>
      </c>
      <c r="BG30" s="302"/>
      <c r="BH30" s="302"/>
      <c r="BI30" s="302"/>
      <c r="BJ30" s="302"/>
      <c r="BK30" s="302"/>
      <c r="BL30" s="302"/>
      <c r="BM30" s="302"/>
      <c r="BN30" s="285">
        <v>527</v>
      </c>
      <c r="BO30" s="285"/>
      <c r="BP30" s="285"/>
      <c r="BQ30" s="285"/>
      <c r="BR30" s="285"/>
      <c r="BS30" s="285"/>
      <c r="BT30" s="285"/>
      <c r="BU30" s="285"/>
      <c r="BV30" s="285">
        <v>2981</v>
      </c>
      <c r="BW30" s="285"/>
      <c r="BX30" s="285"/>
      <c r="BY30" s="285"/>
      <c r="BZ30" s="285"/>
      <c r="CA30" s="285"/>
      <c r="CB30" s="285"/>
      <c r="CC30" s="285"/>
      <c r="CD30" s="302">
        <v>244</v>
      </c>
      <c r="CE30" s="302"/>
      <c r="CF30" s="302"/>
      <c r="CG30" s="302"/>
      <c r="CH30" s="302"/>
      <c r="CI30" s="302"/>
      <c r="CJ30" s="302"/>
      <c r="CK30" s="302"/>
      <c r="CL30" s="302">
        <v>606</v>
      </c>
      <c r="CM30" s="302"/>
      <c r="CN30" s="302"/>
      <c r="CO30" s="302"/>
      <c r="CP30" s="302"/>
      <c r="CQ30" s="302"/>
      <c r="CR30" s="302"/>
      <c r="CS30" s="302"/>
      <c r="CT30" s="302">
        <v>600</v>
      </c>
      <c r="CU30" s="302"/>
      <c r="CV30" s="302"/>
      <c r="CW30" s="302"/>
      <c r="CX30" s="302"/>
      <c r="CY30" s="302"/>
      <c r="CZ30" s="302"/>
      <c r="DA30" s="302"/>
      <c r="DB30" s="285">
        <v>1330</v>
      </c>
      <c r="DC30" s="285"/>
      <c r="DD30" s="285"/>
      <c r="DE30" s="285"/>
      <c r="DF30" s="285"/>
      <c r="DG30" s="285"/>
      <c r="DH30" s="285"/>
      <c r="DI30" s="285"/>
      <c r="DJ30" s="285">
        <v>2641</v>
      </c>
      <c r="DK30" s="285"/>
      <c r="DL30" s="285"/>
      <c r="DM30" s="285"/>
      <c r="DN30" s="285"/>
      <c r="DO30" s="285"/>
      <c r="DP30" s="285"/>
      <c r="DQ30" s="285"/>
      <c r="DR30" s="302">
        <v>810</v>
      </c>
      <c r="DS30" s="302"/>
      <c r="DT30" s="302"/>
      <c r="DU30" s="302"/>
      <c r="DV30" s="302"/>
      <c r="DW30" s="302"/>
      <c r="DX30" s="302"/>
      <c r="DY30" s="302"/>
      <c r="DZ30" s="285">
        <v>1863</v>
      </c>
      <c r="EA30" s="285"/>
      <c r="EB30" s="285"/>
      <c r="EC30" s="285"/>
      <c r="ED30" s="285"/>
      <c r="EE30" s="285"/>
      <c r="EF30" s="285"/>
      <c r="EG30" s="285"/>
      <c r="EH30" s="302">
        <v>104</v>
      </c>
      <c r="EI30" s="302"/>
      <c r="EJ30" s="302"/>
      <c r="EK30" s="302"/>
      <c r="EL30" s="302"/>
      <c r="EM30" s="302"/>
      <c r="EN30" s="302"/>
      <c r="EO30" s="302"/>
      <c r="EP30" s="285">
        <v>978</v>
      </c>
      <c r="EQ30" s="285"/>
      <c r="ER30" s="285"/>
      <c r="ES30" s="285"/>
      <c r="ET30" s="285"/>
      <c r="EU30" s="285"/>
      <c r="EV30" s="285"/>
      <c r="EW30" s="311"/>
    </row>
    <row r="31" spans="1:153" ht="18" customHeight="1">
      <c r="A31" s="321" t="s">
        <v>176</v>
      </c>
      <c r="B31" s="322"/>
      <c r="C31" s="322"/>
      <c r="D31" s="322"/>
      <c r="E31" s="322"/>
      <c r="F31" s="322"/>
      <c r="G31" s="322"/>
      <c r="H31" s="322"/>
      <c r="I31" s="322"/>
      <c r="J31" s="290">
        <v>8987</v>
      </c>
      <c r="K31" s="285"/>
      <c r="L31" s="285"/>
      <c r="M31" s="285"/>
      <c r="N31" s="285"/>
      <c r="O31" s="285"/>
      <c r="P31" s="285"/>
      <c r="Q31" s="285"/>
      <c r="R31" s="302">
        <v>32</v>
      </c>
      <c r="S31" s="302"/>
      <c r="T31" s="302"/>
      <c r="U31" s="302"/>
      <c r="V31" s="302"/>
      <c r="W31" s="302"/>
      <c r="X31" s="302"/>
      <c r="Y31" s="302"/>
      <c r="Z31" s="303">
        <v>0</v>
      </c>
      <c r="AA31" s="303"/>
      <c r="AB31" s="303"/>
      <c r="AC31" s="303"/>
      <c r="AD31" s="303"/>
      <c r="AE31" s="303"/>
      <c r="AF31" s="303"/>
      <c r="AG31" s="303"/>
      <c r="AH31" s="285">
        <v>736</v>
      </c>
      <c r="AI31" s="285"/>
      <c r="AJ31" s="285"/>
      <c r="AK31" s="285"/>
      <c r="AL31" s="285"/>
      <c r="AM31" s="285"/>
      <c r="AN31" s="285"/>
      <c r="AO31" s="285"/>
      <c r="AP31" s="285">
        <v>400</v>
      </c>
      <c r="AQ31" s="285"/>
      <c r="AR31" s="285"/>
      <c r="AS31" s="285"/>
      <c r="AT31" s="285"/>
      <c r="AU31" s="285"/>
      <c r="AV31" s="285"/>
      <c r="AW31" s="285"/>
      <c r="AX31" s="303">
        <v>0</v>
      </c>
      <c r="AY31" s="303"/>
      <c r="AZ31" s="303"/>
      <c r="BA31" s="303"/>
      <c r="BB31" s="303"/>
      <c r="BC31" s="303"/>
      <c r="BD31" s="303"/>
      <c r="BE31" s="303"/>
      <c r="BF31" s="302">
        <v>49</v>
      </c>
      <c r="BG31" s="302"/>
      <c r="BH31" s="302"/>
      <c r="BI31" s="302"/>
      <c r="BJ31" s="302"/>
      <c r="BK31" s="302"/>
      <c r="BL31" s="302"/>
      <c r="BM31" s="302"/>
      <c r="BN31" s="285">
        <v>829</v>
      </c>
      <c r="BO31" s="285"/>
      <c r="BP31" s="285"/>
      <c r="BQ31" s="285"/>
      <c r="BR31" s="285"/>
      <c r="BS31" s="285"/>
      <c r="BT31" s="285"/>
      <c r="BU31" s="285"/>
      <c r="BV31" s="285">
        <v>1666</v>
      </c>
      <c r="BW31" s="285"/>
      <c r="BX31" s="285"/>
      <c r="BY31" s="285"/>
      <c r="BZ31" s="285"/>
      <c r="CA31" s="285"/>
      <c r="CB31" s="285"/>
      <c r="CC31" s="285"/>
      <c r="CD31" s="302">
        <v>137</v>
      </c>
      <c r="CE31" s="302"/>
      <c r="CF31" s="302"/>
      <c r="CG31" s="302"/>
      <c r="CH31" s="302"/>
      <c r="CI31" s="302"/>
      <c r="CJ31" s="302"/>
      <c r="CK31" s="302"/>
      <c r="CL31" s="302">
        <v>601</v>
      </c>
      <c r="CM31" s="302"/>
      <c r="CN31" s="302"/>
      <c r="CO31" s="302"/>
      <c r="CP31" s="302"/>
      <c r="CQ31" s="302"/>
      <c r="CR31" s="302"/>
      <c r="CS31" s="302"/>
      <c r="CT31" s="302">
        <v>93</v>
      </c>
      <c r="CU31" s="302"/>
      <c r="CV31" s="302"/>
      <c r="CW31" s="302"/>
      <c r="CX31" s="302"/>
      <c r="CY31" s="302"/>
      <c r="CZ31" s="302"/>
      <c r="DA31" s="302"/>
      <c r="DB31" s="285">
        <v>1312</v>
      </c>
      <c r="DC31" s="285"/>
      <c r="DD31" s="285"/>
      <c r="DE31" s="285"/>
      <c r="DF31" s="285"/>
      <c r="DG31" s="285"/>
      <c r="DH31" s="285"/>
      <c r="DI31" s="285"/>
      <c r="DJ31" s="302">
        <v>827</v>
      </c>
      <c r="DK31" s="302"/>
      <c r="DL31" s="302"/>
      <c r="DM31" s="302"/>
      <c r="DN31" s="302"/>
      <c r="DO31" s="302"/>
      <c r="DP31" s="302"/>
      <c r="DQ31" s="302"/>
      <c r="DR31" s="302">
        <v>499</v>
      </c>
      <c r="DS31" s="302"/>
      <c r="DT31" s="302"/>
      <c r="DU31" s="302"/>
      <c r="DV31" s="302"/>
      <c r="DW31" s="302"/>
      <c r="DX31" s="302"/>
      <c r="DY31" s="302"/>
      <c r="DZ31" s="285">
        <v>837</v>
      </c>
      <c r="EA31" s="285"/>
      <c r="EB31" s="285"/>
      <c r="EC31" s="285"/>
      <c r="ED31" s="285"/>
      <c r="EE31" s="285"/>
      <c r="EF31" s="285"/>
      <c r="EG31" s="285"/>
      <c r="EH31" s="303">
        <v>0</v>
      </c>
      <c r="EI31" s="303"/>
      <c r="EJ31" s="303"/>
      <c r="EK31" s="303"/>
      <c r="EL31" s="303"/>
      <c r="EM31" s="303"/>
      <c r="EN31" s="303"/>
      <c r="EO31" s="303"/>
      <c r="EP31" s="285">
        <v>969</v>
      </c>
      <c r="EQ31" s="285"/>
      <c r="ER31" s="285"/>
      <c r="ES31" s="285"/>
      <c r="ET31" s="285"/>
      <c r="EU31" s="285"/>
      <c r="EV31" s="285"/>
      <c r="EW31" s="311"/>
    </row>
    <row r="32" spans="1:153" ht="18" customHeight="1">
      <c r="A32" s="321" t="s">
        <v>175</v>
      </c>
      <c r="B32" s="322"/>
      <c r="C32" s="322"/>
      <c r="D32" s="322"/>
      <c r="E32" s="322"/>
      <c r="F32" s="322"/>
      <c r="G32" s="322"/>
      <c r="H32" s="322"/>
      <c r="I32" s="322"/>
      <c r="J32" s="290">
        <v>8230</v>
      </c>
      <c r="K32" s="285"/>
      <c r="L32" s="285"/>
      <c r="M32" s="285"/>
      <c r="N32" s="285"/>
      <c r="O32" s="285"/>
      <c r="P32" s="285"/>
      <c r="Q32" s="285"/>
      <c r="R32" s="302">
        <v>17</v>
      </c>
      <c r="S32" s="302"/>
      <c r="T32" s="302"/>
      <c r="U32" s="302"/>
      <c r="V32" s="302"/>
      <c r="W32" s="302"/>
      <c r="X32" s="302"/>
      <c r="Y32" s="302"/>
      <c r="Z32" s="303">
        <v>0</v>
      </c>
      <c r="AA32" s="303"/>
      <c r="AB32" s="303"/>
      <c r="AC32" s="303"/>
      <c r="AD32" s="303"/>
      <c r="AE32" s="303"/>
      <c r="AF32" s="303"/>
      <c r="AG32" s="303"/>
      <c r="AH32" s="285">
        <v>417</v>
      </c>
      <c r="AI32" s="285"/>
      <c r="AJ32" s="285"/>
      <c r="AK32" s="285"/>
      <c r="AL32" s="285"/>
      <c r="AM32" s="285"/>
      <c r="AN32" s="285"/>
      <c r="AO32" s="285"/>
      <c r="AP32" s="285">
        <v>729</v>
      </c>
      <c r="AQ32" s="285"/>
      <c r="AR32" s="285"/>
      <c r="AS32" s="285"/>
      <c r="AT32" s="285"/>
      <c r="AU32" s="285"/>
      <c r="AV32" s="285"/>
      <c r="AW32" s="285"/>
      <c r="AX32" s="303">
        <v>0</v>
      </c>
      <c r="AY32" s="303"/>
      <c r="AZ32" s="303"/>
      <c r="BA32" s="303"/>
      <c r="BB32" s="303"/>
      <c r="BC32" s="303"/>
      <c r="BD32" s="303"/>
      <c r="BE32" s="303"/>
      <c r="BF32" s="302">
        <v>131</v>
      </c>
      <c r="BG32" s="302"/>
      <c r="BH32" s="302"/>
      <c r="BI32" s="302"/>
      <c r="BJ32" s="302"/>
      <c r="BK32" s="302"/>
      <c r="BL32" s="302"/>
      <c r="BM32" s="302"/>
      <c r="BN32" s="285">
        <v>116</v>
      </c>
      <c r="BO32" s="285"/>
      <c r="BP32" s="285"/>
      <c r="BQ32" s="285"/>
      <c r="BR32" s="285"/>
      <c r="BS32" s="285"/>
      <c r="BT32" s="285"/>
      <c r="BU32" s="285"/>
      <c r="BV32" s="285">
        <v>2148</v>
      </c>
      <c r="BW32" s="285"/>
      <c r="BX32" s="285"/>
      <c r="BY32" s="285"/>
      <c r="BZ32" s="285"/>
      <c r="CA32" s="285"/>
      <c r="CB32" s="285"/>
      <c r="CC32" s="285"/>
      <c r="CD32" s="302">
        <v>58</v>
      </c>
      <c r="CE32" s="302"/>
      <c r="CF32" s="302"/>
      <c r="CG32" s="302"/>
      <c r="CH32" s="302"/>
      <c r="CI32" s="302"/>
      <c r="CJ32" s="302"/>
      <c r="CK32" s="302"/>
      <c r="CL32" s="302">
        <v>283</v>
      </c>
      <c r="CM32" s="302"/>
      <c r="CN32" s="302"/>
      <c r="CO32" s="302"/>
      <c r="CP32" s="302"/>
      <c r="CQ32" s="302"/>
      <c r="CR32" s="302"/>
      <c r="CS32" s="302"/>
      <c r="CT32" s="302">
        <v>139</v>
      </c>
      <c r="CU32" s="302"/>
      <c r="CV32" s="302"/>
      <c r="CW32" s="302"/>
      <c r="CX32" s="302"/>
      <c r="CY32" s="302"/>
      <c r="CZ32" s="302"/>
      <c r="DA32" s="302"/>
      <c r="DB32" s="285">
        <v>949</v>
      </c>
      <c r="DC32" s="285"/>
      <c r="DD32" s="285"/>
      <c r="DE32" s="285"/>
      <c r="DF32" s="285"/>
      <c r="DG32" s="285"/>
      <c r="DH32" s="285"/>
      <c r="DI32" s="285"/>
      <c r="DJ32" s="302">
        <v>693</v>
      </c>
      <c r="DK32" s="302"/>
      <c r="DL32" s="302"/>
      <c r="DM32" s="302"/>
      <c r="DN32" s="302"/>
      <c r="DO32" s="302"/>
      <c r="DP32" s="302"/>
      <c r="DQ32" s="302"/>
      <c r="DR32" s="302">
        <v>388</v>
      </c>
      <c r="DS32" s="302"/>
      <c r="DT32" s="302"/>
      <c r="DU32" s="302"/>
      <c r="DV32" s="302"/>
      <c r="DW32" s="302"/>
      <c r="DX32" s="302"/>
      <c r="DY32" s="302"/>
      <c r="DZ32" s="285">
        <v>1790</v>
      </c>
      <c r="EA32" s="285"/>
      <c r="EB32" s="285"/>
      <c r="EC32" s="285"/>
      <c r="ED32" s="285"/>
      <c r="EE32" s="285"/>
      <c r="EF32" s="285"/>
      <c r="EG32" s="285"/>
      <c r="EH32" s="303">
        <v>0</v>
      </c>
      <c r="EI32" s="303"/>
      <c r="EJ32" s="303"/>
      <c r="EK32" s="303"/>
      <c r="EL32" s="303"/>
      <c r="EM32" s="303"/>
      <c r="EN32" s="303"/>
      <c r="EO32" s="303"/>
      <c r="EP32" s="285">
        <v>372</v>
      </c>
      <c r="EQ32" s="285"/>
      <c r="ER32" s="285"/>
      <c r="ES32" s="285"/>
      <c r="ET32" s="285"/>
      <c r="EU32" s="285"/>
      <c r="EV32" s="285"/>
      <c r="EW32" s="311"/>
    </row>
    <row r="33" spans="1:153" ht="18" customHeight="1">
      <c r="A33" s="321" t="s">
        <v>174</v>
      </c>
      <c r="B33" s="322"/>
      <c r="C33" s="322"/>
      <c r="D33" s="322"/>
      <c r="E33" s="322"/>
      <c r="F33" s="322"/>
      <c r="G33" s="322"/>
      <c r="H33" s="322"/>
      <c r="I33" s="322"/>
      <c r="J33" s="290">
        <v>2319</v>
      </c>
      <c r="K33" s="285"/>
      <c r="L33" s="285"/>
      <c r="M33" s="285"/>
      <c r="N33" s="285"/>
      <c r="O33" s="285"/>
      <c r="P33" s="285"/>
      <c r="Q33" s="285"/>
      <c r="R33" s="302">
        <v>15</v>
      </c>
      <c r="S33" s="302"/>
      <c r="T33" s="302"/>
      <c r="U33" s="302"/>
      <c r="V33" s="302"/>
      <c r="W33" s="302"/>
      <c r="X33" s="302"/>
      <c r="Y33" s="302"/>
      <c r="Z33" s="303">
        <v>0</v>
      </c>
      <c r="AA33" s="303"/>
      <c r="AB33" s="303"/>
      <c r="AC33" s="303"/>
      <c r="AD33" s="303"/>
      <c r="AE33" s="303"/>
      <c r="AF33" s="303"/>
      <c r="AG33" s="303"/>
      <c r="AH33" s="285">
        <v>76</v>
      </c>
      <c r="AI33" s="285"/>
      <c r="AJ33" s="285"/>
      <c r="AK33" s="285"/>
      <c r="AL33" s="285"/>
      <c r="AM33" s="285"/>
      <c r="AN33" s="285"/>
      <c r="AO33" s="285"/>
      <c r="AP33" s="285">
        <v>64</v>
      </c>
      <c r="AQ33" s="285"/>
      <c r="AR33" s="285"/>
      <c r="AS33" s="285"/>
      <c r="AT33" s="285"/>
      <c r="AU33" s="285"/>
      <c r="AV33" s="285"/>
      <c r="AW33" s="285"/>
      <c r="AX33" s="303">
        <v>0</v>
      </c>
      <c r="AY33" s="303"/>
      <c r="AZ33" s="303"/>
      <c r="BA33" s="303"/>
      <c r="BB33" s="303"/>
      <c r="BC33" s="303"/>
      <c r="BD33" s="303"/>
      <c r="BE33" s="303"/>
      <c r="BF33" s="302">
        <v>44</v>
      </c>
      <c r="BG33" s="302"/>
      <c r="BH33" s="302"/>
      <c r="BI33" s="302"/>
      <c r="BJ33" s="302"/>
      <c r="BK33" s="302"/>
      <c r="BL33" s="302"/>
      <c r="BM33" s="302"/>
      <c r="BN33" s="303">
        <v>0</v>
      </c>
      <c r="BO33" s="303"/>
      <c r="BP33" s="303"/>
      <c r="BQ33" s="303"/>
      <c r="BR33" s="303"/>
      <c r="BS33" s="303"/>
      <c r="BT33" s="303"/>
      <c r="BU33" s="303"/>
      <c r="BV33" s="302">
        <v>781</v>
      </c>
      <c r="BW33" s="302"/>
      <c r="BX33" s="302"/>
      <c r="BY33" s="302"/>
      <c r="BZ33" s="302"/>
      <c r="CA33" s="302"/>
      <c r="CB33" s="302"/>
      <c r="CC33" s="302"/>
      <c r="CD33" s="302">
        <v>12</v>
      </c>
      <c r="CE33" s="302"/>
      <c r="CF33" s="302"/>
      <c r="CG33" s="302"/>
      <c r="CH33" s="302"/>
      <c r="CI33" s="302"/>
      <c r="CJ33" s="302"/>
      <c r="CK33" s="302"/>
      <c r="CL33" s="302">
        <v>62</v>
      </c>
      <c r="CM33" s="302"/>
      <c r="CN33" s="302"/>
      <c r="CO33" s="302"/>
      <c r="CP33" s="302"/>
      <c r="CQ33" s="302"/>
      <c r="CR33" s="302"/>
      <c r="CS33" s="302"/>
      <c r="CT33" s="302">
        <v>20</v>
      </c>
      <c r="CU33" s="302"/>
      <c r="CV33" s="302"/>
      <c r="CW33" s="302"/>
      <c r="CX33" s="302"/>
      <c r="CY33" s="302"/>
      <c r="CZ33" s="302"/>
      <c r="DA33" s="302"/>
      <c r="DB33" s="302">
        <v>263</v>
      </c>
      <c r="DC33" s="302"/>
      <c r="DD33" s="302"/>
      <c r="DE33" s="302"/>
      <c r="DF33" s="302"/>
      <c r="DG33" s="302"/>
      <c r="DH33" s="302"/>
      <c r="DI33" s="302"/>
      <c r="DJ33" s="302">
        <v>121</v>
      </c>
      <c r="DK33" s="302"/>
      <c r="DL33" s="302"/>
      <c r="DM33" s="302"/>
      <c r="DN33" s="302"/>
      <c r="DO33" s="302"/>
      <c r="DP33" s="302"/>
      <c r="DQ33" s="302"/>
      <c r="DR33" s="302">
        <v>147</v>
      </c>
      <c r="DS33" s="302"/>
      <c r="DT33" s="302"/>
      <c r="DU33" s="302"/>
      <c r="DV33" s="302"/>
      <c r="DW33" s="302"/>
      <c r="DX33" s="302"/>
      <c r="DY33" s="302"/>
      <c r="DZ33" s="285">
        <v>663</v>
      </c>
      <c r="EA33" s="285"/>
      <c r="EB33" s="285"/>
      <c r="EC33" s="285"/>
      <c r="ED33" s="285"/>
      <c r="EE33" s="285"/>
      <c r="EF33" s="285"/>
      <c r="EG33" s="285"/>
      <c r="EH33" s="303">
        <v>0</v>
      </c>
      <c r="EI33" s="303"/>
      <c r="EJ33" s="303"/>
      <c r="EK33" s="303"/>
      <c r="EL33" s="303"/>
      <c r="EM33" s="303"/>
      <c r="EN33" s="303"/>
      <c r="EO33" s="303"/>
      <c r="EP33" s="285">
        <v>51</v>
      </c>
      <c r="EQ33" s="285"/>
      <c r="ER33" s="285"/>
      <c r="ES33" s="285"/>
      <c r="ET33" s="285"/>
      <c r="EU33" s="285"/>
      <c r="EV33" s="285"/>
      <c r="EW33" s="311"/>
    </row>
    <row r="34" spans="1:153" ht="18" customHeight="1">
      <c r="A34" s="321" t="s">
        <v>173</v>
      </c>
      <c r="B34" s="322"/>
      <c r="C34" s="322"/>
      <c r="D34" s="322"/>
      <c r="E34" s="322"/>
      <c r="F34" s="322"/>
      <c r="G34" s="322"/>
      <c r="H34" s="322"/>
      <c r="I34" s="322"/>
      <c r="J34" s="290">
        <v>2039</v>
      </c>
      <c r="K34" s="285"/>
      <c r="L34" s="285"/>
      <c r="M34" s="285"/>
      <c r="N34" s="285"/>
      <c r="O34" s="285"/>
      <c r="P34" s="285"/>
      <c r="Q34" s="285"/>
      <c r="R34" s="302">
        <v>5</v>
      </c>
      <c r="S34" s="302"/>
      <c r="T34" s="302"/>
      <c r="U34" s="302"/>
      <c r="V34" s="302"/>
      <c r="W34" s="302"/>
      <c r="X34" s="302"/>
      <c r="Y34" s="302"/>
      <c r="Z34" s="303">
        <v>0</v>
      </c>
      <c r="AA34" s="303"/>
      <c r="AB34" s="303"/>
      <c r="AC34" s="303"/>
      <c r="AD34" s="303"/>
      <c r="AE34" s="303"/>
      <c r="AF34" s="303"/>
      <c r="AG34" s="303"/>
      <c r="AH34" s="285">
        <v>86</v>
      </c>
      <c r="AI34" s="285"/>
      <c r="AJ34" s="285"/>
      <c r="AK34" s="285"/>
      <c r="AL34" s="285"/>
      <c r="AM34" s="285"/>
      <c r="AN34" s="285"/>
      <c r="AO34" s="285"/>
      <c r="AP34" s="285">
        <v>7</v>
      </c>
      <c r="AQ34" s="285"/>
      <c r="AR34" s="285"/>
      <c r="AS34" s="285"/>
      <c r="AT34" s="285"/>
      <c r="AU34" s="285"/>
      <c r="AV34" s="285"/>
      <c r="AW34" s="285"/>
      <c r="AX34" s="303">
        <v>0</v>
      </c>
      <c r="AY34" s="303"/>
      <c r="AZ34" s="303"/>
      <c r="BA34" s="303"/>
      <c r="BB34" s="303"/>
      <c r="BC34" s="303"/>
      <c r="BD34" s="303"/>
      <c r="BE34" s="303"/>
      <c r="BF34" s="302">
        <v>18</v>
      </c>
      <c r="BG34" s="302"/>
      <c r="BH34" s="302"/>
      <c r="BI34" s="302"/>
      <c r="BJ34" s="302"/>
      <c r="BK34" s="302"/>
      <c r="BL34" s="302"/>
      <c r="BM34" s="302"/>
      <c r="BN34" s="302">
        <v>7</v>
      </c>
      <c r="BO34" s="302"/>
      <c r="BP34" s="302"/>
      <c r="BQ34" s="302"/>
      <c r="BR34" s="302"/>
      <c r="BS34" s="302"/>
      <c r="BT34" s="302"/>
      <c r="BU34" s="302"/>
      <c r="BV34" s="302">
        <v>306</v>
      </c>
      <c r="BW34" s="302"/>
      <c r="BX34" s="302"/>
      <c r="BY34" s="302"/>
      <c r="BZ34" s="302"/>
      <c r="CA34" s="302"/>
      <c r="CB34" s="302"/>
      <c r="CC34" s="302"/>
      <c r="CD34" s="302">
        <v>33</v>
      </c>
      <c r="CE34" s="302"/>
      <c r="CF34" s="302"/>
      <c r="CG34" s="302"/>
      <c r="CH34" s="302"/>
      <c r="CI34" s="302"/>
      <c r="CJ34" s="302"/>
      <c r="CK34" s="302"/>
      <c r="CL34" s="302">
        <v>37</v>
      </c>
      <c r="CM34" s="302"/>
      <c r="CN34" s="302"/>
      <c r="CO34" s="302"/>
      <c r="CP34" s="302"/>
      <c r="CQ34" s="302"/>
      <c r="CR34" s="302"/>
      <c r="CS34" s="302"/>
      <c r="CT34" s="302">
        <v>22</v>
      </c>
      <c r="CU34" s="302"/>
      <c r="CV34" s="302"/>
      <c r="CW34" s="302"/>
      <c r="CX34" s="302"/>
      <c r="CY34" s="302"/>
      <c r="CZ34" s="302"/>
      <c r="DA34" s="302"/>
      <c r="DB34" s="302">
        <v>313</v>
      </c>
      <c r="DC34" s="302"/>
      <c r="DD34" s="302"/>
      <c r="DE34" s="302"/>
      <c r="DF34" s="302"/>
      <c r="DG34" s="302"/>
      <c r="DH34" s="302"/>
      <c r="DI34" s="302"/>
      <c r="DJ34" s="302">
        <v>79</v>
      </c>
      <c r="DK34" s="302"/>
      <c r="DL34" s="302"/>
      <c r="DM34" s="302"/>
      <c r="DN34" s="302"/>
      <c r="DO34" s="302"/>
      <c r="DP34" s="302"/>
      <c r="DQ34" s="302"/>
      <c r="DR34" s="302">
        <v>171</v>
      </c>
      <c r="DS34" s="302"/>
      <c r="DT34" s="302"/>
      <c r="DU34" s="302"/>
      <c r="DV34" s="302"/>
      <c r="DW34" s="302"/>
      <c r="DX34" s="302"/>
      <c r="DY34" s="302"/>
      <c r="DZ34" s="285">
        <v>836</v>
      </c>
      <c r="EA34" s="285"/>
      <c r="EB34" s="285"/>
      <c r="EC34" s="285"/>
      <c r="ED34" s="285"/>
      <c r="EE34" s="285"/>
      <c r="EF34" s="285"/>
      <c r="EG34" s="285"/>
      <c r="EH34" s="303">
        <v>0</v>
      </c>
      <c r="EI34" s="303"/>
      <c r="EJ34" s="303"/>
      <c r="EK34" s="303"/>
      <c r="EL34" s="303"/>
      <c r="EM34" s="303"/>
      <c r="EN34" s="303"/>
      <c r="EO34" s="303"/>
      <c r="EP34" s="285">
        <v>119</v>
      </c>
      <c r="EQ34" s="285"/>
      <c r="ER34" s="285"/>
      <c r="ES34" s="285"/>
      <c r="ET34" s="285"/>
      <c r="EU34" s="285"/>
      <c r="EV34" s="285"/>
      <c r="EW34" s="311"/>
    </row>
    <row r="35" spans="1:153" ht="18" customHeight="1">
      <c r="A35" s="321" t="s">
        <v>172</v>
      </c>
      <c r="B35" s="322"/>
      <c r="C35" s="322"/>
      <c r="D35" s="322"/>
      <c r="E35" s="322"/>
      <c r="F35" s="322"/>
      <c r="G35" s="322"/>
      <c r="H35" s="322"/>
      <c r="I35" s="322"/>
      <c r="J35" s="290">
        <v>2233</v>
      </c>
      <c r="K35" s="285"/>
      <c r="L35" s="285"/>
      <c r="M35" s="285"/>
      <c r="N35" s="285"/>
      <c r="O35" s="285"/>
      <c r="P35" s="285"/>
      <c r="Q35" s="285"/>
      <c r="R35" s="303">
        <v>0</v>
      </c>
      <c r="S35" s="303"/>
      <c r="T35" s="303"/>
      <c r="U35" s="303"/>
      <c r="V35" s="303"/>
      <c r="W35" s="303"/>
      <c r="X35" s="303"/>
      <c r="Y35" s="303"/>
      <c r="Z35" s="303">
        <v>0</v>
      </c>
      <c r="AA35" s="303"/>
      <c r="AB35" s="303"/>
      <c r="AC35" s="303"/>
      <c r="AD35" s="303"/>
      <c r="AE35" s="303"/>
      <c r="AF35" s="303"/>
      <c r="AG35" s="303"/>
      <c r="AH35" s="285">
        <v>145</v>
      </c>
      <c r="AI35" s="285"/>
      <c r="AJ35" s="285"/>
      <c r="AK35" s="285"/>
      <c r="AL35" s="285"/>
      <c r="AM35" s="285"/>
      <c r="AN35" s="285"/>
      <c r="AO35" s="285"/>
      <c r="AP35" s="285">
        <v>68</v>
      </c>
      <c r="AQ35" s="285"/>
      <c r="AR35" s="285"/>
      <c r="AS35" s="285"/>
      <c r="AT35" s="285"/>
      <c r="AU35" s="285"/>
      <c r="AV35" s="285"/>
      <c r="AW35" s="285"/>
      <c r="AX35" s="303">
        <v>0</v>
      </c>
      <c r="AY35" s="303"/>
      <c r="AZ35" s="303"/>
      <c r="BA35" s="303"/>
      <c r="BB35" s="303"/>
      <c r="BC35" s="303"/>
      <c r="BD35" s="303"/>
      <c r="BE35" s="303"/>
      <c r="BF35" s="302">
        <v>14</v>
      </c>
      <c r="BG35" s="302"/>
      <c r="BH35" s="302"/>
      <c r="BI35" s="302"/>
      <c r="BJ35" s="302"/>
      <c r="BK35" s="302"/>
      <c r="BL35" s="302"/>
      <c r="BM35" s="302"/>
      <c r="BN35" s="302">
        <v>17</v>
      </c>
      <c r="BO35" s="302"/>
      <c r="BP35" s="302"/>
      <c r="BQ35" s="302"/>
      <c r="BR35" s="302"/>
      <c r="BS35" s="302"/>
      <c r="BT35" s="302"/>
      <c r="BU35" s="302"/>
      <c r="BV35" s="302">
        <v>584</v>
      </c>
      <c r="BW35" s="302"/>
      <c r="BX35" s="302"/>
      <c r="BY35" s="302"/>
      <c r="BZ35" s="302"/>
      <c r="CA35" s="302"/>
      <c r="CB35" s="302"/>
      <c r="CC35" s="302"/>
      <c r="CD35" s="302">
        <v>3</v>
      </c>
      <c r="CE35" s="302"/>
      <c r="CF35" s="302"/>
      <c r="CG35" s="302"/>
      <c r="CH35" s="302"/>
      <c r="CI35" s="302"/>
      <c r="CJ35" s="302"/>
      <c r="CK35" s="302"/>
      <c r="CL35" s="302">
        <v>38</v>
      </c>
      <c r="CM35" s="302"/>
      <c r="CN35" s="302"/>
      <c r="CO35" s="302"/>
      <c r="CP35" s="302"/>
      <c r="CQ35" s="302"/>
      <c r="CR35" s="302"/>
      <c r="CS35" s="302"/>
      <c r="CT35" s="302">
        <v>46</v>
      </c>
      <c r="CU35" s="302"/>
      <c r="CV35" s="302"/>
      <c r="CW35" s="302"/>
      <c r="CX35" s="302"/>
      <c r="CY35" s="302"/>
      <c r="CZ35" s="302"/>
      <c r="DA35" s="302"/>
      <c r="DB35" s="302">
        <v>284</v>
      </c>
      <c r="DC35" s="302"/>
      <c r="DD35" s="302"/>
      <c r="DE35" s="302"/>
      <c r="DF35" s="302"/>
      <c r="DG35" s="302"/>
      <c r="DH35" s="302"/>
      <c r="DI35" s="302"/>
      <c r="DJ35" s="302">
        <v>245</v>
      </c>
      <c r="DK35" s="302"/>
      <c r="DL35" s="302"/>
      <c r="DM35" s="302"/>
      <c r="DN35" s="302"/>
      <c r="DO35" s="302"/>
      <c r="DP35" s="302"/>
      <c r="DQ35" s="302"/>
      <c r="DR35" s="302">
        <v>82</v>
      </c>
      <c r="DS35" s="302"/>
      <c r="DT35" s="302"/>
      <c r="DU35" s="302"/>
      <c r="DV35" s="302"/>
      <c r="DW35" s="302"/>
      <c r="DX35" s="302"/>
      <c r="DY35" s="302"/>
      <c r="DZ35" s="285">
        <v>659</v>
      </c>
      <c r="EA35" s="285"/>
      <c r="EB35" s="285"/>
      <c r="EC35" s="285"/>
      <c r="ED35" s="285"/>
      <c r="EE35" s="285"/>
      <c r="EF35" s="285"/>
      <c r="EG35" s="285"/>
      <c r="EH35" s="303">
        <v>0</v>
      </c>
      <c r="EI35" s="303"/>
      <c r="EJ35" s="303"/>
      <c r="EK35" s="303"/>
      <c r="EL35" s="303"/>
      <c r="EM35" s="303"/>
      <c r="EN35" s="303"/>
      <c r="EO35" s="303"/>
      <c r="EP35" s="302">
        <v>48</v>
      </c>
      <c r="EQ35" s="302"/>
      <c r="ER35" s="302"/>
      <c r="ES35" s="302"/>
      <c r="ET35" s="302"/>
      <c r="EU35" s="302"/>
      <c r="EV35" s="302"/>
      <c r="EW35" s="306"/>
    </row>
    <row r="36" spans="1:153" ht="18" customHeight="1">
      <c r="A36" s="321" t="s">
        <v>171</v>
      </c>
      <c r="B36" s="322"/>
      <c r="C36" s="322"/>
      <c r="D36" s="322"/>
      <c r="E36" s="322"/>
      <c r="F36" s="322"/>
      <c r="G36" s="322"/>
      <c r="H36" s="322"/>
      <c r="I36" s="322"/>
      <c r="J36" s="290">
        <v>3568</v>
      </c>
      <c r="K36" s="285"/>
      <c r="L36" s="285"/>
      <c r="M36" s="285"/>
      <c r="N36" s="285"/>
      <c r="O36" s="285"/>
      <c r="P36" s="285"/>
      <c r="Q36" s="285"/>
      <c r="R36" s="302">
        <v>2</v>
      </c>
      <c r="S36" s="302"/>
      <c r="T36" s="302"/>
      <c r="U36" s="302"/>
      <c r="V36" s="302"/>
      <c r="W36" s="302"/>
      <c r="X36" s="302"/>
      <c r="Y36" s="302"/>
      <c r="Z36" s="303">
        <v>0</v>
      </c>
      <c r="AA36" s="303"/>
      <c r="AB36" s="303"/>
      <c r="AC36" s="303"/>
      <c r="AD36" s="303"/>
      <c r="AE36" s="303"/>
      <c r="AF36" s="303"/>
      <c r="AG36" s="303"/>
      <c r="AH36" s="285">
        <v>34</v>
      </c>
      <c r="AI36" s="285"/>
      <c r="AJ36" s="285"/>
      <c r="AK36" s="285"/>
      <c r="AL36" s="285"/>
      <c r="AM36" s="285"/>
      <c r="AN36" s="285"/>
      <c r="AO36" s="285"/>
      <c r="AP36" s="285">
        <v>996</v>
      </c>
      <c r="AQ36" s="285"/>
      <c r="AR36" s="285"/>
      <c r="AS36" s="285"/>
      <c r="AT36" s="285"/>
      <c r="AU36" s="285"/>
      <c r="AV36" s="285"/>
      <c r="AW36" s="285"/>
      <c r="AX36" s="303">
        <v>0</v>
      </c>
      <c r="AY36" s="303"/>
      <c r="AZ36" s="303"/>
      <c r="BA36" s="303"/>
      <c r="BB36" s="303"/>
      <c r="BC36" s="303"/>
      <c r="BD36" s="303"/>
      <c r="BE36" s="303"/>
      <c r="BF36" s="302">
        <v>23</v>
      </c>
      <c r="BG36" s="302"/>
      <c r="BH36" s="302"/>
      <c r="BI36" s="302"/>
      <c r="BJ36" s="302"/>
      <c r="BK36" s="302"/>
      <c r="BL36" s="302"/>
      <c r="BM36" s="302"/>
      <c r="BN36" s="302">
        <v>186</v>
      </c>
      <c r="BO36" s="302"/>
      <c r="BP36" s="302"/>
      <c r="BQ36" s="302"/>
      <c r="BR36" s="302"/>
      <c r="BS36" s="302"/>
      <c r="BT36" s="302"/>
      <c r="BU36" s="302"/>
      <c r="BV36" s="302">
        <v>838</v>
      </c>
      <c r="BW36" s="302"/>
      <c r="BX36" s="302"/>
      <c r="BY36" s="302"/>
      <c r="BZ36" s="302"/>
      <c r="CA36" s="302"/>
      <c r="CB36" s="302"/>
      <c r="CC36" s="302"/>
      <c r="CD36" s="302">
        <v>96</v>
      </c>
      <c r="CE36" s="302"/>
      <c r="CF36" s="302"/>
      <c r="CG36" s="302"/>
      <c r="CH36" s="302"/>
      <c r="CI36" s="302"/>
      <c r="CJ36" s="302"/>
      <c r="CK36" s="302"/>
      <c r="CL36" s="302">
        <v>75</v>
      </c>
      <c r="CM36" s="302"/>
      <c r="CN36" s="302"/>
      <c r="CO36" s="302"/>
      <c r="CP36" s="302"/>
      <c r="CQ36" s="302"/>
      <c r="CR36" s="302"/>
      <c r="CS36" s="302"/>
      <c r="CT36" s="302">
        <v>31</v>
      </c>
      <c r="CU36" s="302"/>
      <c r="CV36" s="302"/>
      <c r="CW36" s="302"/>
      <c r="CX36" s="302"/>
      <c r="CY36" s="302"/>
      <c r="CZ36" s="302"/>
      <c r="DA36" s="302"/>
      <c r="DB36" s="302">
        <v>170</v>
      </c>
      <c r="DC36" s="302"/>
      <c r="DD36" s="302"/>
      <c r="DE36" s="302"/>
      <c r="DF36" s="302"/>
      <c r="DG36" s="302"/>
      <c r="DH36" s="302"/>
      <c r="DI36" s="302"/>
      <c r="DJ36" s="302">
        <v>324</v>
      </c>
      <c r="DK36" s="302"/>
      <c r="DL36" s="302"/>
      <c r="DM36" s="302"/>
      <c r="DN36" s="302"/>
      <c r="DO36" s="302"/>
      <c r="DP36" s="302"/>
      <c r="DQ36" s="302"/>
      <c r="DR36" s="302">
        <v>92</v>
      </c>
      <c r="DS36" s="302"/>
      <c r="DT36" s="302"/>
      <c r="DU36" s="302"/>
      <c r="DV36" s="302"/>
      <c r="DW36" s="302"/>
      <c r="DX36" s="302"/>
      <c r="DY36" s="302"/>
      <c r="DZ36" s="285">
        <v>508</v>
      </c>
      <c r="EA36" s="285"/>
      <c r="EB36" s="285"/>
      <c r="EC36" s="285"/>
      <c r="ED36" s="285"/>
      <c r="EE36" s="285"/>
      <c r="EF36" s="285"/>
      <c r="EG36" s="285"/>
      <c r="EH36" s="303">
        <v>0</v>
      </c>
      <c r="EI36" s="303"/>
      <c r="EJ36" s="303"/>
      <c r="EK36" s="303"/>
      <c r="EL36" s="303"/>
      <c r="EM36" s="303"/>
      <c r="EN36" s="303"/>
      <c r="EO36" s="303"/>
      <c r="EP36" s="302">
        <v>193</v>
      </c>
      <c r="EQ36" s="302"/>
      <c r="ER36" s="302"/>
      <c r="ES36" s="302"/>
      <c r="ET36" s="302"/>
      <c r="EU36" s="302"/>
      <c r="EV36" s="302"/>
      <c r="EW36" s="306"/>
    </row>
    <row r="37" spans="1:153" ht="18" customHeight="1">
      <c r="A37" s="321" t="s">
        <v>170</v>
      </c>
      <c r="B37" s="322"/>
      <c r="C37" s="322"/>
      <c r="D37" s="322"/>
      <c r="E37" s="322"/>
      <c r="F37" s="322"/>
      <c r="G37" s="322"/>
      <c r="H37" s="322"/>
      <c r="I37" s="322"/>
      <c r="J37" s="290">
        <v>2118</v>
      </c>
      <c r="K37" s="285"/>
      <c r="L37" s="285"/>
      <c r="M37" s="285"/>
      <c r="N37" s="285"/>
      <c r="O37" s="285"/>
      <c r="P37" s="285"/>
      <c r="Q37" s="285"/>
      <c r="R37" s="302">
        <v>7</v>
      </c>
      <c r="S37" s="302"/>
      <c r="T37" s="302"/>
      <c r="U37" s="302"/>
      <c r="V37" s="302"/>
      <c r="W37" s="302"/>
      <c r="X37" s="302"/>
      <c r="Y37" s="302"/>
      <c r="Z37" s="303">
        <v>0</v>
      </c>
      <c r="AA37" s="303"/>
      <c r="AB37" s="303"/>
      <c r="AC37" s="303"/>
      <c r="AD37" s="303"/>
      <c r="AE37" s="303"/>
      <c r="AF37" s="303"/>
      <c r="AG37" s="303"/>
      <c r="AH37" s="285">
        <v>153</v>
      </c>
      <c r="AI37" s="285"/>
      <c r="AJ37" s="285"/>
      <c r="AK37" s="285"/>
      <c r="AL37" s="285"/>
      <c r="AM37" s="285"/>
      <c r="AN37" s="285"/>
      <c r="AO37" s="285"/>
      <c r="AP37" s="285">
        <v>6</v>
      </c>
      <c r="AQ37" s="285"/>
      <c r="AR37" s="285"/>
      <c r="AS37" s="285"/>
      <c r="AT37" s="285"/>
      <c r="AU37" s="285"/>
      <c r="AV37" s="285"/>
      <c r="AW37" s="285"/>
      <c r="AX37" s="303">
        <v>0</v>
      </c>
      <c r="AY37" s="303"/>
      <c r="AZ37" s="303"/>
      <c r="BA37" s="303"/>
      <c r="BB37" s="303"/>
      <c r="BC37" s="303"/>
      <c r="BD37" s="303"/>
      <c r="BE37" s="303"/>
      <c r="BF37" s="302">
        <v>7</v>
      </c>
      <c r="BG37" s="302"/>
      <c r="BH37" s="302"/>
      <c r="BI37" s="302"/>
      <c r="BJ37" s="302"/>
      <c r="BK37" s="302"/>
      <c r="BL37" s="302"/>
      <c r="BM37" s="302"/>
      <c r="BN37" s="302">
        <v>8</v>
      </c>
      <c r="BO37" s="302"/>
      <c r="BP37" s="302"/>
      <c r="BQ37" s="302"/>
      <c r="BR37" s="302"/>
      <c r="BS37" s="302"/>
      <c r="BT37" s="302"/>
      <c r="BU37" s="302"/>
      <c r="BV37" s="302">
        <v>511</v>
      </c>
      <c r="BW37" s="302"/>
      <c r="BX37" s="302"/>
      <c r="BY37" s="302"/>
      <c r="BZ37" s="302"/>
      <c r="CA37" s="302"/>
      <c r="CB37" s="302"/>
      <c r="CC37" s="302"/>
      <c r="CD37" s="302">
        <v>11</v>
      </c>
      <c r="CE37" s="302"/>
      <c r="CF37" s="302"/>
      <c r="CG37" s="302"/>
      <c r="CH37" s="302"/>
      <c r="CI37" s="302"/>
      <c r="CJ37" s="302"/>
      <c r="CK37" s="302"/>
      <c r="CL37" s="302">
        <v>115</v>
      </c>
      <c r="CM37" s="302"/>
      <c r="CN37" s="302"/>
      <c r="CO37" s="302"/>
      <c r="CP37" s="302"/>
      <c r="CQ37" s="302"/>
      <c r="CR37" s="302"/>
      <c r="CS37" s="302"/>
      <c r="CT37" s="302">
        <v>29</v>
      </c>
      <c r="CU37" s="302"/>
      <c r="CV37" s="302"/>
      <c r="CW37" s="302"/>
      <c r="CX37" s="302"/>
      <c r="CY37" s="302"/>
      <c r="CZ37" s="302"/>
      <c r="DA37" s="302"/>
      <c r="DB37" s="302">
        <v>354</v>
      </c>
      <c r="DC37" s="302"/>
      <c r="DD37" s="302"/>
      <c r="DE37" s="302"/>
      <c r="DF37" s="302"/>
      <c r="DG37" s="302"/>
      <c r="DH37" s="302"/>
      <c r="DI37" s="302"/>
      <c r="DJ37" s="302">
        <v>160</v>
      </c>
      <c r="DK37" s="302"/>
      <c r="DL37" s="302"/>
      <c r="DM37" s="302"/>
      <c r="DN37" s="302"/>
      <c r="DO37" s="302"/>
      <c r="DP37" s="302"/>
      <c r="DQ37" s="302"/>
      <c r="DR37" s="302">
        <v>325</v>
      </c>
      <c r="DS37" s="302"/>
      <c r="DT37" s="302"/>
      <c r="DU37" s="302"/>
      <c r="DV37" s="302"/>
      <c r="DW37" s="302"/>
      <c r="DX37" s="302"/>
      <c r="DY37" s="302"/>
      <c r="DZ37" s="285">
        <v>385</v>
      </c>
      <c r="EA37" s="285"/>
      <c r="EB37" s="285"/>
      <c r="EC37" s="285"/>
      <c r="ED37" s="285"/>
      <c r="EE37" s="285"/>
      <c r="EF37" s="285"/>
      <c r="EG37" s="285"/>
      <c r="EH37" s="303">
        <v>0</v>
      </c>
      <c r="EI37" s="303"/>
      <c r="EJ37" s="303"/>
      <c r="EK37" s="303"/>
      <c r="EL37" s="303"/>
      <c r="EM37" s="303"/>
      <c r="EN37" s="303"/>
      <c r="EO37" s="303"/>
      <c r="EP37" s="302">
        <v>47</v>
      </c>
      <c r="EQ37" s="302"/>
      <c r="ER37" s="302"/>
      <c r="ES37" s="302"/>
      <c r="ET37" s="302"/>
      <c r="EU37" s="302"/>
      <c r="EV37" s="302"/>
      <c r="EW37" s="306"/>
    </row>
    <row r="38" spans="1:153" ht="18" customHeight="1">
      <c r="A38" s="321" t="s">
        <v>169</v>
      </c>
      <c r="B38" s="322"/>
      <c r="C38" s="322"/>
      <c r="D38" s="322"/>
      <c r="E38" s="322"/>
      <c r="F38" s="322"/>
      <c r="G38" s="322"/>
      <c r="H38" s="322"/>
      <c r="I38" s="322"/>
      <c r="J38" s="290">
        <v>2297</v>
      </c>
      <c r="K38" s="285"/>
      <c r="L38" s="285"/>
      <c r="M38" s="285"/>
      <c r="N38" s="285"/>
      <c r="O38" s="285"/>
      <c r="P38" s="285"/>
      <c r="Q38" s="285"/>
      <c r="R38" s="302">
        <v>24</v>
      </c>
      <c r="S38" s="302"/>
      <c r="T38" s="302"/>
      <c r="U38" s="302"/>
      <c r="V38" s="302"/>
      <c r="W38" s="302"/>
      <c r="X38" s="302"/>
      <c r="Y38" s="302"/>
      <c r="Z38" s="303">
        <v>0</v>
      </c>
      <c r="AA38" s="303"/>
      <c r="AB38" s="303"/>
      <c r="AC38" s="303"/>
      <c r="AD38" s="303"/>
      <c r="AE38" s="303"/>
      <c r="AF38" s="303"/>
      <c r="AG38" s="303"/>
      <c r="AH38" s="285">
        <v>202</v>
      </c>
      <c r="AI38" s="285"/>
      <c r="AJ38" s="285"/>
      <c r="AK38" s="285"/>
      <c r="AL38" s="285"/>
      <c r="AM38" s="285"/>
      <c r="AN38" s="285"/>
      <c r="AO38" s="285"/>
      <c r="AP38" s="285">
        <v>77</v>
      </c>
      <c r="AQ38" s="285"/>
      <c r="AR38" s="285"/>
      <c r="AS38" s="285"/>
      <c r="AT38" s="285"/>
      <c r="AU38" s="285"/>
      <c r="AV38" s="285"/>
      <c r="AW38" s="285"/>
      <c r="AX38" s="303">
        <v>0</v>
      </c>
      <c r="AY38" s="303"/>
      <c r="AZ38" s="303"/>
      <c r="BA38" s="303"/>
      <c r="BB38" s="303"/>
      <c r="BC38" s="303"/>
      <c r="BD38" s="303"/>
      <c r="BE38" s="303"/>
      <c r="BF38" s="302">
        <v>9</v>
      </c>
      <c r="BG38" s="302"/>
      <c r="BH38" s="302"/>
      <c r="BI38" s="302"/>
      <c r="BJ38" s="302"/>
      <c r="BK38" s="302"/>
      <c r="BL38" s="302"/>
      <c r="BM38" s="302"/>
      <c r="BN38" s="302">
        <v>35</v>
      </c>
      <c r="BO38" s="302"/>
      <c r="BP38" s="302"/>
      <c r="BQ38" s="302"/>
      <c r="BR38" s="302"/>
      <c r="BS38" s="302"/>
      <c r="BT38" s="302"/>
      <c r="BU38" s="302"/>
      <c r="BV38" s="302">
        <v>637</v>
      </c>
      <c r="BW38" s="302"/>
      <c r="BX38" s="302"/>
      <c r="BY38" s="302"/>
      <c r="BZ38" s="302"/>
      <c r="CA38" s="302"/>
      <c r="CB38" s="302"/>
      <c r="CC38" s="302"/>
      <c r="CD38" s="302">
        <v>18</v>
      </c>
      <c r="CE38" s="302"/>
      <c r="CF38" s="302"/>
      <c r="CG38" s="302"/>
      <c r="CH38" s="302"/>
      <c r="CI38" s="302"/>
      <c r="CJ38" s="302"/>
      <c r="CK38" s="302"/>
      <c r="CL38" s="302">
        <v>80</v>
      </c>
      <c r="CM38" s="302"/>
      <c r="CN38" s="302"/>
      <c r="CO38" s="302"/>
      <c r="CP38" s="302"/>
      <c r="CQ38" s="302"/>
      <c r="CR38" s="302"/>
      <c r="CS38" s="302"/>
      <c r="CT38" s="302">
        <v>41</v>
      </c>
      <c r="CU38" s="302"/>
      <c r="CV38" s="302"/>
      <c r="CW38" s="302"/>
      <c r="CX38" s="302"/>
      <c r="CY38" s="302"/>
      <c r="CZ38" s="302"/>
      <c r="DA38" s="302"/>
      <c r="DB38" s="302">
        <v>349</v>
      </c>
      <c r="DC38" s="302"/>
      <c r="DD38" s="302"/>
      <c r="DE38" s="302"/>
      <c r="DF38" s="302"/>
      <c r="DG38" s="302"/>
      <c r="DH38" s="302"/>
      <c r="DI38" s="302"/>
      <c r="DJ38" s="302">
        <v>139</v>
      </c>
      <c r="DK38" s="302"/>
      <c r="DL38" s="302"/>
      <c r="DM38" s="302"/>
      <c r="DN38" s="302"/>
      <c r="DO38" s="302"/>
      <c r="DP38" s="302"/>
      <c r="DQ38" s="302"/>
      <c r="DR38" s="302">
        <v>97</v>
      </c>
      <c r="DS38" s="302"/>
      <c r="DT38" s="302"/>
      <c r="DU38" s="302"/>
      <c r="DV38" s="302"/>
      <c r="DW38" s="302"/>
      <c r="DX38" s="302"/>
      <c r="DY38" s="302"/>
      <c r="DZ38" s="285">
        <v>461</v>
      </c>
      <c r="EA38" s="285"/>
      <c r="EB38" s="285"/>
      <c r="EC38" s="285"/>
      <c r="ED38" s="285"/>
      <c r="EE38" s="285"/>
      <c r="EF38" s="285"/>
      <c r="EG38" s="285"/>
      <c r="EH38" s="303">
        <v>0</v>
      </c>
      <c r="EI38" s="303"/>
      <c r="EJ38" s="303"/>
      <c r="EK38" s="303"/>
      <c r="EL38" s="303"/>
      <c r="EM38" s="303"/>
      <c r="EN38" s="303"/>
      <c r="EO38" s="303"/>
      <c r="EP38" s="302">
        <v>128</v>
      </c>
      <c r="EQ38" s="302"/>
      <c r="ER38" s="302"/>
      <c r="ES38" s="302"/>
      <c r="ET38" s="302"/>
      <c r="EU38" s="302"/>
      <c r="EV38" s="302"/>
      <c r="EW38" s="306"/>
    </row>
    <row r="39" spans="1:153" ht="18" customHeight="1">
      <c r="A39" s="321" t="s">
        <v>168</v>
      </c>
      <c r="B39" s="322"/>
      <c r="C39" s="322"/>
      <c r="D39" s="322"/>
      <c r="E39" s="322"/>
      <c r="F39" s="322"/>
      <c r="G39" s="322"/>
      <c r="H39" s="322"/>
      <c r="I39" s="322"/>
      <c r="J39" s="290">
        <v>1594</v>
      </c>
      <c r="K39" s="285"/>
      <c r="L39" s="285"/>
      <c r="M39" s="285"/>
      <c r="N39" s="285"/>
      <c r="O39" s="285"/>
      <c r="P39" s="285"/>
      <c r="Q39" s="285"/>
      <c r="R39" s="302">
        <v>7</v>
      </c>
      <c r="S39" s="302"/>
      <c r="T39" s="302"/>
      <c r="U39" s="302"/>
      <c r="V39" s="302"/>
      <c r="W39" s="302"/>
      <c r="X39" s="302"/>
      <c r="Y39" s="302"/>
      <c r="Z39" s="303">
        <v>0</v>
      </c>
      <c r="AA39" s="303"/>
      <c r="AB39" s="303"/>
      <c r="AC39" s="303"/>
      <c r="AD39" s="303"/>
      <c r="AE39" s="303"/>
      <c r="AF39" s="303"/>
      <c r="AG39" s="303"/>
      <c r="AH39" s="285">
        <v>85</v>
      </c>
      <c r="AI39" s="285"/>
      <c r="AJ39" s="285"/>
      <c r="AK39" s="285"/>
      <c r="AL39" s="285"/>
      <c r="AM39" s="285"/>
      <c r="AN39" s="285"/>
      <c r="AO39" s="285"/>
      <c r="AP39" s="285">
        <v>31</v>
      </c>
      <c r="AQ39" s="285"/>
      <c r="AR39" s="285"/>
      <c r="AS39" s="285"/>
      <c r="AT39" s="285"/>
      <c r="AU39" s="285"/>
      <c r="AV39" s="285"/>
      <c r="AW39" s="285"/>
      <c r="AX39" s="303">
        <v>0</v>
      </c>
      <c r="AY39" s="303"/>
      <c r="AZ39" s="303"/>
      <c r="BA39" s="303"/>
      <c r="BB39" s="303"/>
      <c r="BC39" s="303"/>
      <c r="BD39" s="303"/>
      <c r="BE39" s="303"/>
      <c r="BF39" s="302">
        <v>5</v>
      </c>
      <c r="BG39" s="302"/>
      <c r="BH39" s="302"/>
      <c r="BI39" s="302"/>
      <c r="BJ39" s="302"/>
      <c r="BK39" s="302"/>
      <c r="BL39" s="302"/>
      <c r="BM39" s="302"/>
      <c r="BN39" s="303">
        <v>0</v>
      </c>
      <c r="BO39" s="303"/>
      <c r="BP39" s="303"/>
      <c r="BQ39" s="303"/>
      <c r="BR39" s="303"/>
      <c r="BS39" s="303"/>
      <c r="BT39" s="303"/>
      <c r="BU39" s="303"/>
      <c r="BV39" s="302">
        <v>450</v>
      </c>
      <c r="BW39" s="302"/>
      <c r="BX39" s="302"/>
      <c r="BY39" s="302"/>
      <c r="BZ39" s="302"/>
      <c r="CA39" s="302"/>
      <c r="CB39" s="302"/>
      <c r="CC39" s="302"/>
      <c r="CD39" s="302">
        <v>10</v>
      </c>
      <c r="CE39" s="302"/>
      <c r="CF39" s="302"/>
      <c r="CG39" s="302"/>
      <c r="CH39" s="302"/>
      <c r="CI39" s="302"/>
      <c r="CJ39" s="302"/>
      <c r="CK39" s="302"/>
      <c r="CL39" s="302">
        <v>54</v>
      </c>
      <c r="CM39" s="302"/>
      <c r="CN39" s="302"/>
      <c r="CO39" s="302"/>
      <c r="CP39" s="302"/>
      <c r="CQ39" s="302"/>
      <c r="CR39" s="302"/>
      <c r="CS39" s="302"/>
      <c r="CT39" s="302">
        <v>23</v>
      </c>
      <c r="CU39" s="302"/>
      <c r="CV39" s="302"/>
      <c r="CW39" s="302"/>
      <c r="CX39" s="302"/>
      <c r="CY39" s="302"/>
      <c r="CZ39" s="302"/>
      <c r="DA39" s="302"/>
      <c r="DB39" s="302">
        <v>358</v>
      </c>
      <c r="DC39" s="302"/>
      <c r="DD39" s="302"/>
      <c r="DE39" s="302"/>
      <c r="DF39" s="302"/>
      <c r="DG39" s="302"/>
      <c r="DH39" s="302"/>
      <c r="DI39" s="302"/>
      <c r="DJ39" s="302">
        <v>163</v>
      </c>
      <c r="DK39" s="302"/>
      <c r="DL39" s="302"/>
      <c r="DM39" s="302"/>
      <c r="DN39" s="302"/>
      <c r="DO39" s="302"/>
      <c r="DP39" s="302"/>
      <c r="DQ39" s="302"/>
      <c r="DR39" s="302">
        <v>116</v>
      </c>
      <c r="DS39" s="302"/>
      <c r="DT39" s="302"/>
      <c r="DU39" s="302"/>
      <c r="DV39" s="302"/>
      <c r="DW39" s="302"/>
      <c r="DX39" s="302"/>
      <c r="DY39" s="302"/>
      <c r="DZ39" s="285">
        <v>263</v>
      </c>
      <c r="EA39" s="285"/>
      <c r="EB39" s="285"/>
      <c r="EC39" s="285"/>
      <c r="ED39" s="285"/>
      <c r="EE39" s="285"/>
      <c r="EF39" s="285"/>
      <c r="EG39" s="285"/>
      <c r="EH39" s="303">
        <v>0</v>
      </c>
      <c r="EI39" s="303"/>
      <c r="EJ39" s="303"/>
      <c r="EK39" s="303"/>
      <c r="EL39" s="303"/>
      <c r="EM39" s="303"/>
      <c r="EN39" s="303"/>
      <c r="EO39" s="303"/>
      <c r="EP39" s="302">
        <v>29</v>
      </c>
      <c r="EQ39" s="302"/>
      <c r="ER39" s="302"/>
      <c r="ES39" s="302"/>
      <c r="ET39" s="302"/>
      <c r="EU39" s="302"/>
      <c r="EV39" s="302"/>
      <c r="EW39" s="306"/>
    </row>
    <row r="40" spans="1:153" ht="18" customHeight="1">
      <c r="A40" s="321" t="s">
        <v>167</v>
      </c>
      <c r="B40" s="322"/>
      <c r="C40" s="322"/>
      <c r="D40" s="322"/>
      <c r="E40" s="322"/>
      <c r="F40" s="322"/>
      <c r="G40" s="322"/>
      <c r="H40" s="322"/>
      <c r="I40" s="322"/>
      <c r="J40" s="290">
        <v>1823</v>
      </c>
      <c r="K40" s="285"/>
      <c r="L40" s="285"/>
      <c r="M40" s="285"/>
      <c r="N40" s="285"/>
      <c r="O40" s="285"/>
      <c r="P40" s="285"/>
      <c r="Q40" s="285"/>
      <c r="R40" s="303">
        <v>0</v>
      </c>
      <c r="S40" s="303"/>
      <c r="T40" s="303"/>
      <c r="U40" s="303"/>
      <c r="V40" s="303"/>
      <c r="W40" s="303"/>
      <c r="X40" s="303"/>
      <c r="Y40" s="303"/>
      <c r="Z40" s="303">
        <v>0</v>
      </c>
      <c r="AA40" s="303"/>
      <c r="AB40" s="303"/>
      <c r="AC40" s="303"/>
      <c r="AD40" s="303"/>
      <c r="AE40" s="303"/>
      <c r="AF40" s="303"/>
      <c r="AG40" s="303"/>
      <c r="AH40" s="285">
        <v>95</v>
      </c>
      <c r="AI40" s="285"/>
      <c r="AJ40" s="285"/>
      <c r="AK40" s="285"/>
      <c r="AL40" s="285"/>
      <c r="AM40" s="285"/>
      <c r="AN40" s="285"/>
      <c r="AO40" s="285"/>
      <c r="AP40" s="285">
        <v>59</v>
      </c>
      <c r="AQ40" s="285"/>
      <c r="AR40" s="285"/>
      <c r="AS40" s="285"/>
      <c r="AT40" s="285"/>
      <c r="AU40" s="285"/>
      <c r="AV40" s="285"/>
      <c r="AW40" s="285"/>
      <c r="AX40" s="303">
        <v>0</v>
      </c>
      <c r="AY40" s="303"/>
      <c r="AZ40" s="303"/>
      <c r="BA40" s="303"/>
      <c r="BB40" s="303"/>
      <c r="BC40" s="303"/>
      <c r="BD40" s="303"/>
      <c r="BE40" s="303"/>
      <c r="BF40" s="302">
        <v>2</v>
      </c>
      <c r="BG40" s="302"/>
      <c r="BH40" s="302"/>
      <c r="BI40" s="302"/>
      <c r="BJ40" s="302"/>
      <c r="BK40" s="302"/>
      <c r="BL40" s="302"/>
      <c r="BM40" s="302"/>
      <c r="BN40" s="302">
        <v>435</v>
      </c>
      <c r="BO40" s="302"/>
      <c r="BP40" s="302"/>
      <c r="BQ40" s="302"/>
      <c r="BR40" s="302"/>
      <c r="BS40" s="302"/>
      <c r="BT40" s="302"/>
      <c r="BU40" s="302"/>
      <c r="BV40" s="302">
        <v>194</v>
      </c>
      <c r="BW40" s="302"/>
      <c r="BX40" s="302"/>
      <c r="BY40" s="302"/>
      <c r="BZ40" s="302"/>
      <c r="CA40" s="302"/>
      <c r="CB40" s="302"/>
      <c r="CC40" s="302"/>
      <c r="CD40" s="302">
        <v>52</v>
      </c>
      <c r="CE40" s="302"/>
      <c r="CF40" s="302"/>
      <c r="CG40" s="302"/>
      <c r="CH40" s="302"/>
      <c r="CI40" s="302"/>
      <c r="CJ40" s="302"/>
      <c r="CK40" s="302"/>
      <c r="CL40" s="302">
        <v>36</v>
      </c>
      <c r="CM40" s="302"/>
      <c r="CN40" s="302"/>
      <c r="CO40" s="302"/>
      <c r="CP40" s="302"/>
      <c r="CQ40" s="302"/>
      <c r="CR40" s="302"/>
      <c r="CS40" s="302"/>
      <c r="CT40" s="302">
        <v>20</v>
      </c>
      <c r="CU40" s="302"/>
      <c r="CV40" s="302"/>
      <c r="CW40" s="302"/>
      <c r="CX40" s="302"/>
      <c r="CY40" s="302"/>
      <c r="CZ40" s="302"/>
      <c r="DA40" s="302"/>
      <c r="DB40" s="302">
        <v>215</v>
      </c>
      <c r="DC40" s="302"/>
      <c r="DD40" s="302"/>
      <c r="DE40" s="302"/>
      <c r="DF40" s="302"/>
      <c r="DG40" s="302"/>
      <c r="DH40" s="302"/>
      <c r="DI40" s="302"/>
      <c r="DJ40" s="302">
        <v>74</v>
      </c>
      <c r="DK40" s="302"/>
      <c r="DL40" s="302"/>
      <c r="DM40" s="302"/>
      <c r="DN40" s="302"/>
      <c r="DO40" s="302"/>
      <c r="DP40" s="302"/>
      <c r="DQ40" s="302"/>
      <c r="DR40" s="302">
        <v>111</v>
      </c>
      <c r="DS40" s="302"/>
      <c r="DT40" s="302"/>
      <c r="DU40" s="302"/>
      <c r="DV40" s="302"/>
      <c r="DW40" s="302"/>
      <c r="DX40" s="302"/>
      <c r="DY40" s="302"/>
      <c r="DZ40" s="302">
        <v>277</v>
      </c>
      <c r="EA40" s="302"/>
      <c r="EB40" s="302"/>
      <c r="EC40" s="302"/>
      <c r="ED40" s="302"/>
      <c r="EE40" s="302"/>
      <c r="EF40" s="302"/>
      <c r="EG40" s="302"/>
      <c r="EH40" s="302">
        <v>177</v>
      </c>
      <c r="EI40" s="302"/>
      <c r="EJ40" s="302"/>
      <c r="EK40" s="302"/>
      <c r="EL40" s="302"/>
      <c r="EM40" s="302"/>
      <c r="EN40" s="302"/>
      <c r="EO40" s="302"/>
      <c r="EP40" s="302">
        <v>76</v>
      </c>
      <c r="EQ40" s="302"/>
      <c r="ER40" s="302"/>
      <c r="ES40" s="302"/>
      <c r="ET40" s="302"/>
      <c r="EU40" s="302"/>
      <c r="EV40" s="302"/>
      <c r="EW40" s="306"/>
    </row>
    <row r="41" spans="1:153" ht="18" customHeight="1">
      <c r="A41" s="321" t="s">
        <v>166</v>
      </c>
      <c r="B41" s="322"/>
      <c r="C41" s="322"/>
      <c r="D41" s="322"/>
      <c r="E41" s="322"/>
      <c r="F41" s="322"/>
      <c r="G41" s="322"/>
      <c r="H41" s="322"/>
      <c r="I41" s="322"/>
      <c r="J41" s="290">
        <v>1259</v>
      </c>
      <c r="K41" s="285"/>
      <c r="L41" s="285"/>
      <c r="M41" s="285"/>
      <c r="N41" s="285"/>
      <c r="O41" s="285"/>
      <c r="P41" s="285"/>
      <c r="Q41" s="285"/>
      <c r="R41" s="302">
        <v>5</v>
      </c>
      <c r="S41" s="302"/>
      <c r="T41" s="302"/>
      <c r="U41" s="302"/>
      <c r="V41" s="302"/>
      <c r="W41" s="302"/>
      <c r="X41" s="302"/>
      <c r="Y41" s="302"/>
      <c r="Z41" s="303">
        <v>0</v>
      </c>
      <c r="AA41" s="303"/>
      <c r="AB41" s="303"/>
      <c r="AC41" s="303"/>
      <c r="AD41" s="303"/>
      <c r="AE41" s="303"/>
      <c r="AF41" s="303"/>
      <c r="AG41" s="303"/>
      <c r="AH41" s="285">
        <v>94</v>
      </c>
      <c r="AI41" s="285"/>
      <c r="AJ41" s="285"/>
      <c r="AK41" s="285"/>
      <c r="AL41" s="285"/>
      <c r="AM41" s="285"/>
      <c r="AN41" s="285"/>
      <c r="AO41" s="285"/>
      <c r="AP41" s="285">
        <v>13</v>
      </c>
      <c r="AQ41" s="285"/>
      <c r="AR41" s="285"/>
      <c r="AS41" s="285"/>
      <c r="AT41" s="285"/>
      <c r="AU41" s="285"/>
      <c r="AV41" s="285"/>
      <c r="AW41" s="285"/>
      <c r="AX41" s="303">
        <v>0</v>
      </c>
      <c r="AY41" s="303"/>
      <c r="AZ41" s="303"/>
      <c r="BA41" s="303"/>
      <c r="BB41" s="303"/>
      <c r="BC41" s="303"/>
      <c r="BD41" s="303"/>
      <c r="BE41" s="303"/>
      <c r="BF41" s="302">
        <v>7</v>
      </c>
      <c r="BG41" s="302"/>
      <c r="BH41" s="302"/>
      <c r="BI41" s="302"/>
      <c r="BJ41" s="302"/>
      <c r="BK41" s="302"/>
      <c r="BL41" s="302"/>
      <c r="BM41" s="302"/>
      <c r="BN41" s="302">
        <v>2</v>
      </c>
      <c r="BO41" s="302"/>
      <c r="BP41" s="302"/>
      <c r="BQ41" s="302"/>
      <c r="BR41" s="302"/>
      <c r="BS41" s="302"/>
      <c r="BT41" s="302"/>
      <c r="BU41" s="302"/>
      <c r="BV41" s="302">
        <v>308</v>
      </c>
      <c r="BW41" s="302"/>
      <c r="BX41" s="302"/>
      <c r="BY41" s="302"/>
      <c r="BZ41" s="302"/>
      <c r="CA41" s="302"/>
      <c r="CB41" s="302"/>
      <c r="CC41" s="302"/>
      <c r="CD41" s="302">
        <v>8</v>
      </c>
      <c r="CE41" s="302"/>
      <c r="CF41" s="302"/>
      <c r="CG41" s="302"/>
      <c r="CH41" s="302"/>
      <c r="CI41" s="302"/>
      <c r="CJ41" s="302"/>
      <c r="CK41" s="302"/>
      <c r="CL41" s="302">
        <v>47</v>
      </c>
      <c r="CM41" s="302"/>
      <c r="CN41" s="302"/>
      <c r="CO41" s="302"/>
      <c r="CP41" s="302"/>
      <c r="CQ41" s="302"/>
      <c r="CR41" s="302"/>
      <c r="CS41" s="302"/>
      <c r="CT41" s="302">
        <v>19</v>
      </c>
      <c r="CU41" s="302"/>
      <c r="CV41" s="302"/>
      <c r="CW41" s="302"/>
      <c r="CX41" s="302"/>
      <c r="CY41" s="302"/>
      <c r="CZ41" s="302"/>
      <c r="DA41" s="302"/>
      <c r="DB41" s="302">
        <v>372</v>
      </c>
      <c r="DC41" s="302"/>
      <c r="DD41" s="302"/>
      <c r="DE41" s="302"/>
      <c r="DF41" s="302"/>
      <c r="DG41" s="302"/>
      <c r="DH41" s="302"/>
      <c r="DI41" s="302"/>
      <c r="DJ41" s="302">
        <v>54</v>
      </c>
      <c r="DK41" s="302"/>
      <c r="DL41" s="302"/>
      <c r="DM41" s="302"/>
      <c r="DN41" s="302"/>
      <c r="DO41" s="302"/>
      <c r="DP41" s="302"/>
      <c r="DQ41" s="302"/>
      <c r="DR41" s="302">
        <v>63</v>
      </c>
      <c r="DS41" s="302"/>
      <c r="DT41" s="302"/>
      <c r="DU41" s="302"/>
      <c r="DV41" s="302"/>
      <c r="DW41" s="302"/>
      <c r="DX41" s="302"/>
      <c r="DY41" s="302"/>
      <c r="DZ41" s="302">
        <v>182</v>
      </c>
      <c r="EA41" s="302"/>
      <c r="EB41" s="302"/>
      <c r="EC41" s="302"/>
      <c r="ED41" s="302"/>
      <c r="EE41" s="302"/>
      <c r="EF41" s="302"/>
      <c r="EG41" s="302"/>
      <c r="EH41" s="303">
        <v>0</v>
      </c>
      <c r="EI41" s="303"/>
      <c r="EJ41" s="303"/>
      <c r="EK41" s="303"/>
      <c r="EL41" s="303"/>
      <c r="EM41" s="303"/>
      <c r="EN41" s="303"/>
      <c r="EO41" s="303"/>
      <c r="EP41" s="302">
        <v>85</v>
      </c>
      <c r="EQ41" s="302"/>
      <c r="ER41" s="302"/>
      <c r="ES41" s="302"/>
      <c r="ET41" s="302"/>
      <c r="EU41" s="302"/>
      <c r="EV41" s="302"/>
      <c r="EW41" s="306"/>
    </row>
    <row r="42" spans="1:153" ht="18" customHeight="1">
      <c r="A42" s="321" t="s">
        <v>165</v>
      </c>
      <c r="B42" s="322"/>
      <c r="C42" s="322"/>
      <c r="D42" s="322"/>
      <c r="E42" s="322"/>
      <c r="F42" s="322"/>
      <c r="G42" s="322"/>
      <c r="H42" s="322"/>
      <c r="I42" s="322"/>
      <c r="J42" s="290">
        <v>493</v>
      </c>
      <c r="K42" s="285"/>
      <c r="L42" s="285"/>
      <c r="M42" s="285"/>
      <c r="N42" s="285"/>
      <c r="O42" s="285"/>
      <c r="P42" s="285"/>
      <c r="Q42" s="285"/>
      <c r="R42" s="302">
        <v>8</v>
      </c>
      <c r="S42" s="302"/>
      <c r="T42" s="302"/>
      <c r="U42" s="302"/>
      <c r="V42" s="302"/>
      <c r="W42" s="302"/>
      <c r="X42" s="302"/>
      <c r="Y42" s="302"/>
      <c r="Z42" s="303">
        <v>0</v>
      </c>
      <c r="AA42" s="303"/>
      <c r="AB42" s="303"/>
      <c r="AC42" s="303"/>
      <c r="AD42" s="303"/>
      <c r="AE42" s="303"/>
      <c r="AF42" s="303"/>
      <c r="AG42" s="303"/>
      <c r="AH42" s="303">
        <v>0</v>
      </c>
      <c r="AI42" s="303"/>
      <c r="AJ42" s="303"/>
      <c r="AK42" s="303"/>
      <c r="AL42" s="303"/>
      <c r="AM42" s="303"/>
      <c r="AN42" s="303"/>
      <c r="AO42" s="303"/>
      <c r="AP42" s="302">
        <v>13</v>
      </c>
      <c r="AQ42" s="302"/>
      <c r="AR42" s="302"/>
      <c r="AS42" s="302"/>
      <c r="AT42" s="302"/>
      <c r="AU42" s="302"/>
      <c r="AV42" s="302"/>
      <c r="AW42" s="302"/>
      <c r="AX42" s="303">
        <v>0</v>
      </c>
      <c r="AY42" s="303"/>
      <c r="AZ42" s="303"/>
      <c r="BA42" s="303"/>
      <c r="BB42" s="303"/>
      <c r="BC42" s="303"/>
      <c r="BD42" s="303"/>
      <c r="BE42" s="303"/>
      <c r="BF42" s="303">
        <v>0</v>
      </c>
      <c r="BG42" s="303"/>
      <c r="BH42" s="303"/>
      <c r="BI42" s="303"/>
      <c r="BJ42" s="303"/>
      <c r="BK42" s="303"/>
      <c r="BL42" s="303"/>
      <c r="BM42" s="303"/>
      <c r="BN42" s="303">
        <v>0</v>
      </c>
      <c r="BO42" s="303"/>
      <c r="BP42" s="303"/>
      <c r="BQ42" s="303"/>
      <c r="BR42" s="303"/>
      <c r="BS42" s="303"/>
      <c r="BT42" s="303"/>
      <c r="BU42" s="303"/>
      <c r="BV42" s="302">
        <v>191</v>
      </c>
      <c r="BW42" s="302"/>
      <c r="BX42" s="302"/>
      <c r="BY42" s="302"/>
      <c r="BZ42" s="302"/>
      <c r="CA42" s="302"/>
      <c r="CB42" s="302"/>
      <c r="CC42" s="302"/>
      <c r="CD42" s="302">
        <v>46</v>
      </c>
      <c r="CE42" s="302"/>
      <c r="CF42" s="302"/>
      <c r="CG42" s="302"/>
      <c r="CH42" s="302"/>
      <c r="CI42" s="302"/>
      <c r="CJ42" s="302"/>
      <c r="CK42" s="302"/>
      <c r="CL42" s="302">
        <v>1</v>
      </c>
      <c r="CM42" s="302"/>
      <c r="CN42" s="302"/>
      <c r="CO42" s="302"/>
      <c r="CP42" s="302"/>
      <c r="CQ42" s="302"/>
      <c r="CR42" s="302"/>
      <c r="CS42" s="302"/>
      <c r="CT42" s="302">
        <v>6</v>
      </c>
      <c r="CU42" s="302"/>
      <c r="CV42" s="302"/>
      <c r="CW42" s="302"/>
      <c r="CX42" s="302"/>
      <c r="CY42" s="302"/>
      <c r="CZ42" s="302"/>
      <c r="DA42" s="302"/>
      <c r="DB42" s="302">
        <v>129</v>
      </c>
      <c r="DC42" s="302"/>
      <c r="DD42" s="302"/>
      <c r="DE42" s="302"/>
      <c r="DF42" s="302"/>
      <c r="DG42" s="302"/>
      <c r="DH42" s="302"/>
      <c r="DI42" s="302"/>
      <c r="DJ42" s="302">
        <v>31</v>
      </c>
      <c r="DK42" s="302"/>
      <c r="DL42" s="302"/>
      <c r="DM42" s="302"/>
      <c r="DN42" s="302"/>
      <c r="DO42" s="302"/>
      <c r="DP42" s="302"/>
      <c r="DQ42" s="302"/>
      <c r="DR42" s="302">
        <v>23</v>
      </c>
      <c r="DS42" s="302"/>
      <c r="DT42" s="302"/>
      <c r="DU42" s="302"/>
      <c r="DV42" s="302"/>
      <c r="DW42" s="302"/>
      <c r="DX42" s="302"/>
      <c r="DY42" s="302"/>
      <c r="DZ42" s="302">
        <v>43</v>
      </c>
      <c r="EA42" s="302"/>
      <c r="EB42" s="302"/>
      <c r="EC42" s="302"/>
      <c r="ED42" s="302"/>
      <c r="EE42" s="302"/>
      <c r="EF42" s="302"/>
      <c r="EG42" s="302"/>
      <c r="EH42" s="303">
        <v>0</v>
      </c>
      <c r="EI42" s="303"/>
      <c r="EJ42" s="303"/>
      <c r="EK42" s="303"/>
      <c r="EL42" s="303"/>
      <c r="EM42" s="303"/>
      <c r="EN42" s="303"/>
      <c r="EO42" s="303"/>
      <c r="EP42" s="302">
        <v>2</v>
      </c>
      <c r="EQ42" s="302"/>
      <c r="ER42" s="302"/>
      <c r="ES42" s="302"/>
      <c r="ET42" s="302"/>
      <c r="EU42" s="302"/>
      <c r="EV42" s="302"/>
      <c r="EW42" s="306"/>
    </row>
    <row r="43" spans="1:153" ht="18" customHeight="1">
      <c r="A43" s="333" t="s">
        <v>97</v>
      </c>
      <c r="B43" s="334"/>
      <c r="C43" s="334"/>
      <c r="D43" s="334"/>
      <c r="E43" s="334"/>
      <c r="F43" s="334"/>
      <c r="G43" s="334"/>
      <c r="H43" s="334"/>
      <c r="I43" s="334"/>
      <c r="J43" s="291">
        <v>1504</v>
      </c>
      <c r="K43" s="286"/>
      <c r="L43" s="286"/>
      <c r="M43" s="286"/>
      <c r="N43" s="286"/>
      <c r="O43" s="286"/>
      <c r="P43" s="286"/>
      <c r="Q43" s="286"/>
      <c r="R43" s="309">
        <v>13</v>
      </c>
      <c r="S43" s="309"/>
      <c r="T43" s="309"/>
      <c r="U43" s="309"/>
      <c r="V43" s="309"/>
      <c r="W43" s="309"/>
      <c r="X43" s="309"/>
      <c r="Y43" s="309"/>
      <c r="Z43" s="304">
        <v>0</v>
      </c>
      <c r="AA43" s="304"/>
      <c r="AB43" s="304"/>
      <c r="AC43" s="304"/>
      <c r="AD43" s="304"/>
      <c r="AE43" s="304"/>
      <c r="AF43" s="304"/>
      <c r="AG43" s="304"/>
      <c r="AH43" s="309">
        <v>25</v>
      </c>
      <c r="AI43" s="309"/>
      <c r="AJ43" s="309"/>
      <c r="AK43" s="309"/>
      <c r="AL43" s="309"/>
      <c r="AM43" s="309"/>
      <c r="AN43" s="309"/>
      <c r="AO43" s="309"/>
      <c r="AP43" s="309">
        <v>12</v>
      </c>
      <c r="AQ43" s="309"/>
      <c r="AR43" s="309"/>
      <c r="AS43" s="309"/>
      <c r="AT43" s="309"/>
      <c r="AU43" s="309"/>
      <c r="AV43" s="309"/>
      <c r="AW43" s="309"/>
      <c r="AX43" s="309">
        <v>2</v>
      </c>
      <c r="AY43" s="309"/>
      <c r="AZ43" s="309"/>
      <c r="BA43" s="309"/>
      <c r="BB43" s="309"/>
      <c r="BC43" s="309"/>
      <c r="BD43" s="309"/>
      <c r="BE43" s="309"/>
      <c r="BF43" s="309">
        <v>1</v>
      </c>
      <c r="BG43" s="309"/>
      <c r="BH43" s="309"/>
      <c r="BI43" s="309"/>
      <c r="BJ43" s="309"/>
      <c r="BK43" s="309"/>
      <c r="BL43" s="309"/>
      <c r="BM43" s="309"/>
      <c r="BN43" s="309">
        <v>320</v>
      </c>
      <c r="BO43" s="309"/>
      <c r="BP43" s="309"/>
      <c r="BQ43" s="309"/>
      <c r="BR43" s="309"/>
      <c r="BS43" s="309"/>
      <c r="BT43" s="309"/>
      <c r="BU43" s="309"/>
      <c r="BV43" s="309">
        <v>349</v>
      </c>
      <c r="BW43" s="309"/>
      <c r="BX43" s="309"/>
      <c r="BY43" s="309"/>
      <c r="BZ43" s="309"/>
      <c r="CA43" s="309"/>
      <c r="CB43" s="309"/>
      <c r="CC43" s="309"/>
      <c r="CD43" s="309">
        <v>27</v>
      </c>
      <c r="CE43" s="309"/>
      <c r="CF43" s="309"/>
      <c r="CG43" s="309"/>
      <c r="CH43" s="309"/>
      <c r="CI43" s="309"/>
      <c r="CJ43" s="309"/>
      <c r="CK43" s="309"/>
      <c r="CL43" s="309">
        <v>131</v>
      </c>
      <c r="CM43" s="309"/>
      <c r="CN43" s="309"/>
      <c r="CO43" s="309"/>
      <c r="CP43" s="309"/>
      <c r="CQ43" s="309"/>
      <c r="CR43" s="309"/>
      <c r="CS43" s="309"/>
      <c r="CT43" s="309">
        <v>7</v>
      </c>
      <c r="CU43" s="309"/>
      <c r="CV43" s="309"/>
      <c r="CW43" s="309"/>
      <c r="CX43" s="309"/>
      <c r="CY43" s="309"/>
      <c r="CZ43" s="309"/>
      <c r="DA43" s="309"/>
      <c r="DB43" s="309">
        <v>212</v>
      </c>
      <c r="DC43" s="309"/>
      <c r="DD43" s="309"/>
      <c r="DE43" s="309"/>
      <c r="DF43" s="309"/>
      <c r="DG43" s="309"/>
      <c r="DH43" s="309"/>
      <c r="DI43" s="309"/>
      <c r="DJ43" s="309">
        <v>161</v>
      </c>
      <c r="DK43" s="309"/>
      <c r="DL43" s="309"/>
      <c r="DM43" s="309"/>
      <c r="DN43" s="309"/>
      <c r="DO43" s="309"/>
      <c r="DP43" s="309"/>
      <c r="DQ43" s="309"/>
      <c r="DR43" s="309">
        <v>62</v>
      </c>
      <c r="DS43" s="309"/>
      <c r="DT43" s="309"/>
      <c r="DU43" s="309"/>
      <c r="DV43" s="309"/>
      <c r="DW43" s="309"/>
      <c r="DX43" s="309"/>
      <c r="DY43" s="309"/>
      <c r="DZ43" s="309">
        <v>45</v>
      </c>
      <c r="EA43" s="309"/>
      <c r="EB43" s="309"/>
      <c r="EC43" s="309"/>
      <c r="ED43" s="309"/>
      <c r="EE43" s="309"/>
      <c r="EF43" s="309"/>
      <c r="EG43" s="309"/>
      <c r="EH43" s="304">
        <v>0</v>
      </c>
      <c r="EI43" s="304"/>
      <c r="EJ43" s="304"/>
      <c r="EK43" s="304"/>
      <c r="EL43" s="304"/>
      <c r="EM43" s="304"/>
      <c r="EN43" s="304"/>
      <c r="EO43" s="304"/>
      <c r="EP43" s="309">
        <v>137</v>
      </c>
      <c r="EQ43" s="309"/>
      <c r="ER43" s="309"/>
      <c r="ES43" s="309"/>
      <c r="ET43" s="309"/>
      <c r="EU43" s="309"/>
      <c r="EV43" s="309"/>
      <c r="EW43" s="320"/>
    </row>
    <row r="44" ht="21" customHeight="1">
      <c r="A44" s="169" t="s">
        <v>651</v>
      </c>
    </row>
  </sheetData>
  <sheetProtection/>
  <mergeCells count="607">
    <mergeCell ref="EP43:EW43"/>
    <mergeCell ref="DR42:DY42"/>
    <mergeCell ref="DZ42:EG42"/>
    <mergeCell ref="EH42:EO42"/>
    <mergeCell ref="EP42:EW42"/>
    <mergeCell ref="DJ42:DQ42"/>
    <mergeCell ref="DJ43:DQ43"/>
    <mergeCell ref="DR43:DY43"/>
    <mergeCell ref="DZ43:EG43"/>
    <mergeCell ref="EH43:EO43"/>
    <mergeCell ref="DB43:DI43"/>
    <mergeCell ref="BV42:CC42"/>
    <mergeCell ref="CD42:CK42"/>
    <mergeCell ref="CL42:CS42"/>
    <mergeCell ref="CT42:DA42"/>
    <mergeCell ref="DB42:DI42"/>
    <mergeCell ref="BV43:CC43"/>
    <mergeCell ref="CD43:CK43"/>
    <mergeCell ref="CL43:CS43"/>
    <mergeCell ref="CT43:DA43"/>
    <mergeCell ref="DJ41:DQ41"/>
    <mergeCell ref="DR41:DY41"/>
    <mergeCell ref="DZ41:EG41"/>
    <mergeCell ref="EH41:EO41"/>
    <mergeCell ref="EP41:EW41"/>
    <mergeCell ref="DR40:DY40"/>
    <mergeCell ref="DZ40:EG40"/>
    <mergeCell ref="EH40:EO40"/>
    <mergeCell ref="EP40:EW40"/>
    <mergeCell ref="DJ40:DQ40"/>
    <mergeCell ref="BV41:CC41"/>
    <mergeCell ref="CD41:CK41"/>
    <mergeCell ref="CL41:CS41"/>
    <mergeCell ref="CT41:DA41"/>
    <mergeCell ref="DB41:DI41"/>
    <mergeCell ref="BV40:CC40"/>
    <mergeCell ref="CD40:CK40"/>
    <mergeCell ref="CL40:CS40"/>
    <mergeCell ref="CT40:DA40"/>
    <mergeCell ref="DB40:DI40"/>
    <mergeCell ref="DJ39:DQ39"/>
    <mergeCell ref="DR39:DY39"/>
    <mergeCell ref="DZ39:EG39"/>
    <mergeCell ref="EH39:EO39"/>
    <mergeCell ref="EP39:EW39"/>
    <mergeCell ref="DR38:DY38"/>
    <mergeCell ref="DZ38:EG38"/>
    <mergeCell ref="EH38:EO38"/>
    <mergeCell ref="EP38:EW38"/>
    <mergeCell ref="DJ38:DQ38"/>
    <mergeCell ref="BV39:CC39"/>
    <mergeCell ref="CD39:CK39"/>
    <mergeCell ref="CL39:CS39"/>
    <mergeCell ref="CT39:DA39"/>
    <mergeCell ref="DB39:DI39"/>
    <mergeCell ref="BV38:CC38"/>
    <mergeCell ref="CD38:CK38"/>
    <mergeCell ref="CL38:CS38"/>
    <mergeCell ref="CT38:DA38"/>
    <mergeCell ref="DB38:DI38"/>
    <mergeCell ref="DJ37:DQ37"/>
    <mergeCell ref="DR37:DY37"/>
    <mergeCell ref="DZ37:EG37"/>
    <mergeCell ref="EH37:EO37"/>
    <mergeCell ref="EP37:EW37"/>
    <mergeCell ref="DR36:DY36"/>
    <mergeCell ref="DZ36:EG36"/>
    <mergeCell ref="EH36:EO36"/>
    <mergeCell ref="EP36:EW36"/>
    <mergeCell ref="DJ36:DQ36"/>
    <mergeCell ref="BV37:CC37"/>
    <mergeCell ref="CD37:CK37"/>
    <mergeCell ref="CL37:CS37"/>
    <mergeCell ref="CT37:DA37"/>
    <mergeCell ref="DB37:DI37"/>
    <mergeCell ref="BV36:CC36"/>
    <mergeCell ref="CD36:CK36"/>
    <mergeCell ref="CL36:CS36"/>
    <mergeCell ref="CT36:DA36"/>
    <mergeCell ref="DB36:DI36"/>
    <mergeCell ref="EH35:EO35"/>
    <mergeCell ref="EP35:EW35"/>
    <mergeCell ref="DR34:DY34"/>
    <mergeCell ref="DZ34:EG34"/>
    <mergeCell ref="EH34:EO34"/>
    <mergeCell ref="EP34:EW34"/>
    <mergeCell ref="BV35:CC35"/>
    <mergeCell ref="CD35:CK35"/>
    <mergeCell ref="CL35:CS35"/>
    <mergeCell ref="CT35:DA35"/>
    <mergeCell ref="DB35:DI35"/>
    <mergeCell ref="DZ33:EG33"/>
    <mergeCell ref="DJ35:DQ35"/>
    <mergeCell ref="DR35:DY35"/>
    <mergeCell ref="DZ35:EG35"/>
    <mergeCell ref="EP33:EW33"/>
    <mergeCell ref="BV34:CC34"/>
    <mergeCell ref="CD34:CK34"/>
    <mergeCell ref="CL34:CS34"/>
    <mergeCell ref="CT34:DA34"/>
    <mergeCell ref="DB34:DI34"/>
    <mergeCell ref="DJ34:DQ34"/>
    <mergeCell ref="EH32:EO32"/>
    <mergeCell ref="EP32:EW32"/>
    <mergeCell ref="BV33:CC33"/>
    <mergeCell ref="CD33:CK33"/>
    <mergeCell ref="CL33:CS33"/>
    <mergeCell ref="CT33:DA33"/>
    <mergeCell ref="DB33:DI33"/>
    <mergeCell ref="DJ33:DQ33"/>
    <mergeCell ref="DR33:DY33"/>
    <mergeCell ref="EH33:EO33"/>
    <mergeCell ref="EP31:EW31"/>
    <mergeCell ref="BV32:CC32"/>
    <mergeCell ref="CD32:CK32"/>
    <mergeCell ref="CL32:CS32"/>
    <mergeCell ref="CT32:DA32"/>
    <mergeCell ref="DB32:DI32"/>
    <mergeCell ref="DJ32:DQ32"/>
    <mergeCell ref="DR32:DY32"/>
    <mergeCell ref="DZ32:EG32"/>
    <mergeCell ref="BV31:CC31"/>
    <mergeCell ref="CD31:CK31"/>
    <mergeCell ref="CL31:CS31"/>
    <mergeCell ref="CT31:DA31"/>
    <mergeCell ref="DB31:DI31"/>
    <mergeCell ref="DJ31:DQ31"/>
    <mergeCell ref="DR31:DY31"/>
    <mergeCell ref="DZ31:EG31"/>
    <mergeCell ref="EH31:EO31"/>
    <mergeCell ref="DB30:DI30"/>
    <mergeCell ref="DJ30:DQ30"/>
    <mergeCell ref="DR30:DY30"/>
    <mergeCell ref="DZ30:EG30"/>
    <mergeCell ref="EH30:EO30"/>
    <mergeCell ref="EP30:EW30"/>
    <mergeCell ref="DJ29:DQ29"/>
    <mergeCell ref="DR29:DY29"/>
    <mergeCell ref="DZ29:EG29"/>
    <mergeCell ref="EH29:EO29"/>
    <mergeCell ref="EP29:EW29"/>
    <mergeCell ref="BV29:CC29"/>
    <mergeCell ref="CD29:CK29"/>
    <mergeCell ref="CL29:CS29"/>
    <mergeCell ref="CT29:DA29"/>
    <mergeCell ref="DB29:DI29"/>
    <mergeCell ref="BV30:CC30"/>
    <mergeCell ref="CD30:CK30"/>
    <mergeCell ref="CL30:CS30"/>
    <mergeCell ref="CT30:DA30"/>
    <mergeCell ref="BF42:BM42"/>
    <mergeCell ref="BN42:BU42"/>
    <mergeCell ref="J43:Q43"/>
    <mergeCell ref="R43:Y43"/>
    <mergeCell ref="Z43:AG43"/>
    <mergeCell ref="AH43:AO43"/>
    <mergeCell ref="AP43:AW43"/>
    <mergeCell ref="AX43:BE43"/>
    <mergeCell ref="BF43:BM43"/>
    <mergeCell ref="BN43:BU43"/>
    <mergeCell ref="AX41:BE41"/>
    <mergeCell ref="BF41:BM41"/>
    <mergeCell ref="BN41:BU41"/>
    <mergeCell ref="J42:Q42"/>
    <mergeCell ref="R42:Y42"/>
    <mergeCell ref="Z42:AG42"/>
    <mergeCell ref="AH42:AO42"/>
    <mergeCell ref="AP42:AW42"/>
    <mergeCell ref="AX42:BE42"/>
    <mergeCell ref="J41:Q41"/>
    <mergeCell ref="R41:Y41"/>
    <mergeCell ref="Z41:AG41"/>
    <mergeCell ref="AH41:AO41"/>
    <mergeCell ref="AP41:AW41"/>
    <mergeCell ref="BN39:BU39"/>
    <mergeCell ref="J40:Q40"/>
    <mergeCell ref="R40:Y40"/>
    <mergeCell ref="Z40:AG40"/>
    <mergeCell ref="AH40:AO40"/>
    <mergeCell ref="AP40:AW40"/>
    <mergeCell ref="AX40:BE40"/>
    <mergeCell ref="BF40:BM40"/>
    <mergeCell ref="BN40:BU40"/>
    <mergeCell ref="BF38:BM38"/>
    <mergeCell ref="BN38:BU38"/>
    <mergeCell ref="J39:Q39"/>
    <mergeCell ref="R39:Y39"/>
    <mergeCell ref="Z39:AG39"/>
    <mergeCell ref="AH39:AO39"/>
    <mergeCell ref="AP39:AW39"/>
    <mergeCell ref="BN37:BU37"/>
    <mergeCell ref="J38:Q38"/>
    <mergeCell ref="R38:Y38"/>
    <mergeCell ref="Z38:AG38"/>
    <mergeCell ref="AH38:AO38"/>
    <mergeCell ref="AP38:AW38"/>
    <mergeCell ref="AH37:AO37"/>
    <mergeCell ref="AP37:AW37"/>
    <mergeCell ref="J36:Q36"/>
    <mergeCell ref="R36:Y36"/>
    <mergeCell ref="AX39:BE39"/>
    <mergeCell ref="BF39:BM39"/>
    <mergeCell ref="AX37:BE37"/>
    <mergeCell ref="BF37:BM37"/>
    <mergeCell ref="AX38:BE38"/>
    <mergeCell ref="J37:Q37"/>
    <mergeCell ref="R37:Y37"/>
    <mergeCell ref="Z37:AG37"/>
    <mergeCell ref="Z36:AG36"/>
    <mergeCell ref="AH36:AO36"/>
    <mergeCell ref="AP36:AW36"/>
    <mergeCell ref="AX36:BE36"/>
    <mergeCell ref="BF34:BM34"/>
    <mergeCell ref="BN34:BU34"/>
    <mergeCell ref="BF35:BM35"/>
    <mergeCell ref="BN35:BU35"/>
    <mergeCell ref="BF36:BM36"/>
    <mergeCell ref="BN36:BU36"/>
    <mergeCell ref="J35:Q35"/>
    <mergeCell ref="R35:Y35"/>
    <mergeCell ref="Z35:AG35"/>
    <mergeCell ref="AH35:AO35"/>
    <mergeCell ref="AP35:AW35"/>
    <mergeCell ref="AX35:BE35"/>
    <mergeCell ref="AX33:BE33"/>
    <mergeCell ref="BF33:BM33"/>
    <mergeCell ref="BN33:BU33"/>
    <mergeCell ref="J34:Q34"/>
    <mergeCell ref="R34:Y34"/>
    <mergeCell ref="Z34:AG34"/>
    <mergeCell ref="AH34:AO34"/>
    <mergeCell ref="AP34:AW34"/>
    <mergeCell ref="AX34:BE34"/>
    <mergeCell ref="J33:Q33"/>
    <mergeCell ref="R33:Y33"/>
    <mergeCell ref="Z33:AG33"/>
    <mergeCell ref="AH33:AO33"/>
    <mergeCell ref="AP33:AW33"/>
    <mergeCell ref="BN31:BU31"/>
    <mergeCell ref="J32:Q32"/>
    <mergeCell ref="R32:Y32"/>
    <mergeCell ref="Z32:AG32"/>
    <mergeCell ref="AH32:AO32"/>
    <mergeCell ref="AP32:AW32"/>
    <mergeCell ref="AX32:BE32"/>
    <mergeCell ref="BF32:BM32"/>
    <mergeCell ref="BN32:BU32"/>
    <mergeCell ref="BF30:BM30"/>
    <mergeCell ref="BN30:BU30"/>
    <mergeCell ref="J31:Q31"/>
    <mergeCell ref="R31:Y31"/>
    <mergeCell ref="Z31:AG31"/>
    <mergeCell ref="AH31:AO31"/>
    <mergeCell ref="AP31:AW31"/>
    <mergeCell ref="AX31:BE31"/>
    <mergeCell ref="BF31:BM31"/>
    <mergeCell ref="AX29:BE29"/>
    <mergeCell ref="BF29:BM29"/>
    <mergeCell ref="BN29:BU29"/>
    <mergeCell ref="J30:Q30"/>
    <mergeCell ref="R30:Y30"/>
    <mergeCell ref="Z30:AG30"/>
    <mergeCell ref="AH30:AO30"/>
    <mergeCell ref="AP30:AW30"/>
    <mergeCell ref="AX30:BE30"/>
    <mergeCell ref="J29:Q29"/>
    <mergeCell ref="R29:Y29"/>
    <mergeCell ref="Z29:AG29"/>
    <mergeCell ref="AH29:AO29"/>
    <mergeCell ref="AP29:AW29"/>
    <mergeCell ref="EH23:EO23"/>
    <mergeCell ref="EP23:EW23"/>
    <mergeCell ref="EH24:EO24"/>
    <mergeCell ref="EP24:EW24"/>
    <mergeCell ref="EH21:EO21"/>
    <mergeCell ref="EP21:EW21"/>
    <mergeCell ref="EH22:EO22"/>
    <mergeCell ref="EP22:EW22"/>
    <mergeCell ref="EH19:EO19"/>
    <mergeCell ref="EP19:EW19"/>
    <mergeCell ref="EH20:EO20"/>
    <mergeCell ref="EP20:EW20"/>
    <mergeCell ref="EH17:EO17"/>
    <mergeCell ref="EP17:EW17"/>
    <mergeCell ref="EH18:EO18"/>
    <mergeCell ref="EP18:EW18"/>
    <mergeCell ref="EH15:EO15"/>
    <mergeCell ref="EP15:EW15"/>
    <mergeCell ref="EH16:EO16"/>
    <mergeCell ref="EP16:EW16"/>
    <mergeCell ref="EH13:EO13"/>
    <mergeCell ref="EP13:EW13"/>
    <mergeCell ref="EH14:EO14"/>
    <mergeCell ref="EP14:EW14"/>
    <mergeCell ref="DR24:DY24"/>
    <mergeCell ref="DZ24:EG24"/>
    <mergeCell ref="EH10:EO10"/>
    <mergeCell ref="EP10:EW10"/>
    <mergeCell ref="EH11:EO11"/>
    <mergeCell ref="EP11:EW11"/>
    <mergeCell ref="EH12:EO12"/>
    <mergeCell ref="EP12:EW12"/>
    <mergeCell ref="DR22:DY22"/>
    <mergeCell ref="DZ22:EG22"/>
    <mergeCell ref="BV24:CC24"/>
    <mergeCell ref="CD24:CK24"/>
    <mergeCell ref="CL24:CS24"/>
    <mergeCell ref="CT24:DA24"/>
    <mergeCell ref="DB24:DI24"/>
    <mergeCell ref="DJ24:DQ24"/>
    <mergeCell ref="BV23:CC23"/>
    <mergeCell ref="CD23:CK23"/>
    <mergeCell ref="CL23:CS23"/>
    <mergeCell ref="CT23:DA23"/>
    <mergeCell ref="DB23:DI23"/>
    <mergeCell ref="DJ23:DQ23"/>
    <mergeCell ref="DR21:DY21"/>
    <mergeCell ref="DZ21:EG21"/>
    <mergeCell ref="DR23:DY23"/>
    <mergeCell ref="DZ23:EG23"/>
    <mergeCell ref="BV22:CC22"/>
    <mergeCell ref="CD22:CK22"/>
    <mergeCell ref="CL22:CS22"/>
    <mergeCell ref="CT22:DA22"/>
    <mergeCell ref="DB22:DI22"/>
    <mergeCell ref="DJ22:DQ22"/>
    <mergeCell ref="BV21:CC21"/>
    <mergeCell ref="CD21:CK21"/>
    <mergeCell ref="CL21:CS21"/>
    <mergeCell ref="CT21:DA21"/>
    <mergeCell ref="DB21:DI21"/>
    <mergeCell ref="DJ21:DQ21"/>
    <mergeCell ref="DR19:DY19"/>
    <mergeCell ref="DZ19:EG19"/>
    <mergeCell ref="BV20:CC20"/>
    <mergeCell ref="CD20:CK20"/>
    <mergeCell ref="CL20:CS20"/>
    <mergeCell ref="CT20:DA20"/>
    <mergeCell ref="DB20:DI20"/>
    <mergeCell ref="DJ20:DQ20"/>
    <mergeCell ref="DR20:DY20"/>
    <mergeCell ref="DZ20:EG20"/>
    <mergeCell ref="BV19:CC19"/>
    <mergeCell ref="CD19:CK19"/>
    <mergeCell ref="CL19:CS19"/>
    <mergeCell ref="CT19:DA19"/>
    <mergeCell ref="DB19:DI19"/>
    <mergeCell ref="DJ19:DQ19"/>
    <mergeCell ref="DR17:DY17"/>
    <mergeCell ref="DZ17:EG17"/>
    <mergeCell ref="BV18:CC18"/>
    <mergeCell ref="CD18:CK18"/>
    <mergeCell ref="CL18:CS18"/>
    <mergeCell ref="CT18:DA18"/>
    <mergeCell ref="DB18:DI18"/>
    <mergeCell ref="DJ18:DQ18"/>
    <mergeCell ref="DR18:DY18"/>
    <mergeCell ref="DZ18:EG18"/>
    <mergeCell ref="BV17:CC17"/>
    <mergeCell ref="CD17:CK17"/>
    <mergeCell ref="CL17:CS17"/>
    <mergeCell ref="CT17:DA17"/>
    <mergeCell ref="DB17:DI17"/>
    <mergeCell ref="DJ17:DQ17"/>
    <mergeCell ref="DR15:DY15"/>
    <mergeCell ref="DZ15:EG15"/>
    <mergeCell ref="BV16:CC16"/>
    <mergeCell ref="CD16:CK16"/>
    <mergeCell ref="CL16:CS16"/>
    <mergeCell ref="CT16:DA16"/>
    <mergeCell ref="DB16:DI16"/>
    <mergeCell ref="DJ16:DQ16"/>
    <mergeCell ref="DR16:DY16"/>
    <mergeCell ref="DZ16:EG16"/>
    <mergeCell ref="BV15:CC15"/>
    <mergeCell ref="CD15:CK15"/>
    <mergeCell ref="CL15:CS15"/>
    <mergeCell ref="CT15:DA15"/>
    <mergeCell ref="DB15:DI15"/>
    <mergeCell ref="DJ15:DQ15"/>
    <mergeCell ref="DR13:DY13"/>
    <mergeCell ref="DZ13:EG13"/>
    <mergeCell ref="BV14:CC14"/>
    <mergeCell ref="CD14:CK14"/>
    <mergeCell ref="CL14:CS14"/>
    <mergeCell ref="CT14:DA14"/>
    <mergeCell ref="DB14:DI14"/>
    <mergeCell ref="DJ14:DQ14"/>
    <mergeCell ref="DR14:DY14"/>
    <mergeCell ref="DZ14:EG14"/>
    <mergeCell ref="BV13:CC13"/>
    <mergeCell ref="CD13:CK13"/>
    <mergeCell ref="CL13:CS13"/>
    <mergeCell ref="CT13:DA13"/>
    <mergeCell ref="DB13:DI13"/>
    <mergeCell ref="DJ13:DQ13"/>
    <mergeCell ref="DR11:DY11"/>
    <mergeCell ref="DZ11:EG11"/>
    <mergeCell ref="BV12:CC12"/>
    <mergeCell ref="CD12:CK12"/>
    <mergeCell ref="CL12:CS12"/>
    <mergeCell ref="CT12:DA12"/>
    <mergeCell ref="DB12:DI12"/>
    <mergeCell ref="DJ12:DQ12"/>
    <mergeCell ref="DR12:DY12"/>
    <mergeCell ref="DZ12:EG12"/>
    <mergeCell ref="DB10:DI10"/>
    <mergeCell ref="DJ10:DQ10"/>
    <mergeCell ref="DR10:DY10"/>
    <mergeCell ref="DZ10:EG10"/>
    <mergeCell ref="BV11:CC11"/>
    <mergeCell ref="CD11:CK11"/>
    <mergeCell ref="CL11:CS11"/>
    <mergeCell ref="CT11:DA11"/>
    <mergeCell ref="DB11:DI11"/>
    <mergeCell ref="DJ11:DQ11"/>
    <mergeCell ref="AX23:BE23"/>
    <mergeCell ref="BF23:BM23"/>
    <mergeCell ref="BN23:BU23"/>
    <mergeCell ref="Z24:AG24"/>
    <mergeCell ref="AH24:AO24"/>
    <mergeCell ref="AP24:AW24"/>
    <mergeCell ref="AX24:BE24"/>
    <mergeCell ref="BF24:BM24"/>
    <mergeCell ref="BN24:BU24"/>
    <mergeCell ref="Z23:AG23"/>
    <mergeCell ref="AX21:BE21"/>
    <mergeCell ref="BF21:BM21"/>
    <mergeCell ref="BN21:BU21"/>
    <mergeCell ref="Z22:AG22"/>
    <mergeCell ref="AH22:AO22"/>
    <mergeCell ref="AP22:AW22"/>
    <mergeCell ref="AX22:BE22"/>
    <mergeCell ref="BF22:BM22"/>
    <mergeCell ref="BN22:BU22"/>
    <mergeCell ref="AX19:BE19"/>
    <mergeCell ref="BF19:BM19"/>
    <mergeCell ref="BN19:BU19"/>
    <mergeCell ref="Z20:AG20"/>
    <mergeCell ref="AH20:AO20"/>
    <mergeCell ref="AP20:AW20"/>
    <mergeCell ref="AX20:BE20"/>
    <mergeCell ref="BF20:BM20"/>
    <mergeCell ref="BN20:BU20"/>
    <mergeCell ref="AP19:AW19"/>
    <mergeCell ref="BF17:BM17"/>
    <mergeCell ref="BN17:BU17"/>
    <mergeCell ref="Z18:AG18"/>
    <mergeCell ref="AH18:AO18"/>
    <mergeCell ref="AP18:AW18"/>
    <mergeCell ref="AX18:BE18"/>
    <mergeCell ref="BF18:BM18"/>
    <mergeCell ref="BN18:BU18"/>
    <mergeCell ref="Z17:AG17"/>
    <mergeCell ref="BF14:BM14"/>
    <mergeCell ref="Z13:AG13"/>
    <mergeCell ref="AX15:BE15"/>
    <mergeCell ref="BF15:BM15"/>
    <mergeCell ref="BN15:BU15"/>
    <mergeCell ref="AP16:AW16"/>
    <mergeCell ref="AX16:BE16"/>
    <mergeCell ref="BF16:BM16"/>
    <mergeCell ref="BN16:BU16"/>
    <mergeCell ref="AP15:AW15"/>
    <mergeCell ref="BF12:BM12"/>
    <mergeCell ref="BN12:BU12"/>
    <mergeCell ref="Z11:AG11"/>
    <mergeCell ref="AH11:AO11"/>
    <mergeCell ref="AP11:AW11"/>
    <mergeCell ref="AP13:AW13"/>
    <mergeCell ref="AX13:BE13"/>
    <mergeCell ref="BF13:BM13"/>
    <mergeCell ref="BN13:BU13"/>
    <mergeCell ref="AH23:AO23"/>
    <mergeCell ref="AP23:AW23"/>
    <mergeCell ref="Z21:AG21"/>
    <mergeCell ref="AH21:AO21"/>
    <mergeCell ref="AP21:AW21"/>
    <mergeCell ref="R24:Y24"/>
    <mergeCell ref="R23:Y23"/>
    <mergeCell ref="R21:Y21"/>
    <mergeCell ref="R22:Y22"/>
    <mergeCell ref="R17:Y17"/>
    <mergeCell ref="AH17:AO17"/>
    <mergeCell ref="AP17:AW17"/>
    <mergeCell ref="Z15:AG15"/>
    <mergeCell ref="AH14:AO14"/>
    <mergeCell ref="AP14:AW14"/>
    <mergeCell ref="J20:Q20"/>
    <mergeCell ref="J21:Q21"/>
    <mergeCell ref="J22:Q22"/>
    <mergeCell ref="AH13:AO13"/>
    <mergeCell ref="AH15:AO15"/>
    <mergeCell ref="Z19:AG19"/>
    <mergeCell ref="AH19:AO19"/>
    <mergeCell ref="Z14:AG14"/>
    <mergeCell ref="Z16:AG16"/>
    <mergeCell ref="AH16:AO16"/>
    <mergeCell ref="J23:Q23"/>
    <mergeCell ref="J24:Q24"/>
    <mergeCell ref="R10:Y10"/>
    <mergeCell ref="R11:Y11"/>
    <mergeCell ref="R12:Y12"/>
    <mergeCell ref="R13:Y13"/>
    <mergeCell ref="R14:Y14"/>
    <mergeCell ref="R18:Y18"/>
    <mergeCell ref="R19:Y19"/>
    <mergeCell ref="R20:Y20"/>
    <mergeCell ref="A42:I42"/>
    <mergeCell ref="A43:I43"/>
    <mergeCell ref="J10:Q10"/>
    <mergeCell ref="J11:Q11"/>
    <mergeCell ref="J12:Q12"/>
    <mergeCell ref="J13:Q13"/>
    <mergeCell ref="J14:Q14"/>
    <mergeCell ref="J15:Q15"/>
    <mergeCell ref="J16:Q16"/>
    <mergeCell ref="J17:Q17"/>
    <mergeCell ref="A36:I36"/>
    <mergeCell ref="A37:I37"/>
    <mergeCell ref="A38:I38"/>
    <mergeCell ref="A39:I39"/>
    <mergeCell ref="A40:I40"/>
    <mergeCell ref="A41:I41"/>
    <mergeCell ref="A30:I30"/>
    <mergeCell ref="A31:I31"/>
    <mergeCell ref="A32:I32"/>
    <mergeCell ref="A33:I33"/>
    <mergeCell ref="A34:I34"/>
    <mergeCell ref="A35:I35"/>
    <mergeCell ref="A21:I21"/>
    <mergeCell ref="A20:I20"/>
    <mergeCell ref="A22:I22"/>
    <mergeCell ref="A23:I23"/>
    <mergeCell ref="A24:I24"/>
    <mergeCell ref="A29:I29"/>
    <mergeCell ref="J27:Q28"/>
    <mergeCell ref="R27:Y28"/>
    <mergeCell ref="Z27:AG28"/>
    <mergeCell ref="AH27:AO28"/>
    <mergeCell ref="AP27:AW28"/>
    <mergeCell ref="AX27:BE28"/>
    <mergeCell ref="DZ27:EG28"/>
    <mergeCell ref="EH27:EO28"/>
    <mergeCell ref="EP27:EW28"/>
    <mergeCell ref="BF27:BM28"/>
    <mergeCell ref="BN27:BU28"/>
    <mergeCell ref="BV27:CC28"/>
    <mergeCell ref="CD27:CK28"/>
    <mergeCell ref="CL27:CS28"/>
    <mergeCell ref="CT27:DA28"/>
    <mergeCell ref="Z10:AG10"/>
    <mergeCell ref="AH10:AO10"/>
    <mergeCell ref="AP10:AW10"/>
    <mergeCell ref="DB27:DI28"/>
    <mergeCell ref="DJ27:DQ28"/>
    <mergeCell ref="DR27:DY28"/>
    <mergeCell ref="AX10:BE10"/>
    <mergeCell ref="AX14:BE14"/>
    <mergeCell ref="AX17:BE17"/>
    <mergeCell ref="AX12:BE12"/>
    <mergeCell ref="A12:I12"/>
    <mergeCell ref="A11:I11"/>
    <mergeCell ref="A18:I18"/>
    <mergeCell ref="A17:I17"/>
    <mergeCell ref="A16:I16"/>
    <mergeCell ref="A15:I15"/>
    <mergeCell ref="EH8:EO9"/>
    <mergeCell ref="DB8:DI9"/>
    <mergeCell ref="DJ8:DQ9"/>
    <mergeCell ref="BF10:BM10"/>
    <mergeCell ref="BN10:BU10"/>
    <mergeCell ref="J8:Q9"/>
    <mergeCell ref="BV10:CC10"/>
    <mergeCell ref="CD10:CK10"/>
    <mergeCell ref="CL10:CS10"/>
    <mergeCell ref="CT10:DA10"/>
    <mergeCell ref="CT8:DA9"/>
    <mergeCell ref="A14:I14"/>
    <mergeCell ref="A13:I13"/>
    <mergeCell ref="DR8:DY9"/>
    <mergeCell ref="DZ8:EG9"/>
    <mergeCell ref="BN14:BU14"/>
    <mergeCell ref="AX11:BE11"/>
    <mergeCell ref="BF11:BM11"/>
    <mergeCell ref="BN11:BU11"/>
    <mergeCell ref="CL8:CS9"/>
    <mergeCell ref="A19:I19"/>
    <mergeCell ref="J18:Q18"/>
    <mergeCell ref="J19:Q19"/>
    <mergeCell ref="R15:Y15"/>
    <mergeCell ref="R16:Y16"/>
    <mergeCell ref="BV8:CC9"/>
    <mergeCell ref="Z12:AG12"/>
    <mergeCell ref="AH12:AO12"/>
    <mergeCell ref="AP12:AW12"/>
    <mergeCell ref="A10:I10"/>
    <mergeCell ref="J3:DQ4"/>
    <mergeCell ref="EP8:EW9"/>
    <mergeCell ref="CD8:CK9"/>
    <mergeCell ref="BN8:BU9"/>
    <mergeCell ref="R8:Y9"/>
    <mergeCell ref="Z8:AG9"/>
    <mergeCell ref="AH8:AO9"/>
    <mergeCell ref="AP8:AW9"/>
    <mergeCell ref="AX8:BE9"/>
    <mergeCell ref="BF8:BM9"/>
  </mergeCells>
  <printOptions/>
  <pageMargins left="0.64" right="0.7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Z54"/>
  <sheetViews>
    <sheetView zoomScaleSheetLayoutView="85" workbookViewId="0" topLeftCell="A1">
      <selection activeCell="A1" sqref="A1"/>
    </sheetView>
  </sheetViews>
  <sheetFormatPr defaultColWidth="0.875" defaultRowHeight="13.5"/>
  <cols>
    <col min="1" max="7" width="1.625" style="115" customWidth="1"/>
    <col min="8" max="8" width="1.4921875" style="115" customWidth="1"/>
    <col min="9" max="9" width="4.00390625" style="115" customWidth="1"/>
    <col min="10" max="10" width="1.12109375" style="115" customWidth="1"/>
    <col min="11" max="11" width="1.00390625" style="115" customWidth="1"/>
    <col min="12" max="13" width="1.12109375" style="115" customWidth="1"/>
    <col min="14" max="14" width="1.00390625" style="115" customWidth="1"/>
    <col min="15" max="15" width="1.4921875" style="115" customWidth="1"/>
    <col min="16" max="16" width="1.12109375" style="115" customWidth="1"/>
    <col min="17" max="17" width="1.37890625" style="115" customWidth="1"/>
    <col min="18" max="21" width="0.875" style="115" customWidth="1"/>
    <col min="22" max="26" width="1.00390625" style="115" customWidth="1"/>
    <col min="27" max="27" width="1.12109375" style="115" customWidth="1"/>
    <col min="28" max="28" width="1.00390625" style="115" customWidth="1"/>
    <col min="29" max="29" width="1.12109375" style="115" customWidth="1"/>
    <col min="30" max="30" width="1.00390625" style="115" customWidth="1"/>
    <col min="31" max="31" width="1.37890625" style="115" customWidth="1"/>
    <col min="32" max="32" width="1.00390625" style="115" customWidth="1"/>
    <col min="33" max="33" width="1.12109375" style="115" customWidth="1"/>
    <col min="34" max="49" width="1.00390625" style="115" customWidth="1"/>
    <col min="50" max="50" width="1.12109375" style="115" customWidth="1"/>
    <col min="51" max="51" width="1.00390625" style="115" customWidth="1"/>
    <col min="52" max="52" width="1.12109375" style="115" customWidth="1"/>
    <col min="53" max="53" width="1.37890625" style="115" customWidth="1"/>
    <col min="54" max="55" width="1.12109375" style="115" customWidth="1"/>
    <col min="56" max="56" width="1.00390625" style="115" customWidth="1"/>
    <col min="57" max="61" width="1.12109375" style="115" customWidth="1"/>
    <col min="62" max="62" width="1.37890625" style="115" customWidth="1"/>
    <col min="63" max="71" width="1.00390625" style="115" customWidth="1"/>
    <col min="72" max="72" width="1.12109375" style="115" customWidth="1"/>
    <col min="73" max="79" width="1.00390625" style="115" customWidth="1"/>
    <col min="80" max="80" width="1.12109375" style="115" customWidth="1"/>
    <col min="81" max="81" width="0.875" style="115" customWidth="1"/>
    <col min="82" max="87" width="1.25" style="115" customWidth="1"/>
    <col min="88" max="88" width="1.00390625" style="115" customWidth="1"/>
    <col min="89" max="106" width="1.25" style="115" customWidth="1"/>
    <col min="107" max="108" width="1.37890625" style="115" customWidth="1"/>
    <col min="109" max="109" width="2.00390625" style="115" customWidth="1"/>
    <col min="110" max="112" width="1.25" style="115" customWidth="1"/>
    <col min="113" max="113" width="1.12109375" style="115" customWidth="1"/>
    <col min="114" max="125" width="1.25" style="115" customWidth="1"/>
    <col min="126" max="126" width="1.12109375" style="115" customWidth="1"/>
    <col min="127" max="129" width="1.25" style="115" customWidth="1"/>
    <col min="130" max="130" width="1.00390625" style="115" customWidth="1"/>
    <col min="131" max="153" width="1.25" style="115" customWidth="1"/>
    <col min="154" max="16384" width="0.875" style="115" customWidth="1"/>
  </cols>
  <sheetData>
    <row r="3" spans="1:156" ht="12" customHeight="1">
      <c r="A3" s="229" t="s">
        <v>654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</row>
    <row r="4" spans="1:15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</row>
    <row r="7" spans="10:153" ht="21.75" customHeight="1">
      <c r="J7" s="111" t="s">
        <v>186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</row>
    <row r="8" spans="1:153" ht="33.75" customHeight="1">
      <c r="A8" s="138"/>
      <c r="B8" s="137"/>
      <c r="C8" s="137"/>
      <c r="D8" s="137"/>
      <c r="E8" s="137"/>
      <c r="F8" s="137"/>
      <c r="G8" s="137"/>
      <c r="H8" s="137"/>
      <c r="I8" s="137"/>
      <c r="J8" s="232" t="s">
        <v>123</v>
      </c>
      <c r="K8" s="232"/>
      <c r="L8" s="232"/>
      <c r="M8" s="232"/>
      <c r="N8" s="232"/>
      <c r="O8" s="232"/>
      <c r="P8" s="232"/>
      <c r="Q8" s="232"/>
      <c r="R8" s="257" t="s">
        <v>207</v>
      </c>
      <c r="S8" s="258"/>
      <c r="T8" s="258"/>
      <c r="U8" s="258"/>
      <c r="V8" s="258"/>
      <c r="W8" s="258"/>
      <c r="X8" s="258"/>
      <c r="Y8" s="234"/>
      <c r="Z8" s="257" t="s">
        <v>206</v>
      </c>
      <c r="AA8" s="258"/>
      <c r="AB8" s="258"/>
      <c r="AC8" s="258"/>
      <c r="AD8" s="258"/>
      <c r="AE8" s="258"/>
      <c r="AF8" s="258"/>
      <c r="AG8" s="234"/>
      <c r="AH8" s="240" t="s">
        <v>119</v>
      </c>
      <c r="AI8" s="241"/>
      <c r="AJ8" s="241"/>
      <c r="AK8" s="241"/>
      <c r="AL8" s="241"/>
      <c r="AM8" s="241"/>
      <c r="AN8" s="241"/>
      <c r="AO8" s="242"/>
      <c r="AP8" s="240" t="s">
        <v>118</v>
      </c>
      <c r="AQ8" s="241"/>
      <c r="AR8" s="241"/>
      <c r="AS8" s="241"/>
      <c r="AT8" s="241"/>
      <c r="AU8" s="241"/>
      <c r="AV8" s="241"/>
      <c r="AW8" s="242"/>
      <c r="AX8" s="257" t="s">
        <v>209</v>
      </c>
      <c r="AY8" s="258"/>
      <c r="AZ8" s="258"/>
      <c r="BA8" s="258"/>
      <c r="BB8" s="258"/>
      <c r="BC8" s="258"/>
      <c r="BD8" s="258"/>
      <c r="BE8" s="234"/>
      <c r="BF8" s="257" t="s">
        <v>116</v>
      </c>
      <c r="BG8" s="258"/>
      <c r="BH8" s="258"/>
      <c r="BI8" s="258"/>
      <c r="BJ8" s="258"/>
      <c r="BK8" s="258"/>
      <c r="BL8" s="258"/>
      <c r="BM8" s="234"/>
      <c r="BN8" s="257" t="s">
        <v>115</v>
      </c>
      <c r="BO8" s="258"/>
      <c r="BP8" s="258"/>
      <c r="BQ8" s="258"/>
      <c r="BR8" s="258"/>
      <c r="BS8" s="258"/>
      <c r="BT8" s="258"/>
      <c r="BU8" s="234"/>
      <c r="BV8" s="257" t="s">
        <v>181</v>
      </c>
      <c r="BW8" s="258"/>
      <c r="BX8" s="258"/>
      <c r="BY8" s="258"/>
      <c r="BZ8" s="258"/>
      <c r="CA8" s="258"/>
      <c r="CB8" s="258"/>
      <c r="CC8" s="234"/>
      <c r="CD8" s="258" t="s">
        <v>204</v>
      </c>
      <c r="CE8" s="258"/>
      <c r="CF8" s="258"/>
      <c r="CG8" s="258"/>
      <c r="CH8" s="258"/>
      <c r="CI8" s="258"/>
      <c r="CJ8" s="258"/>
      <c r="CK8" s="234"/>
      <c r="CL8" s="257" t="s">
        <v>112</v>
      </c>
      <c r="CM8" s="258"/>
      <c r="CN8" s="258"/>
      <c r="CO8" s="258"/>
      <c r="CP8" s="258"/>
      <c r="CQ8" s="258"/>
      <c r="CR8" s="258"/>
      <c r="CS8" s="234"/>
      <c r="CT8" s="257" t="s">
        <v>203</v>
      </c>
      <c r="CU8" s="258"/>
      <c r="CV8" s="258"/>
      <c r="CW8" s="258"/>
      <c r="CX8" s="258"/>
      <c r="CY8" s="258"/>
      <c r="CZ8" s="258"/>
      <c r="DA8" s="234"/>
      <c r="DB8" s="257" t="s">
        <v>110</v>
      </c>
      <c r="DC8" s="258"/>
      <c r="DD8" s="258"/>
      <c r="DE8" s="258"/>
      <c r="DF8" s="258"/>
      <c r="DG8" s="258"/>
      <c r="DH8" s="258"/>
      <c r="DI8" s="234"/>
      <c r="DJ8" s="257" t="s">
        <v>109</v>
      </c>
      <c r="DK8" s="258"/>
      <c r="DL8" s="258"/>
      <c r="DM8" s="258"/>
      <c r="DN8" s="258"/>
      <c r="DO8" s="258"/>
      <c r="DP8" s="258"/>
      <c r="DQ8" s="234"/>
      <c r="DR8" s="257" t="s">
        <v>202</v>
      </c>
      <c r="DS8" s="258"/>
      <c r="DT8" s="258"/>
      <c r="DU8" s="258"/>
      <c r="DV8" s="258"/>
      <c r="DW8" s="258"/>
      <c r="DX8" s="258"/>
      <c r="DY8" s="234"/>
      <c r="DZ8" s="240" t="s">
        <v>107</v>
      </c>
      <c r="EA8" s="241"/>
      <c r="EB8" s="241"/>
      <c r="EC8" s="241"/>
      <c r="ED8" s="241"/>
      <c r="EE8" s="241"/>
      <c r="EF8" s="241"/>
      <c r="EG8" s="242"/>
      <c r="EH8" s="257" t="s">
        <v>76</v>
      </c>
      <c r="EI8" s="258"/>
      <c r="EJ8" s="258"/>
      <c r="EK8" s="258"/>
      <c r="EL8" s="258"/>
      <c r="EM8" s="258"/>
      <c r="EN8" s="258"/>
      <c r="EO8" s="234"/>
      <c r="EP8" s="257" t="s">
        <v>106</v>
      </c>
      <c r="EQ8" s="258"/>
      <c r="ER8" s="258"/>
      <c r="ES8" s="258"/>
      <c r="ET8" s="258"/>
      <c r="EU8" s="258"/>
      <c r="EV8" s="258"/>
      <c r="EW8" s="234"/>
    </row>
    <row r="9" spans="1:153" ht="33.75" customHeight="1">
      <c r="A9" s="136"/>
      <c r="B9" s="135"/>
      <c r="C9" s="135"/>
      <c r="D9" s="135"/>
      <c r="E9" s="135"/>
      <c r="F9" s="135"/>
      <c r="G9" s="135"/>
      <c r="H9" s="135"/>
      <c r="I9" s="135"/>
      <c r="J9" s="233"/>
      <c r="K9" s="233"/>
      <c r="L9" s="233"/>
      <c r="M9" s="233"/>
      <c r="N9" s="233"/>
      <c r="O9" s="233"/>
      <c r="P9" s="233"/>
      <c r="Q9" s="233"/>
      <c r="R9" s="259"/>
      <c r="S9" s="260"/>
      <c r="T9" s="260"/>
      <c r="U9" s="260"/>
      <c r="V9" s="260"/>
      <c r="W9" s="260"/>
      <c r="X9" s="260"/>
      <c r="Y9" s="235"/>
      <c r="Z9" s="259"/>
      <c r="AA9" s="260"/>
      <c r="AB9" s="260"/>
      <c r="AC9" s="260"/>
      <c r="AD9" s="260"/>
      <c r="AE9" s="260"/>
      <c r="AF9" s="260"/>
      <c r="AG9" s="235"/>
      <c r="AH9" s="243"/>
      <c r="AI9" s="244"/>
      <c r="AJ9" s="244"/>
      <c r="AK9" s="244"/>
      <c r="AL9" s="244"/>
      <c r="AM9" s="244"/>
      <c r="AN9" s="244"/>
      <c r="AO9" s="245"/>
      <c r="AP9" s="243"/>
      <c r="AQ9" s="244"/>
      <c r="AR9" s="244"/>
      <c r="AS9" s="244"/>
      <c r="AT9" s="244"/>
      <c r="AU9" s="244"/>
      <c r="AV9" s="244"/>
      <c r="AW9" s="245"/>
      <c r="AX9" s="259"/>
      <c r="AY9" s="260"/>
      <c r="AZ9" s="260"/>
      <c r="BA9" s="260"/>
      <c r="BB9" s="260"/>
      <c r="BC9" s="260"/>
      <c r="BD9" s="260"/>
      <c r="BE9" s="235"/>
      <c r="BF9" s="259"/>
      <c r="BG9" s="260"/>
      <c r="BH9" s="260"/>
      <c r="BI9" s="260"/>
      <c r="BJ9" s="260"/>
      <c r="BK9" s="260"/>
      <c r="BL9" s="260"/>
      <c r="BM9" s="235"/>
      <c r="BN9" s="259"/>
      <c r="BO9" s="260"/>
      <c r="BP9" s="260"/>
      <c r="BQ9" s="260"/>
      <c r="BR9" s="260"/>
      <c r="BS9" s="260"/>
      <c r="BT9" s="260"/>
      <c r="BU9" s="235"/>
      <c r="BV9" s="259"/>
      <c r="BW9" s="260"/>
      <c r="BX9" s="260"/>
      <c r="BY9" s="260"/>
      <c r="BZ9" s="260"/>
      <c r="CA9" s="260"/>
      <c r="CB9" s="260"/>
      <c r="CC9" s="235"/>
      <c r="CD9" s="260"/>
      <c r="CE9" s="260"/>
      <c r="CF9" s="260"/>
      <c r="CG9" s="260"/>
      <c r="CH9" s="260"/>
      <c r="CI9" s="260"/>
      <c r="CJ9" s="260"/>
      <c r="CK9" s="235"/>
      <c r="CL9" s="259"/>
      <c r="CM9" s="260"/>
      <c r="CN9" s="260"/>
      <c r="CO9" s="260"/>
      <c r="CP9" s="260"/>
      <c r="CQ9" s="260"/>
      <c r="CR9" s="260"/>
      <c r="CS9" s="235"/>
      <c r="CT9" s="259"/>
      <c r="CU9" s="260"/>
      <c r="CV9" s="260"/>
      <c r="CW9" s="260"/>
      <c r="CX9" s="260"/>
      <c r="CY9" s="260"/>
      <c r="CZ9" s="260"/>
      <c r="DA9" s="235"/>
      <c r="DB9" s="259"/>
      <c r="DC9" s="260"/>
      <c r="DD9" s="260"/>
      <c r="DE9" s="260"/>
      <c r="DF9" s="260"/>
      <c r="DG9" s="260"/>
      <c r="DH9" s="260"/>
      <c r="DI9" s="235"/>
      <c r="DJ9" s="259"/>
      <c r="DK9" s="260"/>
      <c r="DL9" s="260"/>
      <c r="DM9" s="260"/>
      <c r="DN9" s="260"/>
      <c r="DO9" s="260"/>
      <c r="DP9" s="260"/>
      <c r="DQ9" s="235"/>
      <c r="DR9" s="259"/>
      <c r="DS9" s="260"/>
      <c r="DT9" s="260"/>
      <c r="DU9" s="260"/>
      <c r="DV9" s="260"/>
      <c r="DW9" s="260"/>
      <c r="DX9" s="260"/>
      <c r="DY9" s="235"/>
      <c r="DZ9" s="243"/>
      <c r="EA9" s="244"/>
      <c r="EB9" s="244"/>
      <c r="EC9" s="244"/>
      <c r="ED9" s="244"/>
      <c r="EE9" s="244"/>
      <c r="EF9" s="244"/>
      <c r="EG9" s="245"/>
      <c r="EH9" s="259"/>
      <c r="EI9" s="260"/>
      <c r="EJ9" s="260"/>
      <c r="EK9" s="260"/>
      <c r="EL9" s="260"/>
      <c r="EM9" s="260"/>
      <c r="EN9" s="260"/>
      <c r="EO9" s="235"/>
      <c r="EP9" s="259"/>
      <c r="EQ9" s="260"/>
      <c r="ER9" s="260"/>
      <c r="ES9" s="260"/>
      <c r="ET9" s="260"/>
      <c r="EU9" s="260"/>
      <c r="EV9" s="260"/>
      <c r="EW9" s="235"/>
    </row>
    <row r="10" spans="1:153" ht="19.5" customHeight="1">
      <c r="A10" s="335" t="s">
        <v>208</v>
      </c>
      <c r="B10" s="336"/>
      <c r="C10" s="336"/>
      <c r="D10" s="336"/>
      <c r="E10" s="336"/>
      <c r="F10" s="336"/>
      <c r="G10" s="336"/>
      <c r="H10" s="336"/>
      <c r="I10" s="337"/>
      <c r="J10" s="338">
        <v>1676</v>
      </c>
      <c r="K10" s="339"/>
      <c r="L10" s="339"/>
      <c r="M10" s="339"/>
      <c r="N10" s="339"/>
      <c r="O10" s="339"/>
      <c r="P10" s="339"/>
      <c r="Q10" s="339"/>
      <c r="R10" s="340">
        <v>22</v>
      </c>
      <c r="S10" s="340"/>
      <c r="T10" s="340"/>
      <c r="U10" s="340"/>
      <c r="V10" s="340"/>
      <c r="W10" s="340"/>
      <c r="X10" s="340"/>
      <c r="Y10" s="340"/>
      <c r="Z10" s="341">
        <v>0</v>
      </c>
      <c r="AA10" s="341"/>
      <c r="AB10" s="341"/>
      <c r="AC10" s="341"/>
      <c r="AD10" s="341"/>
      <c r="AE10" s="341"/>
      <c r="AF10" s="341"/>
      <c r="AG10" s="341"/>
      <c r="AH10" s="340">
        <v>326</v>
      </c>
      <c r="AI10" s="340"/>
      <c r="AJ10" s="340"/>
      <c r="AK10" s="340"/>
      <c r="AL10" s="340"/>
      <c r="AM10" s="340"/>
      <c r="AN10" s="340"/>
      <c r="AO10" s="340"/>
      <c r="AP10" s="340">
        <v>105</v>
      </c>
      <c r="AQ10" s="340"/>
      <c r="AR10" s="340"/>
      <c r="AS10" s="340"/>
      <c r="AT10" s="340"/>
      <c r="AU10" s="340"/>
      <c r="AV10" s="340"/>
      <c r="AW10" s="340"/>
      <c r="AX10" s="341">
        <v>0</v>
      </c>
      <c r="AY10" s="341"/>
      <c r="AZ10" s="341"/>
      <c r="BA10" s="341"/>
      <c r="BB10" s="341"/>
      <c r="BC10" s="341"/>
      <c r="BD10" s="341"/>
      <c r="BE10" s="341"/>
      <c r="BF10" s="340">
        <v>39</v>
      </c>
      <c r="BG10" s="340"/>
      <c r="BH10" s="340"/>
      <c r="BI10" s="340"/>
      <c r="BJ10" s="340"/>
      <c r="BK10" s="340"/>
      <c r="BL10" s="340"/>
      <c r="BM10" s="340"/>
      <c r="BN10" s="340">
        <v>27</v>
      </c>
      <c r="BO10" s="340"/>
      <c r="BP10" s="340"/>
      <c r="BQ10" s="340"/>
      <c r="BR10" s="340"/>
      <c r="BS10" s="340"/>
      <c r="BT10" s="340"/>
      <c r="BU10" s="340"/>
      <c r="BV10" s="340">
        <v>406</v>
      </c>
      <c r="BW10" s="340"/>
      <c r="BX10" s="340"/>
      <c r="BY10" s="340"/>
      <c r="BZ10" s="340"/>
      <c r="CA10" s="340"/>
      <c r="CB10" s="340"/>
      <c r="CC10" s="340"/>
      <c r="CD10" s="340">
        <v>21</v>
      </c>
      <c r="CE10" s="340"/>
      <c r="CF10" s="340"/>
      <c r="CG10" s="340"/>
      <c r="CH10" s="340"/>
      <c r="CI10" s="340"/>
      <c r="CJ10" s="340"/>
      <c r="CK10" s="340"/>
      <c r="CL10" s="340">
        <v>319</v>
      </c>
      <c r="CM10" s="340"/>
      <c r="CN10" s="340"/>
      <c r="CO10" s="340"/>
      <c r="CP10" s="340"/>
      <c r="CQ10" s="340"/>
      <c r="CR10" s="340"/>
      <c r="CS10" s="340"/>
      <c r="CT10" s="340">
        <v>97</v>
      </c>
      <c r="CU10" s="340"/>
      <c r="CV10" s="340"/>
      <c r="CW10" s="340"/>
      <c r="CX10" s="340"/>
      <c r="CY10" s="340"/>
      <c r="CZ10" s="340"/>
      <c r="DA10" s="340"/>
      <c r="DB10" s="340">
        <v>66</v>
      </c>
      <c r="DC10" s="340"/>
      <c r="DD10" s="340"/>
      <c r="DE10" s="340"/>
      <c r="DF10" s="340"/>
      <c r="DG10" s="340"/>
      <c r="DH10" s="340"/>
      <c r="DI10" s="340"/>
      <c r="DJ10" s="340">
        <v>72</v>
      </c>
      <c r="DK10" s="340"/>
      <c r="DL10" s="340"/>
      <c r="DM10" s="340"/>
      <c r="DN10" s="340"/>
      <c r="DO10" s="340"/>
      <c r="DP10" s="340"/>
      <c r="DQ10" s="340"/>
      <c r="DR10" s="340">
        <v>31</v>
      </c>
      <c r="DS10" s="340"/>
      <c r="DT10" s="340"/>
      <c r="DU10" s="340"/>
      <c r="DV10" s="340"/>
      <c r="DW10" s="340"/>
      <c r="DX10" s="340"/>
      <c r="DY10" s="340"/>
      <c r="DZ10" s="340">
        <v>38</v>
      </c>
      <c r="EA10" s="340"/>
      <c r="EB10" s="340"/>
      <c r="EC10" s="340"/>
      <c r="ED10" s="340"/>
      <c r="EE10" s="340"/>
      <c r="EF10" s="340"/>
      <c r="EG10" s="340"/>
      <c r="EH10" s="341">
        <v>0</v>
      </c>
      <c r="EI10" s="341"/>
      <c r="EJ10" s="341"/>
      <c r="EK10" s="341"/>
      <c r="EL10" s="341"/>
      <c r="EM10" s="341"/>
      <c r="EN10" s="341"/>
      <c r="EO10" s="341"/>
      <c r="EP10" s="340">
        <v>107</v>
      </c>
      <c r="EQ10" s="340"/>
      <c r="ER10" s="340"/>
      <c r="ES10" s="340"/>
      <c r="ET10" s="340"/>
      <c r="EU10" s="340"/>
      <c r="EV10" s="340"/>
      <c r="EW10" s="342"/>
    </row>
    <row r="11" spans="1:153" ht="19.5" customHeight="1">
      <c r="A11" s="335" t="s">
        <v>200</v>
      </c>
      <c r="B11" s="336"/>
      <c r="C11" s="336"/>
      <c r="D11" s="336"/>
      <c r="E11" s="336"/>
      <c r="F11" s="336"/>
      <c r="G11" s="336"/>
      <c r="H11" s="336"/>
      <c r="I11" s="337"/>
      <c r="J11" s="338">
        <v>112</v>
      </c>
      <c r="K11" s="339"/>
      <c r="L11" s="339"/>
      <c r="M11" s="339"/>
      <c r="N11" s="339"/>
      <c r="O11" s="339"/>
      <c r="P11" s="339"/>
      <c r="Q11" s="339"/>
      <c r="R11" s="339">
        <v>1</v>
      </c>
      <c r="S11" s="339"/>
      <c r="T11" s="339"/>
      <c r="U11" s="339"/>
      <c r="V11" s="339"/>
      <c r="W11" s="339"/>
      <c r="X11" s="339"/>
      <c r="Y11" s="339"/>
      <c r="Z11" s="343">
        <v>0</v>
      </c>
      <c r="AA11" s="343"/>
      <c r="AB11" s="343"/>
      <c r="AC11" s="343"/>
      <c r="AD11" s="343"/>
      <c r="AE11" s="343"/>
      <c r="AF11" s="343"/>
      <c r="AG11" s="343"/>
      <c r="AH11" s="339">
        <v>10</v>
      </c>
      <c r="AI11" s="339"/>
      <c r="AJ11" s="339"/>
      <c r="AK11" s="339"/>
      <c r="AL11" s="339"/>
      <c r="AM11" s="339"/>
      <c r="AN11" s="339"/>
      <c r="AO11" s="339"/>
      <c r="AP11" s="339">
        <v>5</v>
      </c>
      <c r="AQ11" s="339"/>
      <c r="AR11" s="339"/>
      <c r="AS11" s="339"/>
      <c r="AT11" s="339"/>
      <c r="AU11" s="339"/>
      <c r="AV11" s="339"/>
      <c r="AW11" s="339"/>
      <c r="AX11" s="343">
        <v>0</v>
      </c>
      <c r="AY11" s="343"/>
      <c r="AZ11" s="343"/>
      <c r="BA11" s="343"/>
      <c r="BB11" s="343"/>
      <c r="BC11" s="343"/>
      <c r="BD11" s="343"/>
      <c r="BE11" s="343"/>
      <c r="BF11" s="339">
        <v>3</v>
      </c>
      <c r="BG11" s="339"/>
      <c r="BH11" s="339"/>
      <c r="BI11" s="339"/>
      <c r="BJ11" s="339"/>
      <c r="BK11" s="339"/>
      <c r="BL11" s="339"/>
      <c r="BM11" s="339"/>
      <c r="BN11" s="339">
        <v>1</v>
      </c>
      <c r="BO11" s="339"/>
      <c r="BP11" s="339"/>
      <c r="BQ11" s="339"/>
      <c r="BR11" s="339"/>
      <c r="BS11" s="339"/>
      <c r="BT11" s="339"/>
      <c r="BU11" s="339"/>
      <c r="BV11" s="339">
        <v>25</v>
      </c>
      <c r="BW11" s="339"/>
      <c r="BX11" s="339"/>
      <c r="BY11" s="339"/>
      <c r="BZ11" s="339"/>
      <c r="CA11" s="339"/>
      <c r="CB11" s="339"/>
      <c r="CC11" s="339"/>
      <c r="CD11" s="339">
        <v>2</v>
      </c>
      <c r="CE11" s="339"/>
      <c r="CF11" s="339"/>
      <c r="CG11" s="339"/>
      <c r="CH11" s="339"/>
      <c r="CI11" s="339"/>
      <c r="CJ11" s="339"/>
      <c r="CK11" s="339"/>
      <c r="CL11" s="339">
        <v>12</v>
      </c>
      <c r="CM11" s="339"/>
      <c r="CN11" s="339"/>
      <c r="CO11" s="339"/>
      <c r="CP11" s="339"/>
      <c r="CQ11" s="339"/>
      <c r="CR11" s="339"/>
      <c r="CS11" s="339"/>
      <c r="CT11" s="339">
        <v>17</v>
      </c>
      <c r="CU11" s="339"/>
      <c r="CV11" s="339"/>
      <c r="CW11" s="339"/>
      <c r="CX11" s="339"/>
      <c r="CY11" s="339"/>
      <c r="CZ11" s="339"/>
      <c r="DA11" s="339"/>
      <c r="DB11" s="339">
        <v>3</v>
      </c>
      <c r="DC11" s="339"/>
      <c r="DD11" s="339"/>
      <c r="DE11" s="339"/>
      <c r="DF11" s="339"/>
      <c r="DG11" s="339"/>
      <c r="DH11" s="339"/>
      <c r="DI11" s="339"/>
      <c r="DJ11" s="339">
        <v>8</v>
      </c>
      <c r="DK11" s="339"/>
      <c r="DL11" s="339"/>
      <c r="DM11" s="339"/>
      <c r="DN11" s="339"/>
      <c r="DO11" s="339"/>
      <c r="DP11" s="339"/>
      <c r="DQ11" s="339"/>
      <c r="DR11" s="339">
        <v>2</v>
      </c>
      <c r="DS11" s="339"/>
      <c r="DT11" s="339"/>
      <c r="DU11" s="339"/>
      <c r="DV11" s="339"/>
      <c r="DW11" s="339"/>
      <c r="DX11" s="339"/>
      <c r="DY11" s="339"/>
      <c r="DZ11" s="339">
        <v>12</v>
      </c>
      <c r="EA11" s="339"/>
      <c r="EB11" s="339"/>
      <c r="EC11" s="339"/>
      <c r="ED11" s="339"/>
      <c r="EE11" s="339"/>
      <c r="EF11" s="339"/>
      <c r="EG11" s="339"/>
      <c r="EH11" s="343">
        <v>0</v>
      </c>
      <c r="EI11" s="343"/>
      <c r="EJ11" s="343"/>
      <c r="EK11" s="343"/>
      <c r="EL11" s="343"/>
      <c r="EM11" s="343"/>
      <c r="EN11" s="343"/>
      <c r="EO11" s="343"/>
      <c r="EP11" s="339">
        <v>11</v>
      </c>
      <c r="EQ11" s="339"/>
      <c r="ER11" s="339"/>
      <c r="ES11" s="339"/>
      <c r="ET11" s="339"/>
      <c r="EU11" s="339"/>
      <c r="EV11" s="339"/>
      <c r="EW11" s="344"/>
    </row>
    <row r="12" spans="1:153" ht="19.5" customHeight="1">
      <c r="A12" s="335" t="s">
        <v>199</v>
      </c>
      <c r="B12" s="336"/>
      <c r="C12" s="336"/>
      <c r="D12" s="336"/>
      <c r="E12" s="336"/>
      <c r="F12" s="336"/>
      <c r="G12" s="336"/>
      <c r="H12" s="336"/>
      <c r="I12" s="337"/>
      <c r="J12" s="338">
        <v>615</v>
      </c>
      <c r="K12" s="339"/>
      <c r="L12" s="339"/>
      <c r="M12" s="339"/>
      <c r="N12" s="339"/>
      <c r="O12" s="339"/>
      <c r="P12" s="339"/>
      <c r="Q12" s="339"/>
      <c r="R12" s="339">
        <v>10</v>
      </c>
      <c r="S12" s="339"/>
      <c r="T12" s="339"/>
      <c r="U12" s="339"/>
      <c r="V12" s="339"/>
      <c r="W12" s="339"/>
      <c r="X12" s="339"/>
      <c r="Y12" s="339"/>
      <c r="Z12" s="343">
        <v>0</v>
      </c>
      <c r="AA12" s="343"/>
      <c r="AB12" s="343"/>
      <c r="AC12" s="343"/>
      <c r="AD12" s="343"/>
      <c r="AE12" s="343"/>
      <c r="AF12" s="343"/>
      <c r="AG12" s="343"/>
      <c r="AH12" s="339">
        <v>105</v>
      </c>
      <c r="AI12" s="339"/>
      <c r="AJ12" s="339"/>
      <c r="AK12" s="339"/>
      <c r="AL12" s="339"/>
      <c r="AM12" s="339"/>
      <c r="AN12" s="339"/>
      <c r="AO12" s="339"/>
      <c r="AP12" s="339">
        <v>14</v>
      </c>
      <c r="AQ12" s="339"/>
      <c r="AR12" s="339"/>
      <c r="AS12" s="339"/>
      <c r="AT12" s="339"/>
      <c r="AU12" s="339"/>
      <c r="AV12" s="339"/>
      <c r="AW12" s="339"/>
      <c r="AX12" s="343">
        <v>0</v>
      </c>
      <c r="AY12" s="343"/>
      <c r="AZ12" s="343"/>
      <c r="BA12" s="343"/>
      <c r="BB12" s="343"/>
      <c r="BC12" s="343"/>
      <c r="BD12" s="343"/>
      <c r="BE12" s="343"/>
      <c r="BF12" s="339">
        <v>11</v>
      </c>
      <c r="BG12" s="339"/>
      <c r="BH12" s="339"/>
      <c r="BI12" s="339"/>
      <c r="BJ12" s="339"/>
      <c r="BK12" s="339"/>
      <c r="BL12" s="339"/>
      <c r="BM12" s="339"/>
      <c r="BN12" s="339">
        <v>5</v>
      </c>
      <c r="BO12" s="339"/>
      <c r="BP12" s="339"/>
      <c r="BQ12" s="339"/>
      <c r="BR12" s="339"/>
      <c r="BS12" s="339"/>
      <c r="BT12" s="339"/>
      <c r="BU12" s="339"/>
      <c r="BV12" s="339">
        <v>159</v>
      </c>
      <c r="BW12" s="339"/>
      <c r="BX12" s="339"/>
      <c r="BY12" s="339"/>
      <c r="BZ12" s="339"/>
      <c r="CA12" s="339"/>
      <c r="CB12" s="339"/>
      <c r="CC12" s="339"/>
      <c r="CD12" s="339">
        <v>7</v>
      </c>
      <c r="CE12" s="339"/>
      <c r="CF12" s="339"/>
      <c r="CG12" s="339"/>
      <c r="CH12" s="339"/>
      <c r="CI12" s="339"/>
      <c r="CJ12" s="339"/>
      <c r="CK12" s="339"/>
      <c r="CL12" s="339">
        <v>119</v>
      </c>
      <c r="CM12" s="339"/>
      <c r="CN12" s="339"/>
      <c r="CO12" s="339"/>
      <c r="CP12" s="339"/>
      <c r="CQ12" s="339"/>
      <c r="CR12" s="339"/>
      <c r="CS12" s="339"/>
      <c r="CT12" s="339">
        <v>47</v>
      </c>
      <c r="CU12" s="339"/>
      <c r="CV12" s="339"/>
      <c r="CW12" s="339"/>
      <c r="CX12" s="339"/>
      <c r="CY12" s="339"/>
      <c r="CZ12" s="339"/>
      <c r="DA12" s="339"/>
      <c r="DB12" s="339">
        <v>32</v>
      </c>
      <c r="DC12" s="339"/>
      <c r="DD12" s="339"/>
      <c r="DE12" s="339"/>
      <c r="DF12" s="339"/>
      <c r="DG12" s="339"/>
      <c r="DH12" s="339"/>
      <c r="DI12" s="339"/>
      <c r="DJ12" s="339">
        <v>30</v>
      </c>
      <c r="DK12" s="339"/>
      <c r="DL12" s="339"/>
      <c r="DM12" s="339"/>
      <c r="DN12" s="339"/>
      <c r="DO12" s="339"/>
      <c r="DP12" s="339"/>
      <c r="DQ12" s="339"/>
      <c r="DR12" s="339">
        <v>9</v>
      </c>
      <c r="DS12" s="339"/>
      <c r="DT12" s="339"/>
      <c r="DU12" s="339"/>
      <c r="DV12" s="339"/>
      <c r="DW12" s="339"/>
      <c r="DX12" s="339"/>
      <c r="DY12" s="339"/>
      <c r="DZ12" s="339">
        <v>20</v>
      </c>
      <c r="EA12" s="339"/>
      <c r="EB12" s="339"/>
      <c r="EC12" s="339"/>
      <c r="ED12" s="339"/>
      <c r="EE12" s="339"/>
      <c r="EF12" s="339"/>
      <c r="EG12" s="339"/>
      <c r="EH12" s="343">
        <v>0</v>
      </c>
      <c r="EI12" s="343"/>
      <c r="EJ12" s="343"/>
      <c r="EK12" s="343"/>
      <c r="EL12" s="343"/>
      <c r="EM12" s="343"/>
      <c r="EN12" s="343"/>
      <c r="EO12" s="343"/>
      <c r="EP12" s="339">
        <v>47</v>
      </c>
      <c r="EQ12" s="339"/>
      <c r="ER12" s="339"/>
      <c r="ES12" s="339"/>
      <c r="ET12" s="339"/>
      <c r="EU12" s="339"/>
      <c r="EV12" s="339"/>
      <c r="EW12" s="344"/>
    </row>
    <row r="13" spans="1:153" ht="19.5" customHeight="1">
      <c r="A13" s="335" t="s">
        <v>198</v>
      </c>
      <c r="B13" s="336"/>
      <c r="C13" s="336"/>
      <c r="D13" s="336"/>
      <c r="E13" s="336"/>
      <c r="F13" s="336"/>
      <c r="G13" s="336"/>
      <c r="H13" s="336"/>
      <c r="I13" s="337"/>
      <c r="J13" s="338">
        <v>187</v>
      </c>
      <c r="K13" s="339"/>
      <c r="L13" s="339"/>
      <c r="M13" s="339"/>
      <c r="N13" s="339"/>
      <c r="O13" s="339"/>
      <c r="P13" s="339"/>
      <c r="Q13" s="339"/>
      <c r="R13" s="339">
        <v>3</v>
      </c>
      <c r="S13" s="339"/>
      <c r="T13" s="339"/>
      <c r="U13" s="339"/>
      <c r="V13" s="339"/>
      <c r="W13" s="339"/>
      <c r="X13" s="339"/>
      <c r="Y13" s="339"/>
      <c r="Z13" s="343">
        <v>0</v>
      </c>
      <c r="AA13" s="343"/>
      <c r="AB13" s="343"/>
      <c r="AC13" s="343"/>
      <c r="AD13" s="343"/>
      <c r="AE13" s="343"/>
      <c r="AF13" s="343"/>
      <c r="AG13" s="343"/>
      <c r="AH13" s="339">
        <v>44</v>
      </c>
      <c r="AI13" s="339"/>
      <c r="AJ13" s="339"/>
      <c r="AK13" s="339"/>
      <c r="AL13" s="339"/>
      <c r="AM13" s="339"/>
      <c r="AN13" s="339"/>
      <c r="AO13" s="339"/>
      <c r="AP13" s="339">
        <v>10</v>
      </c>
      <c r="AQ13" s="339"/>
      <c r="AR13" s="339"/>
      <c r="AS13" s="339"/>
      <c r="AT13" s="339"/>
      <c r="AU13" s="339"/>
      <c r="AV13" s="339"/>
      <c r="AW13" s="339"/>
      <c r="AX13" s="343">
        <v>0</v>
      </c>
      <c r="AY13" s="343"/>
      <c r="AZ13" s="343"/>
      <c r="BA13" s="343"/>
      <c r="BB13" s="343"/>
      <c r="BC13" s="343"/>
      <c r="BD13" s="343"/>
      <c r="BE13" s="343"/>
      <c r="BF13" s="339">
        <v>7</v>
      </c>
      <c r="BG13" s="339"/>
      <c r="BH13" s="339"/>
      <c r="BI13" s="339"/>
      <c r="BJ13" s="339"/>
      <c r="BK13" s="339"/>
      <c r="BL13" s="339"/>
      <c r="BM13" s="339"/>
      <c r="BN13" s="339">
        <v>4</v>
      </c>
      <c r="BO13" s="339"/>
      <c r="BP13" s="339"/>
      <c r="BQ13" s="339"/>
      <c r="BR13" s="339"/>
      <c r="BS13" s="339"/>
      <c r="BT13" s="339"/>
      <c r="BU13" s="339"/>
      <c r="BV13" s="339">
        <v>42</v>
      </c>
      <c r="BW13" s="339"/>
      <c r="BX13" s="339"/>
      <c r="BY13" s="339"/>
      <c r="BZ13" s="339"/>
      <c r="CA13" s="339"/>
      <c r="CB13" s="339"/>
      <c r="CC13" s="339"/>
      <c r="CD13" s="339">
        <v>1</v>
      </c>
      <c r="CE13" s="339"/>
      <c r="CF13" s="339"/>
      <c r="CG13" s="339"/>
      <c r="CH13" s="339"/>
      <c r="CI13" s="339"/>
      <c r="CJ13" s="339"/>
      <c r="CK13" s="339"/>
      <c r="CL13" s="339">
        <v>40</v>
      </c>
      <c r="CM13" s="339"/>
      <c r="CN13" s="339"/>
      <c r="CO13" s="339"/>
      <c r="CP13" s="339"/>
      <c r="CQ13" s="339"/>
      <c r="CR13" s="339"/>
      <c r="CS13" s="339"/>
      <c r="CT13" s="339">
        <v>6</v>
      </c>
      <c r="CU13" s="339"/>
      <c r="CV13" s="339"/>
      <c r="CW13" s="339"/>
      <c r="CX13" s="339"/>
      <c r="CY13" s="339"/>
      <c r="CZ13" s="339"/>
      <c r="DA13" s="339"/>
      <c r="DB13" s="339">
        <v>6</v>
      </c>
      <c r="DC13" s="339"/>
      <c r="DD13" s="339"/>
      <c r="DE13" s="339"/>
      <c r="DF13" s="339"/>
      <c r="DG13" s="339"/>
      <c r="DH13" s="339"/>
      <c r="DI13" s="339"/>
      <c r="DJ13" s="339">
        <v>5</v>
      </c>
      <c r="DK13" s="339"/>
      <c r="DL13" s="339"/>
      <c r="DM13" s="339"/>
      <c r="DN13" s="339"/>
      <c r="DO13" s="339"/>
      <c r="DP13" s="339"/>
      <c r="DQ13" s="339"/>
      <c r="DR13" s="339">
        <v>4</v>
      </c>
      <c r="DS13" s="339"/>
      <c r="DT13" s="339"/>
      <c r="DU13" s="339"/>
      <c r="DV13" s="339"/>
      <c r="DW13" s="339"/>
      <c r="DX13" s="339"/>
      <c r="DY13" s="339"/>
      <c r="DZ13" s="339">
        <v>3</v>
      </c>
      <c r="EA13" s="339"/>
      <c r="EB13" s="339"/>
      <c r="EC13" s="339"/>
      <c r="ED13" s="339"/>
      <c r="EE13" s="339"/>
      <c r="EF13" s="339"/>
      <c r="EG13" s="339"/>
      <c r="EH13" s="343">
        <v>0</v>
      </c>
      <c r="EI13" s="343"/>
      <c r="EJ13" s="343"/>
      <c r="EK13" s="343"/>
      <c r="EL13" s="343"/>
      <c r="EM13" s="343"/>
      <c r="EN13" s="343"/>
      <c r="EO13" s="343"/>
      <c r="EP13" s="339">
        <v>12</v>
      </c>
      <c r="EQ13" s="339"/>
      <c r="ER13" s="339"/>
      <c r="ES13" s="339"/>
      <c r="ET13" s="339"/>
      <c r="EU13" s="339"/>
      <c r="EV13" s="339"/>
      <c r="EW13" s="344"/>
    </row>
    <row r="14" spans="1:153" ht="19.5" customHeight="1">
      <c r="A14" s="335" t="s">
        <v>197</v>
      </c>
      <c r="B14" s="336"/>
      <c r="C14" s="336"/>
      <c r="D14" s="336"/>
      <c r="E14" s="336"/>
      <c r="F14" s="336"/>
      <c r="G14" s="336"/>
      <c r="H14" s="336"/>
      <c r="I14" s="337"/>
      <c r="J14" s="338">
        <v>627</v>
      </c>
      <c r="K14" s="339"/>
      <c r="L14" s="339"/>
      <c r="M14" s="339"/>
      <c r="N14" s="339"/>
      <c r="O14" s="339"/>
      <c r="P14" s="339"/>
      <c r="Q14" s="339"/>
      <c r="R14" s="339">
        <v>7</v>
      </c>
      <c r="S14" s="339"/>
      <c r="T14" s="339"/>
      <c r="U14" s="339"/>
      <c r="V14" s="339"/>
      <c r="W14" s="339"/>
      <c r="X14" s="339"/>
      <c r="Y14" s="339"/>
      <c r="Z14" s="343">
        <v>0</v>
      </c>
      <c r="AA14" s="343"/>
      <c r="AB14" s="343"/>
      <c r="AC14" s="343"/>
      <c r="AD14" s="343"/>
      <c r="AE14" s="343"/>
      <c r="AF14" s="343"/>
      <c r="AG14" s="343"/>
      <c r="AH14" s="339">
        <v>129</v>
      </c>
      <c r="AI14" s="339"/>
      <c r="AJ14" s="339"/>
      <c r="AK14" s="339"/>
      <c r="AL14" s="339"/>
      <c r="AM14" s="339"/>
      <c r="AN14" s="339"/>
      <c r="AO14" s="339"/>
      <c r="AP14" s="339">
        <v>59</v>
      </c>
      <c r="AQ14" s="339"/>
      <c r="AR14" s="339"/>
      <c r="AS14" s="339"/>
      <c r="AT14" s="339"/>
      <c r="AU14" s="339"/>
      <c r="AV14" s="339"/>
      <c r="AW14" s="339"/>
      <c r="AX14" s="343">
        <v>0</v>
      </c>
      <c r="AY14" s="343"/>
      <c r="AZ14" s="343"/>
      <c r="BA14" s="343"/>
      <c r="BB14" s="343"/>
      <c r="BC14" s="343"/>
      <c r="BD14" s="343"/>
      <c r="BE14" s="343"/>
      <c r="BF14" s="339">
        <v>17</v>
      </c>
      <c r="BG14" s="339"/>
      <c r="BH14" s="339"/>
      <c r="BI14" s="339"/>
      <c r="BJ14" s="339"/>
      <c r="BK14" s="339"/>
      <c r="BL14" s="339"/>
      <c r="BM14" s="339"/>
      <c r="BN14" s="339">
        <v>14</v>
      </c>
      <c r="BO14" s="339"/>
      <c r="BP14" s="339"/>
      <c r="BQ14" s="339"/>
      <c r="BR14" s="339"/>
      <c r="BS14" s="339"/>
      <c r="BT14" s="339"/>
      <c r="BU14" s="339"/>
      <c r="BV14" s="339">
        <v>157</v>
      </c>
      <c r="BW14" s="339"/>
      <c r="BX14" s="339"/>
      <c r="BY14" s="339"/>
      <c r="BZ14" s="339"/>
      <c r="CA14" s="339"/>
      <c r="CB14" s="339"/>
      <c r="CC14" s="339"/>
      <c r="CD14" s="339">
        <v>9</v>
      </c>
      <c r="CE14" s="339"/>
      <c r="CF14" s="339"/>
      <c r="CG14" s="339"/>
      <c r="CH14" s="339"/>
      <c r="CI14" s="339"/>
      <c r="CJ14" s="339"/>
      <c r="CK14" s="339"/>
      <c r="CL14" s="339">
        <v>120</v>
      </c>
      <c r="CM14" s="339"/>
      <c r="CN14" s="339"/>
      <c r="CO14" s="339"/>
      <c r="CP14" s="339"/>
      <c r="CQ14" s="339"/>
      <c r="CR14" s="339"/>
      <c r="CS14" s="339"/>
      <c r="CT14" s="339">
        <v>25</v>
      </c>
      <c r="CU14" s="339"/>
      <c r="CV14" s="339"/>
      <c r="CW14" s="339"/>
      <c r="CX14" s="339"/>
      <c r="CY14" s="339"/>
      <c r="CZ14" s="339"/>
      <c r="DA14" s="339"/>
      <c r="DB14" s="339">
        <v>19</v>
      </c>
      <c r="DC14" s="339"/>
      <c r="DD14" s="339"/>
      <c r="DE14" s="339"/>
      <c r="DF14" s="339"/>
      <c r="DG14" s="339"/>
      <c r="DH14" s="339"/>
      <c r="DI14" s="339"/>
      <c r="DJ14" s="339">
        <v>24</v>
      </c>
      <c r="DK14" s="339"/>
      <c r="DL14" s="339"/>
      <c r="DM14" s="339"/>
      <c r="DN14" s="339"/>
      <c r="DO14" s="339"/>
      <c r="DP14" s="339"/>
      <c r="DQ14" s="339"/>
      <c r="DR14" s="339">
        <v>12</v>
      </c>
      <c r="DS14" s="339"/>
      <c r="DT14" s="339"/>
      <c r="DU14" s="339"/>
      <c r="DV14" s="339"/>
      <c r="DW14" s="339"/>
      <c r="DX14" s="339"/>
      <c r="DY14" s="339"/>
      <c r="DZ14" s="339">
        <v>1</v>
      </c>
      <c r="EA14" s="339"/>
      <c r="EB14" s="339"/>
      <c r="EC14" s="339"/>
      <c r="ED14" s="339"/>
      <c r="EE14" s="339"/>
      <c r="EF14" s="339"/>
      <c r="EG14" s="339"/>
      <c r="EH14" s="343">
        <v>0</v>
      </c>
      <c r="EI14" s="343"/>
      <c r="EJ14" s="343"/>
      <c r="EK14" s="343"/>
      <c r="EL14" s="343"/>
      <c r="EM14" s="343"/>
      <c r="EN14" s="343"/>
      <c r="EO14" s="343"/>
      <c r="EP14" s="339">
        <v>34</v>
      </c>
      <c r="EQ14" s="339"/>
      <c r="ER14" s="339"/>
      <c r="ES14" s="339"/>
      <c r="ET14" s="339"/>
      <c r="EU14" s="339"/>
      <c r="EV14" s="339"/>
      <c r="EW14" s="344"/>
    </row>
    <row r="15" spans="1:153" ht="19.5" customHeight="1">
      <c r="A15" s="335" t="s">
        <v>196</v>
      </c>
      <c r="B15" s="336"/>
      <c r="C15" s="336"/>
      <c r="D15" s="336"/>
      <c r="E15" s="336"/>
      <c r="F15" s="336"/>
      <c r="G15" s="336"/>
      <c r="H15" s="336"/>
      <c r="I15" s="337"/>
      <c r="J15" s="338">
        <v>66</v>
      </c>
      <c r="K15" s="339"/>
      <c r="L15" s="339"/>
      <c r="M15" s="339"/>
      <c r="N15" s="339"/>
      <c r="O15" s="339"/>
      <c r="P15" s="339"/>
      <c r="Q15" s="339"/>
      <c r="R15" s="343">
        <v>0</v>
      </c>
      <c r="S15" s="343"/>
      <c r="T15" s="343"/>
      <c r="U15" s="343"/>
      <c r="V15" s="343"/>
      <c r="W15" s="343"/>
      <c r="X15" s="343"/>
      <c r="Y15" s="343"/>
      <c r="Z15" s="343">
        <v>0</v>
      </c>
      <c r="AA15" s="343"/>
      <c r="AB15" s="343"/>
      <c r="AC15" s="343"/>
      <c r="AD15" s="343"/>
      <c r="AE15" s="343"/>
      <c r="AF15" s="343"/>
      <c r="AG15" s="343"/>
      <c r="AH15" s="339">
        <v>26</v>
      </c>
      <c r="AI15" s="339"/>
      <c r="AJ15" s="339"/>
      <c r="AK15" s="339"/>
      <c r="AL15" s="339"/>
      <c r="AM15" s="339"/>
      <c r="AN15" s="339"/>
      <c r="AO15" s="339"/>
      <c r="AP15" s="339">
        <v>10</v>
      </c>
      <c r="AQ15" s="339"/>
      <c r="AR15" s="339"/>
      <c r="AS15" s="339"/>
      <c r="AT15" s="339"/>
      <c r="AU15" s="339"/>
      <c r="AV15" s="339"/>
      <c r="AW15" s="339"/>
      <c r="AX15" s="343">
        <v>0</v>
      </c>
      <c r="AY15" s="343"/>
      <c r="AZ15" s="343"/>
      <c r="BA15" s="343"/>
      <c r="BB15" s="343"/>
      <c r="BC15" s="343"/>
      <c r="BD15" s="343"/>
      <c r="BE15" s="343"/>
      <c r="BF15" s="343">
        <v>0</v>
      </c>
      <c r="BG15" s="343"/>
      <c r="BH15" s="343"/>
      <c r="BI15" s="343"/>
      <c r="BJ15" s="343"/>
      <c r="BK15" s="343"/>
      <c r="BL15" s="343"/>
      <c r="BM15" s="343"/>
      <c r="BN15" s="339">
        <v>2</v>
      </c>
      <c r="BO15" s="339"/>
      <c r="BP15" s="339"/>
      <c r="BQ15" s="339"/>
      <c r="BR15" s="339"/>
      <c r="BS15" s="339"/>
      <c r="BT15" s="339"/>
      <c r="BU15" s="339"/>
      <c r="BV15" s="339">
        <v>9</v>
      </c>
      <c r="BW15" s="339"/>
      <c r="BX15" s="339"/>
      <c r="BY15" s="339"/>
      <c r="BZ15" s="339"/>
      <c r="CA15" s="339"/>
      <c r="CB15" s="339"/>
      <c r="CC15" s="339"/>
      <c r="CD15" s="343">
        <v>0</v>
      </c>
      <c r="CE15" s="343"/>
      <c r="CF15" s="343"/>
      <c r="CG15" s="343"/>
      <c r="CH15" s="343"/>
      <c r="CI15" s="343"/>
      <c r="CJ15" s="343"/>
      <c r="CK15" s="343"/>
      <c r="CL15" s="339">
        <v>12</v>
      </c>
      <c r="CM15" s="339"/>
      <c r="CN15" s="339"/>
      <c r="CO15" s="339"/>
      <c r="CP15" s="339"/>
      <c r="CQ15" s="339"/>
      <c r="CR15" s="339"/>
      <c r="CS15" s="339"/>
      <c r="CT15" s="339">
        <v>1</v>
      </c>
      <c r="CU15" s="339"/>
      <c r="CV15" s="339"/>
      <c r="CW15" s="339"/>
      <c r="CX15" s="339"/>
      <c r="CY15" s="339"/>
      <c r="CZ15" s="339"/>
      <c r="DA15" s="339"/>
      <c r="DB15" s="339">
        <v>1</v>
      </c>
      <c r="DC15" s="339"/>
      <c r="DD15" s="339"/>
      <c r="DE15" s="339"/>
      <c r="DF15" s="339"/>
      <c r="DG15" s="339"/>
      <c r="DH15" s="339"/>
      <c r="DI15" s="339"/>
      <c r="DJ15" s="339">
        <v>1</v>
      </c>
      <c r="DK15" s="339"/>
      <c r="DL15" s="339"/>
      <c r="DM15" s="339"/>
      <c r="DN15" s="339"/>
      <c r="DO15" s="339"/>
      <c r="DP15" s="339"/>
      <c r="DQ15" s="339"/>
      <c r="DR15" s="343">
        <v>0</v>
      </c>
      <c r="DS15" s="343"/>
      <c r="DT15" s="343"/>
      <c r="DU15" s="343"/>
      <c r="DV15" s="343"/>
      <c r="DW15" s="343"/>
      <c r="DX15" s="343"/>
      <c r="DY15" s="343"/>
      <c r="DZ15" s="339">
        <v>1</v>
      </c>
      <c r="EA15" s="339"/>
      <c r="EB15" s="339"/>
      <c r="EC15" s="339"/>
      <c r="ED15" s="339"/>
      <c r="EE15" s="339"/>
      <c r="EF15" s="339"/>
      <c r="EG15" s="339"/>
      <c r="EH15" s="343">
        <v>0</v>
      </c>
      <c r="EI15" s="343"/>
      <c r="EJ15" s="343"/>
      <c r="EK15" s="343"/>
      <c r="EL15" s="343"/>
      <c r="EM15" s="343"/>
      <c r="EN15" s="343"/>
      <c r="EO15" s="343"/>
      <c r="EP15" s="339">
        <v>3</v>
      </c>
      <c r="EQ15" s="339"/>
      <c r="ER15" s="339"/>
      <c r="ES15" s="339"/>
      <c r="ET15" s="339"/>
      <c r="EU15" s="339"/>
      <c r="EV15" s="339"/>
      <c r="EW15" s="344"/>
    </row>
    <row r="16" spans="1:153" ht="19.5" customHeight="1">
      <c r="A16" s="335" t="s">
        <v>195</v>
      </c>
      <c r="B16" s="336"/>
      <c r="C16" s="336"/>
      <c r="D16" s="336"/>
      <c r="E16" s="336"/>
      <c r="F16" s="336"/>
      <c r="G16" s="336"/>
      <c r="H16" s="336"/>
      <c r="I16" s="337"/>
      <c r="J16" s="338">
        <v>33</v>
      </c>
      <c r="K16" s="339"/>
      <c r="L16" s="339"/>
      <c r="M16" s="339"/>
      <c r="N16" s="339"/>
      <c r="O16" s="339"/>
      <c r="P16" s="339"/>
      <c r="Q16" s="339"/>
      <c r="R16" s="343">
        <v>0</v>
      </c>
      <c r="S16" s="343"/>
      <c r="T16" s="343"/>
      <c r="U16" s="343"/>
      <c r="V16" s="343"/>
      <c r="W16" s="343"/>
      <c r="X16" s="343"/>
      <c r="Y16" s="343"/>
      <c r="Z16" s="343">
        <v>0</v>
      </c>
      <c r="AA16" s="343"/>
      <c r="AB16" s="343"/>
      <c r="AC16" s="343"/>
      <c r="AD16" s="343"/>
      <c r="AE16" s="343"/>
      <c r="AF16" s="343"/>
      <c r="AG16" s="343"/>
      <c r="AH16" s="339">
        <v>10</v>
      </c>
      <c r="AI16" s="339"/>
      <c r="AJ16" s="339"/>
      <c r="AK16" s="339"/>
      <c r="AL16" s="339"/>
      <c r="AM16" s="339"/>
      <c r="AN16" s="339"/>
      <c r="AO16" s="339"/>
      <c r="AP16" s="339">
        <v>4</v>
      </c>
      <c r="AQ16" s="339"/>
      <c r="AR16" s="339"/>
      <c r="AS16" s="339"/>
      <c r="AT16" s="339"/>
      <c r="AU16" s="339"/>
      <c r="AV16" s="339"/>
      <c r="AW16" s="339"/>
      <c r="AX16" s="343">
        <v>0</v>
      </c>
      <c r="AY16" s="343"/>
      <c r="AZ16" s="343"/>
      <c r="BA16" s="343"/>
      <c r="BB16" s="343"/>
      <c r="BC16" s="343"/>
      <c r="BD16" s="343"/>
      <c r="BE16" s="343"/>
      <c r="BF16" s="339">
        <v>1</v>
      </c>
      <c r="BG16" s="339"/>
      <c r="BH16" s="339"/>
      <c r="BI16" s="339"/>
      <c r="BJ16" s="339"/>
      <c r="BK16" s="339"/>
      <c r="BL16" s="339"/>
      <c r="BM16" s="339"/>
      <c r="BN16" s="343">
        <v>0</v>
      </c>
      <c r="BO16" s="343"/>
      <c r="BP16" s="343"/>
      <c r="BQ16" s="343"/>
      <c r="BR16" s="343"/>
      <c r="BS16" s="343"/>
      <c r="BT16" s="343"/>
      <c r="BU16" s="343"/>
      <c r="BV16" s="339">
        <v>5</v>
      </c>
      <c r="BW16" s="339"/>
      <c r="BX16" s="339"/>
      <c r="BY16" s="339"/>
      <c r="BZ16" s="339"/>
      <c r="CA16" s="339"/>
      <c r="CB16" s="339"/>
      <c r="CC16" s="339"/>
      <c r="CD16" s="339">
        <v>2</v>
      </c>
      <c r="CE16" s="339"/>
      <c r="CF16" s="339"/>
      <c r="CG16" s="339"/>
      <c r="CH16" s="339"/>
      <c r="CI16" s="339"/>
      <c r="CJ16" s="339"/>
      <c r="CK16" s="339"/>
      <c r="CL16" s="339">
        <v>7</v>
      </c>
      <c r="CM16" s="339"/>
      <c r="CN16" s="339"/>
      <c r="CO16" s="339"/>
      <c r="CP16" s="339"/>
      <c r="CQ16" s="339"/>
      <c r="CR16" s="339"/>
      <c r="CS16" s="339"/>
      <c r="CT16" s="339">
        <v>1</v>
      </c>
      <c r="CU16" s="339"/>
      <c r="CV16" s="339"/>
      <c r="CW16" s="339"/>
      <c r="CX16" s="339"/>
      <c r="CY16" s="339"/>
      <c r="CZ16" s="339"/>
      <c r="DA16" s="339"/>
      <c r="DB16" s="343">
        <v>0</v>
      </c>
      <c r="DC16" s="343"/>
      <c r="DD16" s="343"/>
      <c r="DE16" s="343"/>
      <c r="DF16" s="343"/>
      <c r="DG16" s="343"/>
      <c r="DH16" s="343"/>
      <c r="DI16" s="343"/>
      <c r="DJ16" s="339">
        <v>3</v>
      </c>
      <c r="DK16" s="339"/>
      <c r="DL16" s="339"/>
      <c r="DM16" s="339"/>
      <c r="DN16" s="339"/>
      <c r="DO16" s="339"/>
      <c r="DP16" s="339"/>
      <c r="DQ16" s="339"/>
      <c r="DR16" s="343">
        <v>0</v>
      </c>
      <c r="DS16" s="343"/>
      <c r="DT16" s="343"/>
      <c r="DU16" s="343"/>
      <c r="DV16" s="343"/>
      <c r="DW16" s="343"/>
      <c r="DX16" s="343"/>
      <c r="DY16" s="343"/>
      <c r="DZ16" s="343">
        <v>0</v>
      </c>
      <c r="EA16" s="343"/>
      <c r="EB16" s="343"/>
      <c r="EC16" s="343"/>
      <c r="ED16" s="343"/>
      <c r="EE16" s="343"/>
      <c r="EF16" s="343"/>
      <c r="EG16" s="343"/>
      <c r="EH16" s="343">
        <v>0</v>
      </c>
      <c r="EI16" s="343"/>
      <c r="EJ16" s="343"/>
      <c r="EK16" s="343"/>
      <c r="EL16" s="343"/>
      <c r="EM16" s="343"/>
      <c r="EN16" s="343"/>
      <c r="EO16" s="343"/>
      <c r="EP16" s="343">
        <v>0</v>
      </c>
      <c r="EQ16" s="343"/>
      <c r="ER16" s="343"/>
      <c r="ES16" s="343"/>
      <c r="ET16" s="343"/>
      <c r="EU16" s="343"/>
      <c r="EV16" s="343"/>
      <c r="EW16" s="345"/>
    </row>
    <row r="17" spans="1:153" ht="19.5" customHeight="1">
      <c r="A17" s="335" t="s">
        <v>194</v>
      </c>
      <c r="B17" s="336"/>
      <c r="C17" s="336"/>
      <c r="D17" s="336"/>
      <c r="E17" s="336"/>
      <c r="F17" s="336"/>
      <c r="G17" s="336"/>
      <c r="H17" s="336"/>
      <c r="I17" s="337"/>
      <c r="J17" s="338">
        <v>6</v>
      </c>
      <c r="K17" s="339"/>
      <c r="L17" s="339"/>
      <c r="M17" s="339"/>
      <c r="N17" s="339"/>
      <c r="O17" s="339"/>
      <c r="P17" s="339"/>
      <c r="Q17" s="339"/>
      <c r="R17" s="339">
        <v>1</v>
      </c>
      <c r="S17" s="339"/>
      <c r="T17" s="339"/>
      <c r="U17" s="339"/>
      <c r="V17" s="339"/>
      <c r="W17" s="339"/>
      <c r="X17" s="339"/>
      <c r="Y17" s="339"/>
      <c r="Z17" s="343">
        <v>0</v>
      </c>
      <c r="AA17" s="343"/>
      <c r="AB17" s="343"/>
      <c r="AC17" s="343"/>
      <c r="AD17" s="343"/>
      <c r="AE17" s="343"/>
      <c r="AF17" s="343"/>
      <c r="AG17" s="343"/>
      <c r="AH17" s="339">
        <v>1</v>
      </c>
      <c r="AI17" s="339"/>
      <c r="AJ17" s="339"/>
      <c r="AK17" s="339"/>
      <c r="AL17" s="339"/>
      <c r="AM17" s="339"/>
      <c r="AN17" s="339"/>
      <c r="AO17" s="339"/>
      <c r="AP17" s="343">
        <v>0</v>
      </c>
      <c r="AQ17" s="343"/>
      <c r="AR17" s="343"/>
      <c r="AS17" s="343"/>
      <c r="AT17" s="343"/>
      <c r="AU17" s="343"/>
      <c r="AV17" s="343"/>
      <c r="AW17" s="343"/>
      <c r="AX17" s="343">
        <v>0</v>
      </c>
      <c r="AY17" s="343"/>
      <c r="AZ17" s="343"/>
      <c r="BA17" s="343"/>
      <c r="BB17" s="343"/>
      <c r="BC17" s="343"/>
      <c r="BD17" s="343"/>
      <c r="BE17" s="343"/>
      <c r="BF17" s="343">
        <v>0</v>
      </c>
      <c r="BG17" s="343"/>
      <c r="BH17" s="343"/>
      <c r="BI17" s="343"/>
      <c r="BJ17" s="343"/>
      <c r="BK17" s="343"/>
      <c r="BL17" s="343"/>
      <c r="BM17" s="343"/>
      <c r="BN17" s="343">
        <v>0</v>
      </c>
      <c r="BO17" s="343"/>
      <c r="BP17" s="343"/>
      <c r="BQ17" s="343"/>
      <c r="BR17" s="343"/>
      <c r="BS17" s="343"/>
      <c r="BT17" s="343"/>
      <c r="BU17" s="343"/>
      <c r="BV17" s="339">
        <v>2</v>
      </c>
      <c r="BW17" s="339"/>
      <c r="BX17" s="339"/>
      <c r="BY17" s="339"/>
      <c r="BZ17" s="339"/>
      <c r="CA17" s="339"/>
      <c r="CB17" s="339"/>
      <c r="CC17" s="339"/>
      <c r="CD17" s="343">
        <v>0</v>
      </c>
      <c r="CE17" s="343"/>
      <c r="CF17" s="343"/>
      <c r="CG17" s="343"/>
      <c r="CH17" s="343"/>
      <c r="CI17" s="343"/>
      <c r="CJ17" s="343"/>
      <c r="CK17" s="343"/>
      <c r="CL17" s="339">
        <v>2</v>
      </c>
      <c r="CM17" s="339"/>
      <c r="CN17" s="339"/>
      <c r="CO17" s="339"/>
      <c r="CP17" s="339"/>
      <c r="CQ17" s="339"/>
      <c r="CR17" s="339"/>
      <c r="CS17" s="339"/>
      <c r="CT17" s="343">
        <v>0</v>
      </c>
      <c r="CU17" s="343"/>
      <c r="CV17" s="343"/>
      <c r="CW17" s="343"/>
      <c r="CX17" s="343"/>
      <c r="CY17" s="343"/>
      <c r="CZ17" s="343"/>
      <c r="DA17" s="343"/>
      <c r="DB17" s="343">
        <v>0</v>
      </c>
      <c r="DC17" s="343"/>
      <c r="DD17" s="343"/>
      <c r="DE17" s="343"/>
      <c r="DF17" s="343"/>
      <c r="DG17" s="343"/>
      <c r="DH17" s="343"/>
      <c r="DI17" s="343"/>
      <c r="DJ17" s="343">
        <v>0</v>
      </c>
      <c r="DK17" s="343"/>
      <c r="DL17" s="343"/>
      <c r="DM17" s="343"/>
      <c r="DN17" s="343"/>
      <c r="DO17" s="343"/>
      <c r="DP17" s="343"/>
      <c r="DQ17" s="343"/>
      <c r="DR17" s="343">
        <v>0</v>
      </c>
      <c r="DS17" s="343"/>
      <c r="DT17" s="343"/>
      <c r="DU17" s="343"/>
      <c r="DV17" s="343"/>
      <c r="DW17" s="343"/>
      <c r="DX17" s="343"/>
      <c r="DY17" s="343"/>
      <c r="DZ17" s="343">
        <v>0</v>
      </c>
      <c r="EA17" s="343"/>
      <c r="EB17" s="343"/>
      <c r="EC17" s="343"/>
      <c r="ED17" s="343"/>
      <c r="EE17" s="343"/>
      <c r="EF17" s="343"/>
      <c r="EG17" s="343"/>
      <c r="EH17" s="343">
        <v>0</v>
      </c>
      <c r="EI17" s="343"/>
      <c r="EJ17" s="343"/>
      <c r="EK17" s="343"/>
      <c r="EL17" s="343"/>
      <c r="EM17" s="343"/>
      <c r="EN17" s="343"/>
      <c r="EO17" s="343"/>
      <c r="EP17" s="343">
        <v>0</v>
      </c>
      <c r="EQ17" s="343"/>
      <c r="ER17" s="343"/>
      <c r="ES17" s="343"/>
      <c r="ET17" s="343"/>
      <c r="EU17" s="343"/>
      <c r="EV17" s="343"/>
      <c r="EW17" s="345"/>
    </row>
    <row r="18" spans="1:153" ht="19.5" customHeight="1">
      <c r="A18" s="335" t="s">
        <v>193</v>
      </c>
      <c r="B18" s="336"/>
      <c r="C18" s="336"/>
      <c r="D18" s="336"/>
      <c r="E18" s="336"/>
      <c r="F18" s="336"/>
      <c r="G18" s="336"/>
      <c r="H18" s="336"/>
      <c r="I18" s="337"/>
      <c r="J18" s="338">
        <v>1</v>
      </c>
      <c r="K18" s="339"/>
      <c r="L18" s="339"/>
      <c r="M18" s="339"/>
      <c r="N18" s="339"/>
      <c r="O18" s="339"/>
      <c r="P18" s="339"/>
      <c r="Q18" s="339"/>
      <c r="R18" s="343">
        <v>0</v>
      </c>
      <c r="S18" s="343"/>
      <c r="T18" s="343"/>
      <c r="U18" s="343"/>
      <c r="V18" s="343"/>
      <c r="W18" s="343"/>
      <c r="X18" s="343"/>
      <c r="Y18" s="343"/>
      <c r="Z18" s="343">
        <v>0</v>
      </c>
      <c r="AA18" s="343"/>
      <c r="AB18" s="343"/>
      <c r="AC18" s="343"/>
      <c r="AD18" s="343"/>
      <c r="AE18" s="343"/>
      <c r="AF18" s="343"/>
      <c r="AG18" s="343"/>
      <c r="AH18" s="343">
        <v>0</v>
      </c>
      <c r="AI18" s="343"/>
      <c r="AJ18" s="343"/>
      <c r="AK18" s="343"/>
      <c r="AL18" s="343"/>
      <c r="AM18" s="343"/>
      <c r="AN18" s="343"/>
      <c r="AO18" s="343"/>
      <c r="AP18" s="343">
        <v>0</v>
      </c>
      <c r="AQ18" s="343"/>
      <c r="AR18" s="343"/>
      <c r="AS18" s="343"/>
      <c r="AT18" s="343"/>
      <c r="AU18" s="343"/>
      <c r="AV18" s="343"/>
      <c r="AW18" s="343"/>
      <c r="AX18" s="343">
        <v>0</v>
      </c>
      <c r="AY18" s="343"/>
      <c r="AZ18" s="343"/>
      <c r="BA18" s="343"/>
      <c r="BB18" s="343"/>
      <c r="BC18" s="343"/>
      <c r="BD18" s="343"/>
      <c r="BE18" s="343"/>
      <c r="BF18" s="343">
        <v>0</v>
      </c>
      <c r="BG18" s="343"/>
      <c r="BH18" s="343"/>
      <c r="BI18" s="343"/>
      <c r="BJ18" s="343"/>
      <c r="BK18" s="343"/>
      <c r="BL18" s="343"/>
      <c r="BM18" s="343"/>
      <c r="BN18" s="343">
        <v>0</v>
      </c>
      <c r="BO18" s="343"/>
      <c r="BP18" s="343"/>
      <c r="BQ18" s="343"/>
      <c r="BR18" s="343"/>
      <c r="BS18" s="343"/>
      <c r="BT18" s="343"/>
      <c r="BU18" s="343"/>
      <c r="BV18" s="343">
        <v>0</v>
      </c>
      <c r="BW18" s="343"/>
      <c r="BX18" s="343"/>
      <c r="BY18" s="343"/>
      <c r="BZ18" s="343"/>
      <c r="CA18" s="343"/>
      <c r="CB18" s="343"/>
      <c r="CC18" s="343"/>
      <c r="CD18" s="343">
        <v>0</v>
      </c>
      <c r="CE18" s="343"/>
      <c r="CF18" s="343"/>
      <c r="CG18" s="343"/>
      <c r="CH18" s="343"/>
      <c r="CI18" s="343"/>
      <c r="CJ18" s="343"/>
      <c r="CK18" s="343"/>
      <c r="CL18" s="343">
        <v>0</v>
      </c>
      <c r="CM18" s="343"/>
      <c r="CN18" s="343"/>
      <c r="CO18" s="343"/>
      <c r="CP18" s="343"/>
      <c r="CQ18" s="343"/>
      <c r="CR18" s="343"/>
      <c r="CS18" s="343"/>
      <c r="CT18" s="343">
        <v>0</v>
      </c>
      <c r="CU18" s="343"/>
      <c r="CV18" s="343"/>
      <c r="CW18" s="343"/>
      <c r="CX18" s="343"/>
      <c r="CY18" s="343"/>
      <c r="CZ18" s="343"/>
      <c r="DA18" s="343"/>
      <c r="DB18" s="343">
        <v>0</v>
      </c>
      <c r="DC18" s="343"/>
      <c r="DD18" s="343"/>
      <c r="DE18" s="343"/>
      <c r="DF18" s="343"/>
      <c r="DG18" s="343"/>
      <c r="DH18" s="343"/>
      <c r="DI18" s="343"/>
      <c r="DJ18" s="343">
        <v>0</v>
      </c>
      <c r="DK18" s="343"/>
      <c r="DL18" s="343"/>
      <c r="DM18" s="343"/>
      <c r="DN18" s="343"/>
      <c r="DO18" s="343"/>
      <c r="DP18" s="343"/>
      <c r="DQ18" s="343"/>
      <c r="DR18" s="343">
        <v>0</v>
      </c>
      <c r="DS18" s="343"/>
      <c r="DT18" s="343"/>
      <c r="DU18" s="343"/>
      <c r="DV18" s="343"/>
      <c r="DW18" s="343"/>
      <c r="DX18" s="343"/>
      <c r="DY18" s="343"/>
      <c r="DZ18" s="339">
        <v>1</v>
      </c>
      <c r="EA18" s="339"/>
      <c r="EB18" s="339"/>
      <c r="EC18" s="339"/>
      <c r="ED18" s="339"/>
      <c r="EE18" s="339"/>
      <c r="EF18" s="339"/>
      <c r="EG18" s="339"/>
      <c r="EH18" s="343">
        <v>0</v>
      </c>
      <c r="EI18" s="343"/>
      <c r="EJ18" s="343"/>
      <c r="EK18" s="343"/>
      <c r="EL18" s="343"/>
      <c r="EM18" s="343"/>
      <c r="EN18" s="343"/>
      <c r="EO18" s="343"/>
      <c r="EP18" s="343">
        <v>0</v>
      </c>
      <c r="EQ18" s="343"/>
      <c r="ER18" s="343"/>
      <c r="ES18" s="343"/>
      <c r="ET18" s="343"/>
      <c r="EU18" s="343"/>
      <c r="EV18" s="343"/>
      <c r="EW18" s="345"/>
    </row>
    <row r="19" spans="1:153" ht="19.5" customHeight="1">
      <c r="A19" s="335" t="s">
        <v>192</v>
      </c>
      <c r="B19" s="336"/>
      <c r="C19" s="336"/>
      <c r="D19" s="336"/>
      <c r="E19" s="336"/>
      <c r="F19" s="336"/>
      <c r="G19" s="336"/>
      <c r="H19" s="336"/>
      <c r="I19" s="337"/>
      <c r="J19" s="338">
        <v>2</v>
      </c>
      <c r="K19" s="339"/>
      <c r="L19" s="339"/>
      <c r="M19" s="339"/>
      <c r="N19" s="339"/>
      <c r="O19" s="339"/>
      <c r="P19" s="339"/>
      <c r="Q19" s="339"/>
      <c r="R19" s="343">
        <v>0</v>
      </c>
      <c r="S19" s="343"/>
      <c r="T19" s="343"/>
      <c r="U19" s="343"/>
      <c r="V19" s="343"/>
      <c r="W19" s="343"/>
      <c r="X19" s="343"/>
      <c r="Y19" s="343"/>
      <c r="Z19" s="343">
        <v>0</v>
      </c>
      <c r="AA19" s="343"/>
      <c r="AB19" s="343"/>
      <c r="AC19" s="343"/>
      <c r="AD19" s="343"/>
      <c r="AE19" s="343"/>
      <c r="AF19" s="343"/>
      <c r="AG19" s="343"/>
      <c r="AH19" s="343">
        <v>0</v>
      </c>
      <c r="AI19" s="343"/>
      <c r="AJ19" s="343"/>
      <c r="AK19" s="343"/>
      <c r="AL19" s="343"/>
      <c r="AM19" s="343"/>
      <c r="AN19" s="343"/>
      <c r="AO19" s="343"/>
      <c r="AP19" s="343">
        <v>0</v>
      </c>
      <c r="AQ19" s="343"/>
      <c r="AR19" s="343"/>
      <c r="AS19" s="343"/>
      <c r="AT19" s="343"/>
      <c r="AU19" s="343"/>
      <c r="AV19" s="343"/>
      <c r="AW19" s="343"/>
      <c r="AX19" s="343">
        <v>0</v>
      </c>
      <c r="AY19" s="343"/>
      <c r="AZ19" s="343"/>
      <c r="BA19" s="343"/>
      <c r="BB19" s="343"/>
      <c r="BC19" s="343"/>
      <c r="BD19" s="343"/>
      <c r="BE19" s="343"/>
      <c r="BF19" s="343">
        <v>0</v>
      </c>
      <c r="BG19" s="343"/>
      <c r="BH19" s="343"/>
      <c r="BI19" s="343"/>
      <c r="BJ19" s="343"/>
      <c r="BK19" s="343"/>
      <c r="BL19" s="343"/>
      <c r="BM19" s="343"/>
      <c r="BN19" s="343">
        <v>0</v>
      </c>
      <c r="BO19" s="343"/>
      <c r="BP19" s="343"/>
      <c r="BQ19" s="343"/>
      <c r="BR19" s="343"/>
      <c r="BS19" s="343"/>
      <c r="BT19" s="343"/>
      <c r="BU19" s="343"/>
      <c r="BV19" s="339">
        <v>1</v>
      </c>
      <c r="BW19" s="339"/>
      <c r="BX19" s="339"/>
      <c r="BY19" s="339"/>
      <c r="BZ19" s="339"/>
      <c r="CA19" s="339"/>
      <c r="CB19" s="339"/>
      <c r="CC19" s="339"/>
      <c r="CD19" s="343">
        <v>0</v>
      </c>
      <c r="CE19" s="343"/>
      <c r="CF19" s="343"/>
      <c r="CG19" s="343"/>
      <c r="CH19" s="343"/>
      <c r="CI19" s="343"/>
      <c r="CJ19" s="343"/>
      <c r="CK19" s="343"/>
      <c r="CL19" s="339">
        <v>1</v>
      </c>
      <c r="CM19" s="339"/>
      <c r="CN19" s="339"/>
      <c r="CO19" s="339"/>
      <c r="CP19" s="339"/>
      <c r="CQ19" s="339"/>
      <c r="CR19" s="339"/>
      <c r="CS19" s="339"/>
      <c r="CT19" s="343">
        <v>0</v>
      </c>
      <c r="CU19" s="343"/>
      <c r="CV19" s="343"/>
      <c r="CW19" s="343"/>
      <c r="CX19" s="343"/>
      <c r="CY19" s="343"/>
      <c r="CZ19" s="343"/>
      <c r="DA19" s="343"/>
      <c r="DB19" s="343">
        <v>0</v>
      </c>
      <c r="DC19" s="343"/>
      <c r="DD19" s="343"/>
      <c r="DE19" s="343"/>
      <c r="DF19" s="343"/>
      <c r="DG19" s="343"/>
      <c r="DH19" s="343"/>
      <c r="DI19" s="343"/>
      <c r="DJ19" s="343">
        <v>0</v>
      </c>
      <c r="DK19" s="343"/>
      <c r="DL19" s="343"/>
      <c r="DM19" s="343"/>
      <c r="DN19" s="343"/>
      <c r="DO19" s="343"/>
      <c r="DP19" s="343"/>
      <c r="DQ19" s="343"/>
      <c r="DR19" s="343">
        <v>0</v>
      </c>
      <c r="DS19" s="343"/>
      <c r="DT19" s="343"/>
      <c r="DU19" s="343"/>
      <c r="DV19" s="343"/>
      <c r="DW19" s="343"/>
      <c r="DX19" s="343"/>
      <c r="DY19" s="343"/>
      <c r="DZ19" s="343">
        <v>0</v>
      </c>
      <c r="EA19" s="343"/>
      <c r="EB19" s="343"/>
      <c r="EC19" s="343"/>
      <c r="ED19" s="343"/>
      <c r="EE19" s="343"/>
      <c r="EF19" s="343"/>
      <c r="EG19" s="343"/>
      <c r="EH19" s="343">
        <v>0</v>
      </c>
      <c r="EI19" s="343"/>
      <c r="EJ19" s="343"/>
      <c r="EK19" s="343"/>
      <c r="EL19" s="343"/>
      <c r="EM19" s="343"/>
      <c r="EN19" s="343"/>
      <c r="EO19" s="343"/>
      <c r="EP19" s="343">
        <v>0</v>
      </c>
      <c r="EQ19" s="343"/>
      <c r="ER19" s="343"/>
      <c r="ES19" s="343"/>
      <c r="ET19" s="343"/>
      <c r="EU19" s="343"/>
      <c r="EV19" s="343"/>
      <c r="EW19" s="345"/>
    </row>
    <row r="20" spans="1:153" ht="19.5" customHeight="1">
      <c r="A20" s="243" t="s">
        <v>191</v>
      </c>
      <c r="B20" s="244"/>
      <c r="C20" s="244"/>
      <c r="D20" s="244"/>
      <c r="E20" s="244"/>
      <c r="F20" s="244"/>
      <c r="G20" s="244"/>
      <c r="H20" s="244"/>
      <c r="I20" s="245"/>
      <c r="J20" s="346">
        <v>2</v>
      </c>
      <c r="K20" s="347"/>
      <c r="L20" s="347"/>
      <c r="M20" s="347"/>
      <c r="N20" s="347"/>
      <c r="O20" s="347"/>
      <c r="P20" s="347"/>
      <c r="Q20" s="347"/>
      <c r="R20" s="348">
        <v>0</v>
      </c>
      <c r="S20" s="348"/>
      <c r="T20" s="348"/>
      <c r="U20" s="348"/>
      <c r="V20" s="348"/>
      <c r="W20" s="348"/>
      <c r="X20" s="348"/>
      <c r="Y20" s="348"/>
      <c r="Z20" s="348">
        <v>0</v>
      </c>
      <c r="AA20" s="348"/>
      <c r="AB20" s="348"/>
      <c r="AC20" s="348"/>
      <c r="AD20" s="348"/>
      <c r="AE20" s="348"/>
      <c r="AF20" s="348"/>
      <c r="AG20" s="348"/>
      <c r="AH20" s="348">
        <v>0</v>
      </c>
      <c r="AI20" s="348"/>
      <c r="AJ20" s="348"/>
      <c r="AK20" s="348"/>
      <c r="AL20" s="348"/>
      <c r="AM20" s="348"/>
      <c r="AN20" s="348"/>
      <c r="AO20" s="348"/>
      <c r="AP20" s="347">
        <v>2</v>
      </c>
      <c r="AQ20" s="347"/>
      <c r="AR20" s="347"/>
      <c r="AS20" s="347"/>
      <c r="AT20" s="347"/>
      <c r="AU20" s="347"/>
      <c r="AV20" s="347"/>
      <c r="AW20" s="347"/>
      <c r="AX20" s="348">
        <v>0</v>
      </c>
      <c r="AY20" s="348"/>
      <c r="AZ20" s="348"/>
      <c r="BA20" s="348"/>
      <c r="BB20" s="348"/>
      <c r="BC20" s="348"/>
      <c r="BD20" s="348"/>
      <c r="BE20" s="348"/>
      <c r="BF20" s="348">
        <v>0</v>
      </c>
      <c r="BG20" s="348"/>
      <c r="BH20" s="348"/>
      <c r="BI20" s="348"/>
      <c r="BJ20" s="348"/>
      <c r="BK20" s="348"/>
      <c r="BL20" s="348"/>
      <c r="BM20" s="348"/>
      <c r="BN20" s="348">
        <v>0</v>
      </c>
      <c r="BO20" s="348"/>
      <c r="BP20" s="348"/>
      <c r="BQ20" s="348"/>
      <c r="BR20" s="348"/>
      <c r="BS20" s="348"/>
      <c r="BT20" s="348"/>
      <c r="BU20" s="348"/>
      <c r="BV20" s="348">
        <v>0</v>
      </c>
      <c r="BW20" s="348"/>
      <c r="BX20" s="348"/>
      <c r="BY20" s="348"/>
      <c r="BZ20" s="348"/>
      <c r="CA20" s="348"/>
      <c r="CB20" s="348"/>
      <c r="CC20" s="348"/>
      <c r="CD20" s="348">
        <v>0</v>
      </c>
      <c r="CE20" s="348"/>
      <c r="CF20" s="348"/>
      <c r="CG20" s="348"/>
      <c r="CH20" s="348"/>
      <c r="CI20" s="348"/>
      <c r="CJ20" s="348"/>
      <c r="CK20" s="348"/>
      <c r="CL20" s="348">
        <v>0</v>
      </c>
      <c r="CM20" s="348"/>
      <c r="CN20" s="348"/>
      <c r="CO20" s="348"/>
      <c r="CP20" s="348"/>
      <c r="CQ20" s="348"/>
      <c r="CR20" s="348"/>
      <c r="CS20" s="348"/>
      <c r="CT20" s="348">
        <v>0</v>
      </c>
      <c r="CU20" s="348"/>
      <c r="CV20" s="348"/>
      <c r="CW20" s="348"/>
      <c r="CX20" s="348"/>
      <c r="CY20" s="348"/>
      <c r="CZ20" s="348"/>
      <c r="DA20" s="348"/>
      <c r="DB20" s="348">
        <v>0</v>
      </c>
      <c r="DC20" s="348"/>
      <c r="DD20" s="348"/>
      <c r="DE20" s="348"/>
      <c r="DF20" s="348"/>
      <c r="DG20" s="348"/>
      <c r="DH20" s="348"/>
      <c r="DI20" s="348"/>
      <c r="DJ20" s="348">
        <v>0</v>
      </c>
      <c r="DK20" s="348"/>
      <c r="DL20" s="348"/>
      <c r="DM20" s="348"/>
      <c r="DN20" s="348"/>
      <c r="DO20" s="348"/>
      <c r="DP20" s="348"/>
      <c r="DQ20" s="348"/>
      <c r="DR20" s="348">
        <v>0</v>
      </c>
      <c r="DS20" s="348"/>
      <c r="DT20" s="348"/>
      <c r="DU20" s="348"/>
      <c r="DV20" s="348"/>
      <c r="DW20" s="348"/>
      <c r="DX20" s="348"/>
      <c r="DY20" s="348"/>
      <c r="DZ20" s="348">
        <v>0</v>
      </c>
      <c r="EA20" s="348"/>
      <c r="EB20" s="348"/>
      <c r="EC20" s="348"/>
      <c r="ED20" s="348"/>
      <c r="EE20" s="348"/>
      <c r="EF20" s="348"/>
      <c r="EG20" s="348"/>
      <c r="EH20" s="348">
        <v>0</v>
      </c>
      <c r="EI20" s="348"/>
      <c r="EJ20" s="348"/>
      <c r="EK20" s="348"/>
      <c r="EL20" s="348"/>
      <c r="EM20" s="348"/>
      <c r="EN20" s="348"/>
      <c r="EO20" s="348"/>
      <c r="EP20" s="348">
        <v>0</v>
      </c>
      <c r="EQ20" s="348"/>
      <c r="ER20" s="348"/>
      <c r="ES20" s="348"/>
      <c r="ET20" s="348"/>
      <c r="EU20" s="348"/>
      <c r="EV20" s="348"/>
      <c r="EW20" s="354"/>
    </row>
    <row r="21" spans="1:9" ht="12">
      <c r="A21" s="275" t="s">
        <v>190</v>
      </c>
      <c r="B21" s="275"/>
      <c r="C21" s="275"/>
      <c r="D21" s="275"/>
      <c r="E21" s="275"/>
      <c r="F21" s="275"/>
      <c r="G21" s="275"/>
      <c r="H21" s="275"/>
      <c r="I21" s="275"/>
    </row>
    <row r="22" spans="10:153" ht="21" customHeight="1">
      <c r="J22" s="111" t="s">
        <v>185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</row>
    <row r="23" spans="1:153" ht="33.75" customHeight="1">
      <c r="A23" s="138"/>
      <c r="B23" s="137"/>
      <c r="C23" s="137"/>
      <c r="D23" s="137"/>
      <c r="E23" s="137"/>
      <c r="F23" s="137"/>
      <c r="G23" s="137"/>
      <c r="H23" s="137"/>
      <c r="I23" s="137"/>
      <c r="J23" s="232" t="s">
        <v>123</v>
      </c>
      <c r="K23" s="232"/>
      <c r="L23" s="232"/>
      <c r="M23" s="232"/>
      <c r="N23" s="232"/>
      <c r="O23" s="232"/>
      <c r="P23" s="232"/>
      <c r="Q23" s="232"/>
      <c r="R23" s="257" t="s">
        <v>207</v>
      </c>
      <c r="S23" s="258"/>
      <c r="T23" s="258"/>
      <c r="U23" s="258"/>
      <c r="V23" s="258"/>
      <c r="W23" s="258"/>
      <c r="X23" s="258"/>
      <c r="Y23" s="234"/>
      <c r="Z23" s="257" t="s">
        <v>206</v>
      </c>
      <c r="AA23" s="258"/>
      <c r="AB23" s="258"/>
      <c r="AC23" s="258"/>
      <c r="AD23" s="258"/>
      <c r="AE23" s="258"/>
      <c r="AF23" s="258"/>
      <c r="AG23" s="234"/>
      <c r="AH23" s="240" t="s">
        <v>119</v>
      </c>
      <c r="AI23" s="241"/>
      <c r="AJ23" s="241"/>
      <c r="AK23" s="241"/>
      <c r="AL23" s="241"/>
      <c r="AM23" s="241"/>
      <c r="AN23" s="241"/>
      <c r="AO23" s="242"/>
      <c r="AP23" s="240" t="s">
        <v>118</v>
      </c>
      <c r="AQ23" s="241"/>
      <c r="AR23" s="241"/>
      <c r="AS23" s="241"/>
      <c r="AT23" s="241"/>
      <c r="AU23" s="241"/>
      <c r="AV23" s="241"/>
      <c r="AW23" s="242"/>
      <c r="AX23" s="257" t="s">
        <v>205</v>
      </c>
      <c r="AY23" s="258"/>
      <c r="AZ23" s="258"/>
      <c r="BA23" s="258"/>
      <c r="BB23" s="258"/>
      <c r="BC23" s="258"/>
      <c r="BD23" s="258"/>
      <c r="BE23" s="234"/>
      <c r="BF23" s="257" t="s">
        <v>116</v>
      </c>
      <c r="BG23" s="258"/>
      <c r="BH23" s="258"/>
      <c r="BI23" s="258"/>
      <c r="BJ23" s="258"/>
      <c r="BK23" s="258"/>
      <c r="BL23" s="258"/>
      <c r="BM23" s="234"/>
      <c r="BN23" s="257" t="s">
        <v>115</v>
      </c>
      <c r="BO23" s="258"/>
      <c r="BP23" s="258"/>
      <c r="BQ23" s="258"/>
      <c r="BR23" s="258"/>
      <c r="BS23" s="258"/>
      <c r="BT23" s="258"/>
      <c r="BU23" s="234"/>
      <c r="BV23" s="257" t="s">
        <v>181</v>
      </c>
      <c r="BW23" s="258"/>
      <c r="BX23" s="258"/>
      <c r="BY23" s="258"/>
      <c r="BZ23" s="258"/>
      <c r="CA23" s="258"/>
      <c r="CB23" s="258"/>
      <c r="CC23" s="258"/>
      <c r="CD23" s="257" t="s">
        <v>204</v>
      </c>
      <c r="CE23" s="349"/>
      <c r="CF23" s="349"/>
      <c r="CG23" s="349"/>
      <c r="CH23" s="349"/>
      <c r="CI23" s="349"/>
      <c r="CJ23" s="349"/>
      <c r="CK23" s="350"/>
      <c r="CL23" s="257" t="s">
        <v>112</v>
      </c>
      <c r="CM23" s="258"/>
      <c r="CN23" s="258"/>
      <c r="CO23" s="258"/>
      <c r="CP23" s="258"/>
      <c r="CQ23" s="258"/>
      <c r="CR23" s="258"/>
      <c r="CS23" s="234"/>
      <c r="CT23" s="257" t="s">
        <v>203</v>
      </c>
      <c r="CU23" s="258"/>
      <c r="CV23" s="258"/>
      <c r="CW23" s="258"/>
      <c r="CX23" s="258"/>
      <c r="CY23" s="258"/>
      <c r="CZ23" s="258"/>
      <c r="DA23" s="234"/>
      <c r="DB23" s="257" t="s">
        <v>110</v>
      </c>
      <c r="DC23" s="258"/>
      <c r="DD23" s="258"/>
      <c r="DE23" s="258"/>
      <c r="DF23" s="258"/>
      <c r="DG23" s="258"/>
      <c r="DH23" s="258"/>
      <c r="DI23" s="234"/>
      <c r="DJ23" s="257" t="s">
        <v>109</v>
      </c>
      <c r="DK23" s="258"/>
      <c r="DL23" s="258"/>
      <c r="DM23" s="258"/>
      <c r="DN23" s="258"/>
      <c r="DO23" s="258"/>
      <c r="DP23" s="258"/>
      <c r="DQ23" s="234"/>
      <c r="DR23" s="257" t="s">
        <v>202</v>
      </c>
      <c r="DS23" s="258"/>
      <c r="DT23" s="258"/>
      <c r="DU23" s="258"/>
      <c r="DV23" s="258"/>
      <c r="DW23" s="258"/>
      <c r="DX23" s="258"/>
      <c r="DY23" s="234"/>
      <c r="DZ23" s="240" t="s">
        <v>107</v>
      </c>
      <c r="EA23" s="241"/>
      <c r="EB23" s="241"/>
      <c r="EC23" s="241"/>
      <c r="ED23" s="241"/>
      <c r="EE23" s="241"/>
      <c r="EF23" s="241"/>
      <c r="EG23" s="242"/>
      <c r="EH23" s="257" t="s">
        <v>76</v>
      </c>
      <c r="EI23" s="258"/>
      <c r="EJ23" s="258"/>
      <c r="EK23" s="258"/>
      <c r="EL23" s="258"/>
      <c r="EM23" s="258"/>
      <c r="EN23" s="258"/>
      <c r="EO23" s="234"/>
      <c r="EP23" s="257" t="s">
        <v>106</v>
      </c>
      <c r="EQ23" s="258"/>
      <c r="ER23" s="258"/>
      <c r="ES23" s="258"/>
      <c r="ET23" s="258"/>
      <c r="EU23" s="258"/>
      <c r="EV23" s="258"/>
      <c r="EW23" s="234"/>
    </row>
    <row r="24" spans="1:153" ht="33.75" customHeight="1">
      <c r="A24" s="136"/>
      <c r="B24" s="135"/>
      <c r="C24" s="135"/>
      <c r="D24" s="135"/>
      <c r="E24" s="135"/>
      <c r="F24" s="135"/>
      <c r="G24" s="135"/>
      <c r="H24" s="135"/>
      <c r="I24" s="135"/>
      <c r="J24" s="233"/>
      <c r="K24" s="233"/>
      <c r="L24" s="233"/>
      <c r="M24" s="233"/>
      <c r="N24" s="233"/>
      <c r="O24" s="233"/>
      <c r="P24" s="233"/>
      <c r="Q24" s="233"/>
      <c r="R24" s="259"/>
      <c r="S24" s="260"/>
      <c r="T24" s="260"/>
      <c r="U24" s="260"/>
      <c r="V24" s="260"/>
      <c r="W24" s="260"/>
      <c r="X24" s="260"/>
      <c r="Y24" s="235"/>
      <c r="Z24" s="259"/>
      <c r="AA24" s="260"/>
      <c r="AB24" s="260"/>
      <c r="AC24" s="260"/>
      <c r="AD24" s="260"/>
      <c r="AE24" s="260"/>
      <c r="AF24" s="260"/>
      <c r="AG24" s="235"/>
      <c r="AH24" s="243"/>
      <c r="AI24" s="244"/>
      <c r="AJ24" s="244"/>
      <c r="AK24" s="244"/>
      <c r="AL24" s="244"/>
      <c r="AM24" s="244"/>
      <c r="AN24" s="244"/>
      <c r="AO24" s="245"/>
      <c r="AP24" s="243"/>
      <c r="AQ24" s="244"/>
      <c r="AR24" s="244"/>
      <c r="AS24" s="244"/>
      <c r="AT24" s="244"/>
      <c r="AU24" s="244"/>
      <c r="AV24" s="244"/>
      <c r="AW24" s="245"/>
      <c r="AX24" s="259"/>
      <c r="AY24" s="260"/>
      <c r="AZ24" s="260"/>
      <c r="BA24" s="260"/>
      <c r="BB24" s="260"/>
      <c r="BC24" s="260"/>
      <c r="BD24" s="260"/>
      <c r="BE24" s="235"/>
      <c r="BF24" s="259"/>
      <c r="BG24" s="260"/>
      <c r="BH24" s="260"/>
      <c r="BI24" s="260"/>
      <c r="BJ24" s="260"/>
      <c r="BK24" s="260"/>
      <c r="BL24" s="260"/>
      <c r="BM24" s="235"/>
      <c r="BN24" s="259"/>
      <c r="BO24" s="260"/>
      <c r="BP24" s="260"/>
      <c r="BQ24" s="260"/>
      <c r="BR24" s="260"/>
      <c r="BS24" s="260"/>
      <c r="BT24" s="260"/>
      <c r="BU24" s="235"/>
      <c r="BV24" s="259"/>
      <c r="BW24" s="260"/>
      <c r="BX24" s="260"/>
      <c r="BY24" s="260"/>
      <c r="BZ24" s="260"/>
      <c r="CA24" s="260"/>
      <c r="CB24" s="260"/>
      <c r="CC24" s="260"/>
      <c r="CD24" s="351"/>
      <c r="CE24" s="352"/>
      <c r="CF24" s="352"/>
      <c r="CG24" s="352"/>
      <c r="CH24" s="352"/>
      <c r="CI24" s="352"/>
      <c r="CJ24" s="352"/>
      <c r="CK24" s="353"/>
      <c r="CL24" s="259"/>
      <c r="CM24" s="260"/>
      <c r="CN24" s="260"/>
      <c r="CO24" s="260"/>
      <c r="CP24" s="260"/>
      <c r="CQ24" s="260"/>
      <c r="CR24" s="260"/>
      <c r="CS24" s="235"/>
      <c r="CT24" s="259"/>
      <c r="CU24" s="260"/>
      <c r="CV24" s="260"/>
      <c r="CW24" s="260"/>
      <c r="CX24" s="260"/>
      <c r="CY24" s="260"/>
      <c r="CZ24" s="260"/>
      <c r="DA24" s="235"/>
      <c r="DB24" s="259"/>
      <c r="DC24" s="260"/>
      <c r="DD24" s="260"/>
      <c r="DE24" s="260"/>
      <c r="DF24" s="260"/>
      <c r="DG24" s="260"/>
      <c r="DH24" s="260"/>
      <c r="DI24" s="235"/>
      <c r="DJ24" s="259"/>
      <c r="DK24" s="260"/>
      <c r="DL24" s="260"/>
      <c r="DM24" s="260"/>
      <c r="DN24" s="260"/>
      <c r="DO24" s="260"/>
      <c r="DP24" s="260"/>
      <c r="DQ24" s="235"/>
      <c r="DR24" s="259"/>
      <c r="DS24" s="260"/>
      <c r="DT24" s="260"/>
      <c r="DU24" s="260"/>
      <c r="DV24" s="260"/>
      <c r="DW24" s="260"/>
      <c r="DX24" s="260"/>
      <c r="DY24" s="235"/>
      <c r="DZ24" s="243"/>
      <c r="EA24" s="244"/>
      <c r="EB24" s="244"/>
      <c r="EC24" s="244"/>
      <c r="ED24" s="244"/>
      <c r="EE24" s="244"/>
      <c r="EF24" s="244"/>
      <c r="EG24" s="245"/>
      <c r="EH24" s="259"/>
      <c r="EI24" s="260"/>
      <c r="EJ24" s="260"/>
      <c r="EK24" s="260"/>
      <c r="EL24" s="260"/>
      <c r="EM24" s="260"/>
      <c r="EN24" s="260"/>
      <c r="EO24" s="235"/>
      <c r="EP24" s="259"/>
      <c r="EQ24" s="260"/>
      <c r="ER24" s="260"/>
      <c r="ES24" s="260"/>
      <c r="ET24" s="260"/>
      <c r="EU24" s="260"/>
      <c r="EV24" s="260"/>
      <c r="EW24" s="235"/>
    </row>
    <row r="25" spans="1:153" ht="19.5" customHeight="1">
      <c r="A25" s="335" t="s">
        <v>201</v>
      </c>
      <c r="B25" s="336"/>
      <c r="C25" s="336"/>
      <c r="D25" s="336"/>
      <c r="E25" s="336"/>
      <c r="F25" s="336"/>
      <c r="G25" s="336"/>
      <c r="H25" s="336"/>
      <c r="I25" s="337"/>
      <c r="J25" s="355">
        <v>14924</v>
      </c>
      <c r="K25" s="340"/>
      <c r="L25" s="340"/>
      <c r="M25" s="340"/>
      <c r="N25" s="340"/>
      <c r="O25" s="340"/>
      <c r="P25" s="340"/>
      <c r="Q25" s="340"/>
      <c r="R25" s="340">
        <v>152</v>
      </c>
      <c r="S25" s="340"/>
      <c r="T25" s="340"/>
      <c r="U25" s="340"/>
      <c r="V25" s="340"/>
      <c r="W25" s="340"/>
      <c r="X25" s="340"/>
      <c r="Y25" s="340"/>
      <c r="Z25" s="341">
        <v>0</v>
      </c>
      <c r="AA25" s="341"/>
      <c r="AB25" s="341"/>
      <c r="AC25" s="341"/>
      <c r="AD25" s="341"/>
      <c r="AE25" s="341"/>
      <c r="AF25" s="341"/>
      <c r="AG25" s="341"/>
      <c r="AH25" s="340">
        <v>2394</v>
      </c>
      <c r="AI25" s="340"/>
      <c r="AJ25" s="340"/>
      <c r="AK25" s="340"/>
      <c r="AL25" s="340"/>
      <c r="AM25" s="340"/>
      <c r="AN25" s="340"/>
      <c r="AO25" s="340"/>
      <c r="AP25" s="340">
        <v>2376</v>
      </c>
      <c r="AQ25" s="340"/>
      <c r="AR25" s="340"/>
      <c r="AS25" s="340"/>
      <c r="AT25" s="340"/>
      <c r="AU25" s="340"/>
      <c r="AV25" s="340"/>
      <c r="AW25" s="340"/>
      <c r="AX25" s="341">
        <v>0</v>
      </c>
      <c r="AY25" s="341"/>
      <c r="AZ25" s="341"/>
      <c r="BA25" s="341"/>
      <c r="BB25" s="341"/>
      <c r="BC25" s="341"/>
      <c r="BD25" s="341"/>
      <c r="BE25" s="341"/>
      <c r="BF25" s="340">
        <v>160</v>
      </c>
      <c r="BG25" s="340"/>
      <c r="BH25" s="340"/>
      <c r="BI25" s="340"/>
      <c r="BJ25" s="340"/>
      <c r="BK25" s="340"/>
      <c r="BL25" s="340"/>
      <c r="BM25" s="340"/>
      <c r="BN25" s="340">
        <v>271</v>
      </c>
      <c r="BO25" s="340"/>
      <c r="BP25" s="340"/>
      <c r="BQ25" s="340"/>
      <c r="BR25" s="340"/>
      <c r="BS25" s="340"/>
      <c r="BT25" s="340"/>
      <c r="BU25" s="340"/>
      <c r="BV25" s="340">
        <v>2864</v>
      </c>
      <c r="BW25" s="340"/>
      <c r="BX25" s="340"/>
      <c r="BY25" s="340"/>
      <c r="BZ25" s="340"/>
      <c r="CA25" s="340"/>
      <c r="CB25" s="340"/>
      <c r="CC25" s="340"/>
      <c r="CD25" s="340">
        <v>62</v>
      </c>
      <c r="CE25" s="340"/>
      <c r="CF25" s="340"/>
      <c r="CG25" s="340"/>
      <c r="CH25" s="340"/>
      <c r="CI25" s="340"/>
      <c r="CJ25" s="340"/>
      <c r="CK25" s="340"/>
      <c r="CL25" s="340">
        <v>1218</v>
      </c>
      <c r="CM25" s="340"/>
      <c r="CN25" s="340"/>
      <c r="CO25" s="340"/>
      <c r="CP25" s="340"/>
      <c r="CQ25" s="340"/>
      <c r="CR25" s="340"/>
      <c r="CS25" s="340"/>
      <c r="CT25" s="340">
        <v>375</v>
      </c>
      <c r="CU25" s="340"/>
      <c r="CV25" s="340"/>
      <c r="CW25" s="340"/>
      <c r="CX25" s="340"/>
      <c r="CY25" s="340"/>
      <c r="CZ25" s="340"/>
      <c r="DA25" s="340"/>
      <c r="DB25" s="340">
        <v>1116</v>
      </c>
      <c r="DC25" s="340"/>
      <c r="DD25" s="340"/>
      <c r="DE25" s="340"/>
      <c r="DF25" s="340"/>
      <c r="DG25" s="340"/>
      <c r="DH25" s="340"/>
      <c r="DI25" s="340"/>
      <c r="DJ25" s="340">
        <v>1456</v>
      </c>
      <c r="DK25" s="340"/>
      <c r="DL25" s="340"/>
      <c r="DM25" s="340"/>
      <c r="DN25" s="340"/>
      <c r="DO25" s="340"/>
      <c r="DP25" s="340"/>
      <c r="DQ25" s="340"/>
      <c r="DR25" s="340">
        <v>502</v>
      </c>
      <c r="DS25" s="340"/>
      <c r="DT25" s="340"/>
      <c r="DU25" s="340"/>
      <c r="DV25" s="340"/>
      <c r="DW25" s="340"/>
      <c r="DX25" s="340"/>
      <c r="DY25" s="340"/>
      <c r="DZ25" s="340">
        <v>631</v>
      </c>
      <c r="EA25" s="340"/>
      <c r="EB25" s="340"/>
      <c r="EC25" s="340"/>
      <c r="ED25" s="340"/>
      <c r="EE25" s="340"/>
      <c r="EF25" s="340"/>
      <c r="EG25" s="340"/>
      <c r="EH25" s="341">
        <v>0</v>
      </c>
      <c r="EI25" s="341"/>
      <c r="EJ25" s="341"/>
      <c r="EK25" s="341"/>
      <c r="EL25" s="341"/>
      <c r="EM25" s="341"/>
      <c r="EN25" s="341"/>
      <c r="EO25" s="341"/>
      <c r="EP25" s="340">
        <v>1347</v>
      </c>
      <c r="EQ25" s="340"/>
      <c r="ER25" s="340"/>
      <c r="ES25" s="340"/>
      <c r="ET25" s="340"/>
      <c r="EU25" s="340"/>
      <c r="EV25" s="340"/>
      <c r="EW25" s="342"/>
    </row>
    <row r="26" spans="1:153" ht="19.5" customHeight="1">
      <c r="A26" s="335" t="s">
        <v>200</v>
      </c>
      <c r="B26" s="336"/>
      <c r="C26" s="336"/>
      <c r="D26" s="336"/>
      <c r="E26" s="336"/>
      <c r="F26" s="336"/>
      <c r="G26" s="336"/>
      <c r="H26" s="336"/>
      <c r="I26" s="337"/>
      <c r="J26" s="338">
        <v>544</v>
      </c>
      <c r="K26" s="339"/>
      <c r="L26" s="339"/>
      <c r="M26" s="339"/>
      <c r="N26" s="339"/>
      <c r="O26" s="339"/>
      <c r="P26" s="339"/>
      <c r="Q26" s="339"/>
      <c r="R26" s="339">
        <v>5</v>
      </c>
      <c r="S26" s="339"/>
      <c r="T26" s="339"/>
      <c r="U26" s="339"/>
      <c r="V26" s="339"/>
      <c r="W26" s="339"/>
      <c r="X26" s="339"/>
      <c r="Y26" s="339"/>
      <c r="Z26" s="343">
        <v>0</v>
      </c>
      <c r="AA26" s="343"/>
      <c r="AB26" s="343"/>
      <c r="AC26" s="343"/>
      <c r="AD26" s="343"/>
      <c r="AE26" s="343"/>
      <c r="AF26" s="343"/>
      <c r="AG26" s="343"/>
      <c r="AH26" s="339">
        <v>58</v>
      </c>
      <c r="AI26" s="339"/>
      <c r="AJ26" s="339"/>
      <c r="AK26" s="339"/>
      <c r="AL26" s="339"/>
      <c r="AM26" s="339"/>
      <c r="AN26" s="339"/>
      <c r="AO26" s="339"/>
      <c r="AP26" s="339">
        <v>61</v>
      </c>
      <c r="AQ26" s="339"/>
      <c r="AR26" s="339"/>
      <c r="AS26" s="339"/>
      <c r="AT26" s="339"/>
      <c r="AU26" s="339"/>
      <c r="AV26" s="339"/>
      <c r="AW26" s="339"/>
      <c r="AX26" s="343">
        <v>0</v>
      </c>
      <c r="AY26" s="343"/>
      <c r="AZ26" s="343"/>
      <c r="BA26" s="343"/>
      <c r="BB26" s="343"/>
      <c r="BC26" s="343"/>
      <c r="BD26" s="343"/>
      <c r="BE26" s="343"/>
      <c r="BF26" s="339">
        <v>7</v>
      </c>
      <c r="BG26" s="339"/>
      <c r="BH26" s="339"/>
      <c r="BI26" s="339"/>
      <c r="BJ26" s="339"/>
      <c r="BK26" s="339"/>
      <c r="BL26" s="339"/>
      <c r="BM26" s="339"/>
      <c r="BN26" s="339">
        <v>2</v>
      </c>
      <c r="BO26" s="339"/>
      <c r="BP26" s="339"/>
      <c r="BQ26" s="339"/>
      <c r="BR26" s="339"/>
      <c r="BS26" s="339"/>
      <c r="BT26" s="339"/>
      <c r="BU26" s="339"/>
      <c r="BV26" s="339">
        <v>151</v>
      </c>
      <c r="BW26" s="339"/>
      <c r="BX26" s="339"/>
      <c r="BY26" s="339"/>
      <c r="BZ26" s="339"/>
      <c r="CA26" s="339"/>
      <c r="CB26" s="339"/>
      <c r="CC26" s="339"/>
      <c r="CD26" s="339">
        <v>9</v>
      </c>
      <c r="CE26" s="339"/>
      <c r="CF26" s="339"/>
      <c r="CG26" s="339"/>
      <c r="CH26" s="339"/>
      <c r="CI26" s="339"/>
      <c r="CJ26" s="339"/>
      <c r="CK26" s="339"/>
      <c r="CL26" s="339">
        <v>36</v>
      </c>
      <c r="CM26" s="339"/>
      <c r="CN26" s="339"/>
      <c r="CO26" s="339"/>
      <c r="CP26" s="339"/>
      <c r="CQ26" s="339"/>
      <c r="CR26" s="339"/>
      <c r="CS26" s="339"/>
      <c r="CT26" s="339">
        <v>36</v>
      </c>
      <c r="CU26" s="339"/>
      <c r="CV26" s="339"/>
      <c r="CW26" s="339"/>
      <c r="CX26" s="339"/>
      <c r="CY26" s="339"/>
      <c r="CZ26" s="339"/>
      <c r="DA26" s="339"/>
      <c r="DB26" s="339">
        <v>16</v>
      </c>
      <c r="DC26" s="339"/>
      <c r="DD26" s="339"/>
      <c r="DE26" s="339"/>
      <c r="DF26" s="339"/>
      <c r="DG26" s="339"/>
      <c r="DH26" s="339"/>
      <c r="DI26" s="339"/>
      <c r="DJ26" s="339">
        <v>32</v>
      </c>
      <c r="DK26" s="339"/>
      <c r="DL26" s="339"/>
      <c r="DM26" s="339"/>
      <c r="DN26" s="339"/>
      <c r="DO26" s="339"/>
      <c r="DP26" s="339"/>
      <c r="DQ26" s="339"/>
      <c r="DR26" s="339">
        <v>3</v>
      </c>
      <c r="DS26" s="339"/>
      <c r="DT26" s="339"/>
      <c r="DU26" s="339"/>
      <c r="DV26" s="339"/>
      <c r="DW26" s="339"/>
      <c r="DX26" s="339"/>
      <c r="DY26" s="339"/>
      <c r="DZ26" s="339">
        <v>107</v>
      </c>
      <c r="EA26" s="339"/>
      <c r="EB26" s="339"/>
      <c r="EC26" s="339"/>
      <c r="ED26" s="339"/>
      <c r="EE26" s="339"/>
      <c r="EF26" s="339"/>
      <c r="EG26" s="339"/>
      <c r="EH26" s="343">
        <v>0</v>
      </c>
      <c r="EI26" s="343"/>
      <c r="EJ26" s="343"/>
      <c r="EK26" s="343"/>
      <c r="EL26" s="343"/>
      <c r="EM26" s="343"/>
      <c r="EN26" s="343"/>
      <c r="EO26" s="343"/>
      <c r="EP26" s="339">
        <v>21</v>
      </c>
      <c r="EQ26" s="339"/>
      <c r="ER26" s="339"/>
      <c r="ES26" s="339"/>
      <c r="ET26" s="339"/>
      <c r="EU26" s="339"/>
      <c r="EV26" s="339"/>
      <c r="EW26" s="344"/>
    </row>
    <row r="27" spans="1:153" ht="19.5" customHeight="1">
      <c r="A27" s="335" t="s">
        <v>199</v>
      </c>
      <c r="B27" s="336"/>
      <c r="C27" s="336"/>
      <c r="D27" s="336"/>
      <c r="E27" s="336"/>
      <c r="F27" s="336"/>
      <c r="G27" s="336"/>
      <c r="H27" s="336"/>
      <c r="I27" s="337"/>
      <c r="J27" s="338">
        <v>3613</v>
      </c>
      <c r="K27" s="339"/>
      <c r="L27" s="339"/>
      <c r="M27" s="339"/>
      <c r="N27" s="339"/>
      <c r="O27" s="339"/>
      <c r="P27" s="339"/>
      <c r="Q27" s="339"/>
      <c r="R27" s="339">
        <v>78</v>
      </c>
      <c r="S27" s="339"/>
      <c r="T27" s="339"/>
      <c r="U27" s="339"/>
      <c r="V27" s="339"/>
      <c r="W27" s="339"/>
      <c r="X27" s="339"/>
      <c r="Y27" s="339"/>
      <c r="Z27" s="343">
        <v>0</v>
      </c>
      <c r="AA27" s="343"/>
      <c r="AB27" s="343"/>
      <c r="AC27" s="343"/>
      <c r="AD27" s="343"/>
      <c r="AE27" s="343"/>
      <c r="AF27" s="343"/>
      <c r="AG27" s="343"/>
      <c r="AH27" s="339">
        <v>484</v>
      </c>
      <c r="AI27" s="339"/>
      <c r="AJ27" s="339"/>
      <c r="AK27" s="339"/>
      <c r="AL27" s="339"/>
      <c r="AM27" s="339"/>
      <c r="AN27" s="339"/>
      <c r="AO27" s="339"/>
      <c r="AP27" s="339">
        <v>48</v>
      </c>
      <c r="AQ27" s="339"/>
      <c r="AR27" s="339"/>
      <c r="AS27" s="339"/>
      <c r="AT27" s="339"/>
      <c r="AU27" s="339"/>
      <c r="AV27" s="339"/>
      <c r="AW27" s="339"/>
      <c r="AX27" s="343">
        <v>0</v>
      </c>
      <c r="AY27" s="343"/>
      <c r="AZ27" s="343"/>
      <c r="BA27" s="343"/>
      <c r="BB27" s="343"/>
      <c r="BC27" s="343"/>
      <c r="BD27" s="343"/>
      <c r="BE27" s="343"/>
      <c r="BF27" s="339">
        <v>42</v>
      </c>
      <c r="BG27" s="339"/>
      <c r="BH27" s="339"/>
      <c r="BI27" s="339"/>
      <c r="BJ27" s="339"/>
      <c r="BK27" s="339"/>
      <c r="BL27" s="339"/>
      <c r="BM27" s="339"/>
      <c r="BN27" s="339">
        <v>16</v>
      </c>
      <c r="BO27" s="339"/>
      <c r="BP27" s="339"/>
      <c r="BQ27" s="339"/>
      <c r="BR27" s="339"/>
      <c r="BS27" s="339"/>
      <c r="BT27" s="339"/>
      <c r="BU27" s="339"/>
      <c r="BV27" s="339">
        <v>1101</v>
      </c>
      <c r="BW27" s="339"/>
      <c r="BX27" s="339"/>
      <c r="BY27" s="339"/>
      <c r="BZ27" s="339"/>
      <c r="CA27" s="339"/>
      <c r="CB27" s="339"/>
      <c r="CC27" s="339"/>
      <c r="CD27" s="339">
        <v>18</v>
      </c>
      <c r="CE27" s="339"/>
      <c r="CF27" s="339"/>
      <c r="CG27" s="339"/>
      <c r="CH27" s="339"/>
      <c r="CI27" s="339"/>
      <c r="CJ27" s="339"/>
      <c r="CK27" s="339"/>
      <c r="CL27" s="339">
        <v>375</v>
      </c>
      <c r="CM27" s="339"/>
      <c r="CN27" s="339"/>
      <c r="CO27" s="339"/>
      <c r="CP27" s="339"/>
      <c r="CQ27" s="339"/>
      <c r="CR27" s="339"/>
      <c r="CS27" s="339"/>
      <c r="CT27" s="339">
        <v>108</v>
      </c>
      <c r="CU27" s="339"/>
      <c r="CV27" s="339"/>
      <c r="CW27" s="339"/>
      <c r="CX27" s="339"/>
      <c r="CY27" s="339"/>
      <c r="CZ27" s="339"/>
      <c r="DA27" s="339"/>
      <c r="DB27" s="339">
        <v>405</v>
      </c>
      <c r="DC27" s="339"/>
      <c r="DD27" s="339"/>
      <c r="DE27" s="339"/>
      <c r="DF27" s="339"/>
      <c r="DG27" s="339"/>
      <c r="DH27" s="339"/>
      <c r="DI27" s="339"/>
      <c r="DJ27" s="339">
        <v>228</v>
      </c>
      <c r="DK27" s="339"/>
      <c r="DL27" s="339"/>
      <c r="DM27" s="339"/>
      <c r="DN27" s="339"/>
      <c r="DO27" s="339"/>
      <c r="DP27" s="339"/>
      <c r="DQ27" s="339"/>
      <c r="DR27" s="339">
        <v>47</v>
      </c>
      <c r="DS27" s="339"/>
      <c r="DT27" s="339"/>
      <c r="DU27" s="339"/>
      <c r="DV27" s="339"/>
      <c r="DW27" s="339"/>
      <c r="DX27" s="339"/>
      <c r="DY27" s="339"/>
      <c r="DZ27" s="339">
        <v>276</v>
      </c>
      <c r="EA27" s="339"/>
      <c r="EB27" s="339"/>
      <c r="EC27" s="339"/>
      <c r="ED27" s="339"/>
      <c r="EE27" s="339"/>
      <c r="EF27" s="339"/>
      <c r="EG27" s="339"/>
      <c r="EH27" s="343">
        <v>0</v>
      </c>
      <c r="EI27" s="343"/>
      <c r="EJ27" s="343"/>
      <c r="EK27" s="343"/>
      <c r="EL27" s="343"/>
      <c r="EM27" s="343"/>
      <c r="EN27" s="343"/>
      <c r="EO27" s="343"/>
      <c r="EP27" s="339">
        <v>387</v>
      </c>
      <c r="EQ27" s="339"/>
      <c r="ER27" s="339"/>
      <c r="ES27" s="339"/>
      <c r="ET27" s="339"/>
      <c r="EU27" s="339"/>
      <c r="EV27" s="339"/>
      <c r="EW27" s="344"/>
    </row>
    <row r="28" spans="1:153" ht="19.5" customHeight="1">
      <c r="A28" s="335" t="s">
        <v>198</v>
      </c>
      <c r="B28" s="336"/>
      <c r="C28" s="336"/>
      <c r="D28" s="336"/>
      <c r="E28" s="336"/>
      <c r="F28" s="336"/>
      <c r="G28" s="336"/>
      <c r="H28" s="336"/>
      <c r="I28" s="337"/>
      <c r="J28" s="338">
        <v>1137</v>
      </c>
      <c r="K28" s="339"/>
      <c r="L28" s="339"/>
      <c r="M28" s="339"/>
      <c r="N28" s="339"/>
      <c r="O28" s="339"/>
      <c r="P28" s="339"/>
      <c r="Q28" s="339"/>
      <c r="R28" s="339">
        <v>15</v>
      </c>
      <c r="S28" s="339"/>
      <c r="T28" s="339"/>
      <c r="U28" s="339"/>
      <c r="V28" s="339"/>
      <c r="W28" s="339"/>
      <c r="X28" s="339"/>
      <c r="Y28" s="339"/>
      <c r="Z28" s="343">
        <v>0</v>
      </c>
      <c r="AA28" s="343"/>
      <c r="AB28" s="343"/>
      <c r="AC28" s="343"/>
      <c r="AD28" s="343"/>
      <c r="AE28" s="343"/>
      <c r="AF28" s="343"/>
      <c r="AG28" s="343"/>
      <c r="AH28" s="339">
        <v>233</v>
      </c>
      <c r="AI28" s="339"/>
      <c r="AJ28" s="339"/>
      <c r="AK28" s="339"/>
      <c r="AL28" s="339"/>
      <c r="AM28" s="339"/>
      <c r="AN28" s="339"/>
      <c r="AO28" s="339"/>
      <c r="AP28" s="339">
        <v>54</v>
      </c>
      <c r="AQ28" s="339"/>
      <c r="AR28" s="339"/>
      <c r="AS28" s="339"/>
      <c r="AT28" s="339"/>
      <c r="AU28" s="339"/>
      <c r="AV28" s="339"/>
      <c r="AW28" s="339"/>
      <c r="AX28" s="343">
        <v>0</v>
      </c>
      <c r="AY28" s="343"/>
      <c r="AZ28" s="343"/>
      <c r="BA28" s="343"/>
      <c r="BB28" s="343"/>
      <c r="BC28" s="343"/>
      <c r="BD28" s="343"/>
      <c r="BE28" s="343"/>
      <c r="BF28" s="339">
        <v>24</v>
      </c>
      <c r="BG28" s="339"/>
      <c r="BH28" s="339"/>
      <c r="BI28" s="339"/>
      <c r="BJ28" s="339"/>
      <c r="BK28" s="339"/>
      <c r="BL28" s="339"/>
      <c r="BM28" s="339"/>
      <c r="BN28" s="339">
        <v>19</v>
      </c>
      <c r="BO28" s="339"/>
      <c r="BP28" s="339"/>
      <c r="BQ28" s="339"/>
      <c r="BR28" s="339"/>
      <c r="BS28" s="339"/>
      <c r="BT28" s="339"/>
      <c r="BU28" s="339"/>
      <c r="BV28" s="339">
        <v>220</v>
      </c>
      <c r="BW28" s="339"/>
      <c r="BX28" s="339"/>
      <c r="BY28" s="339"/>
      <c r="BZ28" s="339"/>
      <c r="CA28" s="339"/>
      <c r="CB28" s="339"/>
      <c r="CC28" s="339"/>
      <c r="CD28" s="339">
        <v>1</v>
      </c>
      <c r="CE28" s="339"/>
      <c r="CF28" s="339"/>
      <c r="CG28" s="339"/>
      <c r="CH28" s="339"/>
      <c r="CI28" s="339"/>
      <c r="CJ28" s="339"/>
      <c r="CK28" s="339"/>
      <c r="CL28" s="339">
        <v>157</v>
      </c>
      <c r="CM28" s="339"/>
      <c r="CN28" s="339"/>
      <c r="CO28" s="339"/>
      <c r="CP28" s="339"/>
      <c r="CQ28" s="339"/>
      <c r="CR28" s="339"/>
      <c r="CS28" s="339"/>
      <c r="CT28" s="339">
        <v>17</v>
      </c>
      <c r="CU28" s="339"/>
      <c r="CV28" s="339"/>
      <c r="CW28" s="339"/>
      <c r="CX28" s="339"/>
      <c r="CY28" s="339"/>
      <c r="CZ28" s="339"/>
      <c r="DA28" s="339"/>
      <c r="DB28" s="339">
        <v>86</v>
      </c>
      <c r="DC28" s="339"/>
      <c r="DD28" s="339"/>
      <c r="DE28" s="339"/>
      <c r="DF28" s="339"/>
      <c r="DG28" s="339"/>
      <c r="DH28" s="339"/>
      <c r="DI28" s="339"/>
      <c r="DJ28" s="339">
        <v>34</v>
      </c>
      <c r="DK28" s="339"/>
      <c r="DL28" s="339"/>
      <c r="DM28" s="339"/>
      <c r="DN28" s="339"/>
      <c r="DO28" s="339"/>
      <c r="DP28" s="339"/>
      <c r="DQ28" s="339"/>
      <c r="DR28" s="339">
        <v>38</v>
      </c>
      <c r="DS28" s="339"/>
      <c r="DT28" s="339"/>
      <c r="DU28" s="339"/>
      <c r="DV28" s="339"/>
      <c r="DW28" s="339"/>
      <c r="DX28" s="339"/>
      <c r="DY28" s="339"/>
      <c r="DZ28" s="339">
        <v>129</v>
      </c>
      <c r="EA28" s="339"/>
      <c r="EB28" s="339"/>
      <c r="EC28" s="339"/>
      <c r="ED28" s="339"/>
      <c r="EE28" s="339"/>
      <c r="EF28" s="339"/>
      <c r="EG28" s="339"/>
      <c r="EH28" s="343">
        <v>0</v>
      </c>
      <c r="EI28" s="343"/>
      <c r="EJ28" s="343"/>
      <c r="EK28" s="343"/>
      <c r="EL28" s="343"/>
      <c r="EM28" s="343"/>
      <c r="EN28" s="343"/>
      <c r="EO28" s="343"/>
      <c r="EP28" s="339">
        <v>110</v>
      </c>
      <c r="EQ28" s="339"/>
      <c r="ER28" s="339"/>
      <c r="ES28" s="339"/>
      <c r="ET28" s="339"/>
      <c r="EU28" s="339"/>
      <c r="EV28" s="339"/>
      <c r="EW28" s="344"/>
    </row>
    <row r="29" spans="1:153" ht="19.5" customHeight="1">
      <c r="A29" s="335" t="s">
        <v>197</v>
      </c>
      <c r="B29" s="336"/>
      <c r="C29" s="336"/>
      <c r="D29" s="336"/>
      <c r="E29" s="336"/>
      <c r="F29" s="336"/>
      <c r="G29" s="336"/>
      <c r="H29" s="336"/>
      <c r="I29" s="337"/>
      <c r="J29" s="338">
        <v>6273</v>
      </c>
      <c r="K29" s="339"/>
      <c r="L29" s="339"/>
      <c r="M29" s="339"/>
      <c r="N29" s="339"/>
      <c r="O29" s="339"/>
      <c r="P29" s="339"/>
      <c r="Q29" s="339"/>
      <c r="R29" s="339">
        <v>53</v>
      </c>
      <c r="S29" s="339"/>
      <c r="T29" s="339"/>
      <c r="U29" s="339"/>
      <c r="V29" s="339"/>
      <c r="W29" s="339"/>
      <c r="X29" s="339"/>
      <c r="Y29" s="339"/>
      <c r="Z29" s="343">
        <v>0</v>
      </c>
      <c r="AA29" s="343"/>
      <c r="AB29" s="343"/>
      <c r="AC29" s="343"/>
      <c r="AD29" s="343"/>
      <c r="AE29" s="343"/>
      <c r="AF29" s="343"/>
      <c r="AG29" s="343"/>
      <c r="AH29" s="339">
        <v>1070</v>
      </c>
      <c r="AI29" s="339"/>
      <c r="AJ29" s="339"/>
      <c r="AK29" s="339"/>
      <c r="AL29" s="339"/>
      <c r="AM29" s="339"/>
      <c r="AN29" s="339"/>
      <c r="AO29" s="339"/>
      <c r="AP29" s="339">
        <v>831</v>
      </c>
      <c r="AQ29" s="339"/>
      <c r="AR29" s="339"/>
      <c r="AS29" s="339"/>
      <c r="AT29" s="339"/>
      <c r="AU29" s="339"/>
      <c r="AV29" s="339"/>
      <c r="AW29" s="339"/>
      <c r="AX29" s="343">
        <v>0</v>
      </c>
      <c r="AY29" s="343"/>
      <c r="AZ29" s="343"/>
      <c r="BA29" s="343"/>
      <c r="BB29" s="343"/>
      <c r="BC29" s="343"/>
      <c r="BD29" s="343"/>
      <c r="BE29" s="343"/>
      <c r="BF29" s="339">
        <v>78</v>
      </c>
      <c r="BG29" s="339"/>
      <c r="BH29" s="339"/>
      <c r="BI29" s="339"/>
      <c r="BJ29" s="339"/>
      <c r="BK29" s="339"/>
      <c r="BL29" s="339"/>
      <c r="BM29" s="339"/>
      <c r="BN29" s="339">
        <v>211</v>
      </c>
      <c r="BO29" s="339"/>
      <c r="BP29" s="339"/>
      <c r="BQ29" s="339"/>
      <c r="BR29" s="339"/>
      <c r="BS29" s="339"/>
      <c r="BT29" s="339"/>
      <c r="BU29" s="339"/>
      <c r="BV29" s="339">
        <v>1083</v>
      </c>
      <c r="BW29" s="339"/>
      <c r="BX29" s="339"/>
      <c r="BY29" s="339"/>
      <c r="BZ29" s="339"/>
      <c r="CA29" s="339"/>
      <c r="CB29" s="339"/>
      <c r="CC29" s="339"/>
      <c r="CD29" s="339">
        <v>27</v>
      </c>
      <c r="CE29" s="339"/>
      <c r="CF29" s="339"/>
      <c r="CG29" s="339"/>
      <c r="CH29" s="339"/>
      <c r="CI29" s="339"/>
      <c r="CJ29" s="339"/>
      <c r="CK29" s="339"/>
      <c r="CL29" s="339">
        <v>502</v>
      </c>
      <c r="CM29" s="339"/>
      <c r="CN29" s="339"/>
      <c r="CO29" s="339"/>
      <c r="CP29" s="339"/>
      <c r="CQ29" s="339"/>
      <c r="CR29" s="339"/>
      <c r="CS29" s="339"/>
      <c r="CT29" s="339">
        <v>168</v>
      </c>
      <c r="CU29" s="339"/>
      <c r="CV29" s="339"/>
      <c r="CW29" s="339"/>
      <c r="CX29" s="339"/>
      <c r="CY29" s="339"/>
      <c r="CZ29" s="339"/>
      <c r="DA29" s="339"/>
      <c r="DB29" s="339">
        <v>481</v>
      </c>
      <c r="DC29" s="339"/>
      <c r="DD29" s="339"/>
      <c r="DE29" s="339"/>
      <c r="DF29" s="339"/>
      <c r="DG29" s="339"/>
      <c r="DH29" s="339"/>
      <c r="DI29" s="339"/>
      <c r="DJ29" s="339">
        <v>758</v>
      </c>
      <c r="DK29" s="339"/>
      <c r="DL29" s="339"/>
      <c r="DM29" s="339"/>
      <c r="DN29" s="339"/>
      <c r="DO29" s="339"/>
      <c r="DP29" s="339"/>
      <c r="DQ29" s="339"/>
      <c r="DR29" s="339">
        <v>408</v>
      </c>
      <c r="DS29" s="339"/>
      <c r="DT29" s="339"/>
      <c r="DU29" s="339"/>
      <c r="DV29" s="339"/>
      <c r="DW29" s="339"/>
      <c r="DX29" s="339"/>
      <c r="DY29" s="339"/>
      <c r="DZ29" s="339">
        <v>28</v>
      </c>
      <c r="EA29" s="339"/>
      <c r="EB29" s="339"/>
      <c r="EC29" s="339"/>
      <c r="ED29" s="339"/>
      <c r="EE29" s="339"/>
      <c r="EF29" s="339"/>
      <c r="EG29" s="339"/>
      <c r="EH29" s="343">
        <v>0</v>
      </c>
      <c r="EI29" s="343"/>
      <c r="EJ29" s="343"/>
      <c r="EK29" s="343"/>
      <c r="EL29" s="343"/>
      <c r="EM29" s="343"/>
      <c r="EN29" s="343"/>
      <c r="EO29" s="343"/>
      <c r="EP29" s="339">
        <v>575</v>
      </c>
      <c r="EQ29" s="339"/>
      <c r="ER29" s="339"/>
      <c r="ES29" s="339"/>
      <c r="ET29" s="339"/>
      <c r="EU29" s="339"/>
      <c r="EV29" s="339"/>
      <c r="EW29" s="344"/>
    </row>
    <row r="30" spans="1:153" ht="19.5" customHeight="1">
      <c r="A30" s="335" t="s">
        <v>196</v>
      </c>
      <c r="B30" s="336"/>
      <c r="C30" s="336"/>
      <c r="D30" s="336"/>
      <c r="E30" s="336"/>
      <c r="F30" s="336"/>
      <c r="G30" s="336"/>
      <c r="H30" s="336"/>
      <c r="I30" s="337"/>
      <c r="J30" s="338">
        <v>1824</v>
      </c>
      <c r="K30" s="339"/>
      <c r="L30" s="339"/>
      <c r="M30" s="339"/>
      <c r="N30" s="339"/>
      <c r="O30" s="339"/>
      <c r="P30" s="339"/>
      <c r="Q30" s="339"/>
      <c r="R30" s="343">
        <v>0</v>
      </c>
      <c r="S30" s="343"/>
      <c r="T30" s="343"/>
      <c r="U30" s="343"/>
      <c r="V30" s="343"/>
      <c r="W30" s="343"/>
      <c r="X30" s="343"/>
      <c r="Y30" s="343"/>
      <c r="Z30" s="343">
        <v>0</v>
      </c>
      <c r="AA30" s="343"/>
      <c r="AB30" s="343"/>
      <c r="AC30" s="343"/>
      <c r="AD30" s="343"/>
      <c r="AE30" s="343"/>
      <c r="AF30" s="343"/>
      <c r="AG30" s="343"/>
      <c r="AH30" s="339">
        <v>353</v>
      </c>
      <c r="AI30" s="339"/>
      <c r="AJ30" s="339"/>
      <c r="AK30" s="339"/>
      <c r="AL30" s="339"/>
      <c r="AM30" s="339"/>
      <c r="AN30" s="339"/>
      <c r="AO30" s="339"/>
      <c r="AP30" s="339">
        <v>647</v>
      </c>
      <c r="AQ30" s="339"/>
      <c r="AR30" s="339"/>
      <c r="AS30" s="339"/>
      <c r="AT30" s="339"/>
      <c r="AU30" s="339"/>
      <c r="AV30" s="339"/>
      <c r="AW30" s="339"/>
      <c r="AX30" s="343">
        <v>0</v>
      </c>
      <c r="AY30" s="343"/>
      <c r="AZ30" s="343"/>
      <c r="BA30" s="343"/>
      <c r="BB30" s="343"/>
      <c r="BC30" s="343"/>
      <c r="BD30" s="343"/>
      <c r="BE30" s="343"/>
      <c r="BF30" s="343">
        <v>0</v>
      </c>
      <c r="BG30" s="343"/>
      <c r="BH30" s="343"/>
      <c r="BI30" s="343"/>
      <c r="BJ30" s="343"/>
      <c r="BK30" s="343"/>
      <c r="BL30" s="343"/>
      <c r="BM30" s="343"/>
      <c r="BN30" s="339">
        <v>11</v>
      </c>
      <c r="BO30" s="339"/>
      <c r="BP30" s="339"/>
      <c r="BQ30" s="339"/>
      <c r="BR30" s="339"/>
      <c r="BS30" s="339"/>
      <c r="BT30" s="339"/>
      <c r="BU30" s="339"/>
      <c r="BV30" s="339">
        <v>109</v>
      </c>
      <c r="BW30" s="339"/>
      <c r="BX30" s="339"/>
      <c r="BY30" s="339"/>
      <c r="BZ30" s="339"/>
      <c r="CA30" s="339"/>
      <c r="CB30" s="339"/>
      <c r="CC30" s="339"/>
      <c r="CD30" s="343">
        <v>0</v>
      </c>
      <c r="CE30" s="343"/>
      <c r="CF30" s="343"/>
      <c r="CG30" s="343"/>
      <c r="CH30" s="343"/>
      <c r="CI30" s="343"/>
      <c r="CJ30" s="343"/>
      <c r="CK30" s="343"/>
      <c r="CL30" s="339">
        <v>56</v>
      </c>
      <c r="CM30" s="339"/>
      <c r="CN30" s="339"/>
      <c r="CO30" s="339"/>
      <c r="CP30" s="339"/>
      <c r="CQ30" s="339"/>
      <c r="CR30" s="339"/>
      <c r="CS30" s="339"/>
      <c r="CT30" s="339">
        <v>44</v>
      </c>
      <c r="CU30" s="339"/>
      <c r="CV30" s="339"/>
      <c r="CW30" s="339"/>
      <c r="CX30" s="339"/>
      <c r="CY30" s="339"/>
      <c r="CZ30" s="339"/>
      <c r="DA30" s="339"/>
      <c r="DB30" s="339">
        <v>37</v>
      </c>
      <c r="DC30" s="339"/>
      <c r="DD30" s="339"/>
      <c r="DE30" s="339"/>
      <c r="DF30" s="339"/>
      <c r="DG30" s="339"/>
      <c r="DH30" s="339"/>
      <c r="DI30" s="339"/>
      <c r="DJ30" s="339">
        <v>273</v>
      </c>
      <c r="DK30" s="339"/>
      <c r="DL30" s="339"/>
      <c r="DM30" s="339"/>
      <c r="DN30" s="339"/>
      <c r="DO30" s="339"/>
      <c r="DP30" s="339"/>
      <c r="DQ30" s="339"/>
      <c r="DR30" s="343">
        <v>0</v>
      </c>
      <c r="DS30" s="343"/>
      <c r="DT30" s="343"/>
      <c r="DU30" s="343"/>
      <c r="DV30" s="343"/>
      <c r="DW30" s="343"/>
      <c r="DX30" s="343"/>
      <c r="DY30" s="343"/>
      <c r="DZ30" s="339">
        <v>40</v>
      </c>
      <c r="EA30" s="339"/>
      <c r="EB30" s="339"/>
      <c r="EC30" s="339"/>
      <c r="ED30" s="339"/>
      <c r="EE30" s="339"/>
      <c r="EF30" s="339"/>
      <c r="EG30" s="339"/>
      <c r="EH30" s="343">
        <v>0</v>
      </c>
      <c r="EI30" s="343"/>
      <c r="EJ30" s="343"/>
      <c r="EK30" s="343"/>
      <c r="EL30" s="343"/>
      <c r="EM30" s="343"/>
      <c r="EN30" s="343"/>
      <c r="EO30" s="343"/>
      <c r="EP30" s="339">
        <v>254</v>
      </c>
      <c r="EQ30" s="339"/>
      <c r="ER30" s="339"/>
      <c r="ES30" s="339"/>
      <c r="ET30" s="339"/>
      <c r="EU30" s="339"/>
      <c r="EV30" s="339"/>
      <c r="EW30" s="344"/>
    </row>
    <row r="31" spans="1:153" ht="19.5" customHeight="1">
      <c r="A31" s="335" t="s">
        <v>195</v>
      </c>
      <c r="B31" s="336"/>
      <c r="C31" s="336"/>
      <c r="D31" s="336"/>
      <c r="E31" s="336"/>
      <c r="F31" s="336"/>
      <c r="G31" s="336"/>
      <c r="H31" s="336"/>
      <c r="I31" s="337"/>
      <c r="J31" s="338">
        <v>655</v>
      </c>
      <c r="K31" s="339"/>
      <c r="L31" s="339"/>
      <c r="M31" s="339"/>
      <c r="N31" s="339"/>
      <c r="O31" s="339"/>
      <c r="P31" s="339"/>
      <c r="Q31" s="339"/>
      <c r="R31" s="343">
        <v>0</v>
      </c>
      <c r="S31" s="343"/>
      <c r="T31" s="343"/>
      <c r="U31" s="343"/>
      <c r="V31" s="343"/>
      <c r="W31" s="343"/>
      <c r="X31" s="343"/>
      <c r="Y31" s="343"/>
      <c r="Z31" s="343">
        <v>0</v>
      </c>
      <c r="AA31" s="343"/>
      <c r="AB31" s="343"/>
      <c r="AC31" s="343"/>
      <c r="AD31" s="343"/>
      <c r="AE31" s="343"/>
      <c r="AF31" s="343"/>
      <c r="AG31" s="343"/>
      <c r="AH31" s="339">
        <v>112</v>
      </c>
      <c r="AI31" s="339"/>
      <c r="AJ31" s="339"/>
      <c r="AK31" s="339"/>
      <c r="AL31" s="339"/>
      <c r="AM31" s="339"/>
      <c r="AN31" s="339"/>
      <c r="AO31" s="339"/>
      <c r="AP31" s="339">
        <v>265</v>
      </c>
      <c r="AQ31" s="339"/>
      <c r="AR31" s="339"/>
      <c r="AS31" s="339"/>
      <c r="AT31" s="339"/>
      <c r="AU31" s="339"/>
      <c r="AV31" s="339"/>
      <c r="AW31" s="339"/>
      <c r="AX31" s="343">
        <v>0</v>
      </c>
      <c r="AY31" s="343"/>
      <c r="AZ31" s="343"/>
      <c r="BA31" s="343"/>
      <c r="BB31" s="343"/>
      <c r="BC31" s="343"/>
      <c r="BD31" s="343"/>
      <c r="BE31" s="343"/>
      <c r="BF31" s="339">
        <v>9</v>
      </c>
      <c r="BG31" s="339"/>
      <c r="BH31" s="339"/>
      <c r="BI31" s="339"/>
      <c r="BJ31" s="339"/>
      <c r="BK31" s="339"/>
      <c r="BL31" s="339"/>
      <c r="BM31" s="339"/>
      <c r="BN31" s="343">
        <v>0</v>
      </c>
      <c r="BO31" s="343"/>
      <c r="BP31" s="343"/>
      <c r="BQ31" s="343"/>
      <c r="BR31" s="343"/>
      <c r="BS31" s="343"/>
      <c r="BT31" s="343"/>
      <c r="BU31" s="343"/>
      <c r="BV31" s="339">
        <v>100</v>
      </c>
      <c r="BW31" s="339"/>
      <c r="BX31" s="339"/>
      <c r="BY31" s="339"/>
      <c r="BZ31" s="339"/>
      <c r="CA31" s="339"/>
      <c r="CB31" s="339"/>
      <c r="CC31" s="339"/>
      <c r="CD31" s="339">
        <v>7</v>
      </c>
      <c r="CE31" s="339"/>
      <c r="CF31" s="339"/>
      <c r="CG31" s="339"/>
      <c r="CH31" s="339"/>
      <c r="CI31" s="339"/>
      <c r="CJ31" s="339"/>
      <c r="CK31" s="339"/>
      <c r="CL31" s="339">
        <v>32</v>
      </c>
      <c r="CM31" s="339"/>
      <c r="CN31" s="339"/>
      <c r="CO31" s="339"/>
      <c r="CP31" s="339"/>
      <c r="CQ31" s="339"/>
      <c r="CR31" s="339"/>
      <c r="CS31" s="339"/>
      <c r="CT31" s="339">
        <v>2</v>
      </c>
      <c r="CU31" s="339"/>
      <c r="CV31" s="339"/>
      <c r="CW31" s="339"/>
      <c r="CX31" s="339"/>
      <c r="CY31" s="339"/>
      <c r="CZ31" s="339"/>
      <c r="DA31" s="339"/>
      <c r="DB31" s="343">
        <v>0</v>
      </c>
      <c r="DC31" s="343"/>
      <c r="DD31" s="343"/>
      <c r="DE31" s="343"/>
      <c r="DF31" s="343"/>
      <c r="DG31" s="343"/>
      <c r="DH31" s="343"/>
      <c r="DI31" s="343"/>
      <c r="DJ31" s="339">
        <v>128</v>
      </c>
      <c r="DK31" s="339"/>
      <c r="DL31" s="339"/>
      <c r="DM31" s="339"/>
      <c r="DN31" s="339"/>
      <c r="DO31" s="339"/>
      <c r="DP31" s="339"/>
      <c r="DQ31" s="339"/>
      <c r="DR31" s="343">
        <v>0</v>
      </c>
      <c r="DS31" s="343"/>
      <c r="DT31" s="343"/>
      <c r="DU31" s="343"/>
      <c r="DV31" s="343"/>
      <c r="DW31" s="343"/>
      <c r="DX31" s="343"/>
      <c r="DY31" s="343"/>
      <c r="DZ31" s="343">
        <v>0</v>
      </c>
      <c r="EA31" s="343"/>
      <c r="EB31" s="343"/>
      <c r="EC31" s="343"/>
      <c r="ED31" s="343"/>
      <c r="EE31" s="343"/>
      <c r="EF31" s="343"/>
      <c r="EG31" s="343"/>
      <c r="EH31" s="343">
        <v>0</v>
      </c>
      <c r="EI31" s="343"/>
      <c r="EJ31" s="343"/>
      <c r="EK31" s="343"/>
      <c r="EL31" s="343"/>
      <c r="EM31" s="343"/>
      <c r="EN31" s="343"/>
      <c r="EO31" s="343"/>
      <c r="EP31" s="343">
        <v>0</v>
      </c>
      <c r="EQ31" s="343"/>
      <c r="ER31" s="343"/>
      <c r="ES31" s="343"/>
      <c r="ET31" s="343"/>
      <c r="EU31" s="343"/>
      <c r="EV31" s="343"/>
      <c r="EW31" s="345"/>
    </row>
    <row r="32" spans="1:153" ht="19.5" customHeight="1">
      <c r="A32" s="335" t="s">
        <v>194</v>
      </c>
      <c r="B32" s="336"/>
      <c r="C32" s="336"/>
      <c r="D32" s="336"/>
      <c r="E32" s="336"/>
      <c r="F32" s="336"/>
      <c r="G32" s="336"/>
      <c r="H32" s="336"/>
      <c r="I32" s="337"/>
      <c r="J32" s="338">
        <v>136</v>
      </c>
      <c r="K32" s="339"/>
      <c r="L32" s="339"/>
      <c r="M32" s="339"/>
      <c r="N32" s="339"/>
      <c r="O32" s="339"/>
      <c r="P32" s="339"/>
      <c r="Q32" s="339"/>
      <c r="R32" s="339">
        <v>1</v>
      </c>
      <c r="S32" s="339"/>
      <c r="T32" s="339"/>
      <c r="U32" s="339"/>
      <c r="V32" s="339"/>
      <c r="W32" s="339"/>
      <c r="X32" s="339"/>
      <c r="Y32" s="339"/>
      <c r="Z32" s="343">
        <v>0</v>
      </c>
      <c r="AA32" s="343"/>
      <c r="AB32" s="343"/>
      <c r="AC32" s="343"/>
      <c r="AD32" s="343"/>
      <c r="AE32" s="343"/>
      <c r="AF32" s="343"/>
      <c r="AG32" s="343"/>
      <c r="AH32" s="339">
        <v>83</v>
      </c>
      <c r="AI32" s="339"/>
      <c r="AJ32" s="339"/>
      <c r="AK32" s="339"/>
      <c r="AL32" s="339"/>
      <c r="AM32" s="339"/>
      <c r="AN32" s="339"/>
      <c r="AO32" s="339"/>
      <c r="AP32" s="343">
        <v>0</v>
      </c>
      <c r="AQ32" s="343"/>
      <c r="AR32" s="343"/>
      <c r="AS32" s="343"/>
      <c r="AT32" s="343"/>
      <c r="AU32" s="343"/>
      <c r="AV32" s="343"/>
      <c r="AW32" s="343"/>
      <c r="AX32" s="343">
        <v>0</v>
      </c>
      <c r="AY32" s="343"/>
      <c r="AZ32" s="343"/>
      <c r="BA32" s="343"/>
      <c r="BB32" s="343"/>
      <c r="BC32" s="343"/>
      <c r="BD32" s="343"/>
      <c r="BE32" s="343"/>
      <c r="BF32" s="343">
        <v>0</v>
      </c>
      <c r="BG32" s="343"/>
      <c r="BH32" s="343"/>
      <c r="BI32" s="343"/>
      <c r="BJ32" s="343"/>
      <c r="BK32" s="343"/>
      <c r="BL32" s="343"/>
      <c r="BM32" s="343"/>
      <c r="BN32" s="343">
        <v>0</v>
      </c>
      <c r="BO32" s="343"/>
      <c r="BP32" s="343"/>
      <c r="BQ32" s="343"/>
      <c r="BR32" s="343"/>
      <c r="BS32" s="343"/>
      <c r="BT32" s="343"/>
      <c r="BU32" s="343"/>
      <c r="BV32" s="339">
        <v>41</v>
      </c>
      <c r="BW32" s="339"/>
      <c r="BX32" s="339"/>
      <c r="BY32" s="339"/>
      <c r="BZ32" s="339"/>
      <c r="CA32" s="339"/>
      <c r="CB32" s="339"/>
      <c r="CC32" s="339"/>
      <c r="CD32" s="343">
        <v>0</v>
      </c>
      <c r="CE32" s="343"/>
      <c r="CF32" s="343"/>
      <c r="CG32" s="343"/>
      <c r="CH32" s="343"/>
      <c r="CI32" s="343"/>
      <c r="CJ32" s="343"/>
      <c r="CK32" s="343"/>
      <c r="CL32" s="339">
        <v>11</v>
      </c>
      <c r="CM32" s="339"/>
      <c r="CN32" s="339"/>
      <c r="CO32" s="339"/>
      <c r="CP32" s="339"/>
      <c r="CQ32" s="339"/>
      <c r="CR32" s="339"/>
      <c r="CS32" s="339"/>
      <c r="CT32" s="343">
        <v>0</v>
      </c>
      <c r="CU32" s="343"/>
      <c r="CV32" s="343"/>
      <c r="CW32" s="343"/>
      <c r="CX32" s="343"/>
      <c r="CY32" s="343"/>
      <c r="CZ32" s="343"/>
      <c r="DA32" s="343"/>
      <c r="DB32" s="343">
        <v>0</v>
      </c>
      <c r="DC32" s="343"/>
      <c r="DD32" s="343"/>
      <c r="DE32" s="343"/>
      <c r="DF32" s="343"/>
      <c r="DG32" s="343"/>
      <c r="DH32" s="343"/>
      <c r="DI32" s="343"/>
      <c r="DJ32" s="343">
        <v>0</v>
      </c>
      <c r="DK32" s="343"/>
      <c r="DL32" s="343"/>
      <c r="DM32" s="343"/>
      <c r="DN32" s="343"/>
      <c r="DO32" s="343"/>
      <c r="DP32" s="343"/>
      <c r="DQ32" s="343"/>
      <c r="DR32" s="343">
        <v>0</v>
      </c>
      <c r="DS32" s="343"/>
      <c r="DT32" s="343"/>
      <c r="DU32" s="343"/>
      <c r="DV32" s="343"/>
      <c r="DW32" s="343"/>
      <c r="DX32" s="343"/>
      <c r="DY32" s="343"/>
      <c r="DZ32" s="343">
        <v>0</v>
      </c>
      <c r="EA32" s="343"/>
      <c r="EB32" s="343"/>
      <c r="EC32" s="343"/>
      <c r="ED32" s="343"/>
      <c r="EE32" s="343"/>
      <c r="EF32" s="343"/>
      <c r="EG32" s="343"/>
      <c r="EH32" s="343">
        <v>0</v>
      </c>
      <c r="EI32" s="343"/>
      <c r="EJ32" s="343"/>
      <c r="EK32" s="343"/>
      <c r="EL32" s="343"/>
      <c r="EM32" s="343"/>
      <c r="EN32" s="343"/>
      <c r="EO32" s="343"/>
      <c r="EP32" s="343">
        <v>0</v>
      </c>
      <c r="EQ32" s="343"/>
      <c r="ER32" s="343"/>
      <c r="ES32" s="343"/>
      <c r="ET32" s="343"/>
      <c r="EU32" s="343"/>
      <c r="EV32" s="343"/>
      <c r="EW32" s="345"/>
    </row>
    <row r="33" spans="1:153" ht="19.5" customHeight="1">
      <c r="A33" s="335" t="s">
        <v>193</v>
      </c>
      <c r="B33" s="336"/>
      <c r="C33" s="336"/>
      <c r="D33" s="336"/>
      <c r="E33" s="336"/>
      <c r="F33" s="336"/>
      <c r="G33" s="336"/>
      <c r="H33" s="336"/>
      <c r="I33" s="337"/>
      <c r="J33" s="338">
        <v>51</v>
      </c>
      <c r="K33" s="339"/>
      <c r="L33" s="339"/>
      <c r="M33" s="339"/>
      <c r="N33" s="339"/>
      <c r="O33" s="339"/>
      <c r="P33" s="339"/>
      <c r="Q33" s="339"/>
      <c r="R33" s="343">
        <v>0</v>
      </c>
      <c r="S33" s="343"/>
      <c r="T33" s="343"/>
      <c r="U33" s="343"/>
      <c r="V33" s="343"/>
      <c r="W33" s="343"/>
      <c r="X33" s="343"/>
      <c r="Y33" s="343"/>
      <c r="Z33" s="343">
        <v>0</v>
      </c>
      <c r="AA33" s="343"/>
      <c r="AB33" s="343"/>
      <c r="AC33" s="343"/>
      <c r="AD33" s="343"/>
      <c r="AE33" s="343"/>
      <c r="AF33" s="343"/>
      <c r="AG33" s="343"/>
      <c r="AH33" s="343">
        <v>0</v>
      </c>
      <c r="AI33" s="343"/>
      <c r="AJ33" s="343"/>
      <c r="AK33" s="343"/>
      <c r="AL33" s="343"/>
      <c r="AM33" s="343"/>
      <c r="AN33" s="343"/>
      <c r="AO33" s="343"/>
      <c r="AP33" s="343">
        <v>0</v>
      </c>
      <c r="AQ33" s="343"/>
      <c r="AR33" s="343"/>
      <c r="AS33" s="343"/>
      <c r="AT33" s="343"/>
      <c r="AU33" s="343"/>
      <c r="AV33" s="343"/>
      <c r="AW33" s="343"/>
      <c r="AX33" s="343">
        <v>0</v>
      </c>
      <c r="AY33" s="343"/>
      <c r="AZ33" s="343"/>
      <c r="BA33" s="343"/>
      <c r="BB33" s="343"/>
      <c r="BC33" s="343"/>
      <c r="BD33" s="343"/>
      <c r="BE33" s="343"/>
      <c r="BF33" s="343">
        <v>0</v>
      </c>
      <c r="BG33" s="343"/>
      <c r="BH33" s="343"/>
      <c r="BI33" s="343"/>
      <c r="BJ33" s="343"/>
      <c r="BK33" s="343"/>
      <c r="BL33" s="343"/>
      <c r="BM33" s="343"/>
      <c r="BN33" s="343">
        <v>0</v>
      </c>
      <c r="BO33" s="343"/>
      <c r="BP33" s="343"/>
      <c r="BQ33" s="343"/>
      <c r="BR33" s="343"/>
      <c r="BS33" s="343"/>
      <c r="BT33" s="343"/>
      <c r="BU33" s="343"/>
      <c r="BV33" s="343">
        <v>0</v>
      </c>
      <c r="BW33" s="343"/>
      <c r="BX33" s="343"/>
      <c r="BY33" s="343"/>
      <c r="BZ33" s="343"/>
      <c r="CA33" s="343"/>
      <c r="CB33" s="343"/>
      <c r="CC33" s="343"/>
      <c r="CD33" s="343">
        <v>0</v>
      </c>
      <c r="CE33" s="343"/>
      <c r="CF33" s="343"/>
      <c r="CG33" s="343"/>
      <c r="CH33" s="343"/>
      <c r="CI33" s="343"/>
      <c r="CJ33" s="343"/>
      <c r="CK33" s="343"/>
      <c r="CL33" s="343">
        <v>0</v>
      </c>
      <c r="CM33" s="343"/>
      <c r="CN33" s="343"/>
      <c r="CO33" s="343"/>
      <c r="CP33" s="343"/>
      <c r="CQ33" s="343"/>
      <c r="CR33" s="343"/>
      <c r="CS33" s="343"/>
      <c r="CT33" s="343">
        <v>0</v>
      </c>
      <c r="CU33" s="343"/>
      <c r="CV33" s="343"/>
      <c r="CW33" s="343"/>
      <c r="CX33" s="343"/>
      <c r="CY33" s="343"/>
      <c r="CZ33" s="343"/>
      <c r="DA33" s="343"/>
      <c r="DB33" s="343">
        <v>0</v>
      </c>
      <c r="DC33" s="343"/>
      <c r="DD33" s="343"/>
      <c r="DE33" s="343"/>
      <c r="DF33" s="343"/>
      <c r="DG33" s="343"/>
      <c r="DH33" s="343"/>
      <c r="DI33" s="343"/>
      <c r="DJ33" s="343">
        <v>0</v>
      </c>
      <c r="DK33" s="343"/>
      <c r="DL33" s="343"/>
      <c r="DM33" s="343"/>
      <c r="DN33" s="343"/>
      <c r="DO33" s="343"/>
      <c r="DP33" s="343"/>
      <c r="DQ33" s="343"/>
      <c r="DR33" s="343">
        <v>0</v>
      </c>
      <c r="DS33" s="343"/>
      <c r="DT33" s="343"/>
      <c r="DU33" s="343"/>
      <c r="DV33" s="343"/>
      <c r="DW33" s="343"/>
      <c r="DX33" s="343"/>
      <c r="DY33" s="343"/>
      <c r="DZ33" s="339">
        <v>51</v>
      </c>
      <c r="EA33" s="339"/>
      <c r="EB33" s="339"/>
      <c r="EC33" s="339"/>
      <c r="ED33" s="339"/>
      <c r="EE33" s="339"/>
      <c r="EF33" s="339"/>
      <c r="EG33" s="339"/>
      <c r="EH33" s="343">
        <v>0</v>
      </c>
      <c r="EI33" s="343"/>
      <c r="EJ33" s="343"/>
      <c r="EK33" s="343"/>
      <c r="EL33" s="343"/>
      <c r="EM33" s="343"/>
      <c r="EN33" s="343"/>
      <c r="EO33" s="343"/>
      <c r="EP33" s="343">
        <v>0</v>
      </c>
      <c r="EQ33" s="343"/>
      <c r="ER33" s="343"/>
      <c r="ES33" s="343"/>
      <c r="ET33" s="343"/>
      <c r="EU33" s="343"/>
      <c r="EV33" s="343"/>
      <c r="EW33" s="345"/>
    </row>
    <row r="34" spans="1:153" ht="19.5" customHeight="1">
      <c r="A34" s="335" t="s">
        <v>192</v>
      </c>
      <c r="B34" s="336"/>
      <c r="C34" s="336"/>
      <c r="D34" s="336"/>
      <c r="E34" s="336"/>
      <c r="F34" s="336"/>
      <c r="G34" s="336"/>
      <c r="H34" s="336"/>
      <c r="I34" s="337"/>
      <c r="J34" s="338">
        <v>25</v>
      </c>
      <c r="K34" s="339"/>
      <c r="L34" s="339"/>
      <c r="M34" s="339"/>
      <c r="N34" s="339"/>
      <c r="O34" s="339"/>
      <c r="P34" s="339"/>
      <c r="Q34" s="339"/>
      <c r="R34" s="343">
        <v>0</v>
      </c>
      <c r="S34" s="343"/>
      <c r="T34" s="343"/>
      <c r="U34" s="343"/>
      <c r="V34" s="343"/>
      <c r="W34" s="343"/>
      <c r="X34" s="343"/>
      <c r="Y34" s="343"/>
      <c r="Z34" s="343">
        <v>0</v>
      </c>
      <c r="AA34" s="343"/>
      <c r="AB34" s="343"/>
      <c r="AC34" s="343"/>
      <c r="AD34" s="343"/>
      <c r="AE34" s="343"/>
      <c r="AF34" s="343"/>
      <c r="AG34" s="343"/>
      <c r="AH34" s="343">
        <v>0</v>
      </c>
      <c r="AI34" s="343"/>
      <c r="AJ34" s="343"/>
      <c r="AK34" s="343"/>
      <c r="AL34" s="343"/>
      <c r="AM34" s="343"/>
      <c r="AN34" s="343"/>
      <c r="AO34" s="343"/>
      <c r="AP34" s="343">
        <v>0</v>
      </c>
      <c r="AQ34" s="343"/>
      <c r="AR34" s="343"/>
      <c r="AS34" s="343"/>
      <c r="AT34" s="343"/>
      <c r="AU34" s="343"/>
      <c r="AV34" s="343"/>
      <c r="AW34" s="343"/>
      <c r="AX34" s="343">
        <v>0</v>
      </c>
      <c r="AY34" s="343"/>
      <c r="AZ34" s="343"/>
      <c r="BA34" s="343"/>
      <c r="BB34" s="343"/>
      <c r="BC34" s="343"/>
      <c r="BD34" s="343"/>
      <c r="BE34" s="343"/>
      <c r="BF34" s="343">
        <v>0</v>
      </c>
      <c r="BG34" s="343"/>
      <c r="BH34" s="343"/>
      <c r="BI34" s="343"/>
      <c r="BJ34" s="343"/>
      <c r="BK34" s="343"/>
      <c r="BL34" s="343"/>
      <c r="BM34" s="343"/>
      <c r="BN34" s="343">
        <v>0</v>
      </c>
      <c r="BO34" s="343"/>
      <c r="BP34" s="343"/>
      <c r="BQ34" s="343"/>
      <c r="BR34" s="343"/>
      <c r="BS34" s="343"/>
      <c r="BT34" s="343"/>
      <c r="BU34" s="343"/>
      <c r="BV34" s="339">
        <v>5</v>
      </c>
      <c r="BW34" s="339"/>
      <c r="BX34" s="339"/>
      <c r="BY34" s="339"/>
      <c r="BZ34" s="339"/>
      <c r="CA34" s="339"/>
      <c r="CB34" s="339"/>
      <c r="CC34" s="339"/>
      <c r="CD34" s="343">
        <v>0</v>
      </c>
      <c r="CE34" s="343"/>
      <c r="CF34" s="343"/>
      <c r="CG34" s="343"/>
      <c r="CH34" s="343"/>
      <c r="CI34" s="343"/>
      <c r="CJ34" s="343"/>
      <c r="CK34" s="343"/>
      <c r="CL34" s="339">
        <v>20</v>
      </c>
      <c r="CM34" s="339"/>
      <c r="CN34" s="339"/>
      <c r="CO34" s="339"/>
      <c r="CP34" s="339"/>
      <c r="CQ34" s="339"/>
      <c r="CR34" s="339"/>
      <c r="CS34" s="339"/>
      <c r="CT34" s="343">
        <v>0</v>
      </c>
      <c r="CU34" s="343"/>
      <c r="CV34" s="343"/>
      <c r="CW34" s="343"/>
      <c r="CX34" s="343"/>
      <c r="CY34" s="343"/>
      <c r="CZ34" s="343"/>
      <c r="DA34" s="343"/>
      <c r="DB34" s="343">
        <v>0</v>
      </c>
      <c r="DC34" s="343"/>
      <c r="DD34" s="343"/>
      <c r="DE34" s="343"/>
      <c r="DF34" s="343"/>
      <c r="DG34" s="343"/>
      <c r="DH34" s="343"/>
      <c r="DI34" s="343"/>
      <c r="DJ34" s="343">
        <v>0</v>
      </c>
      <c r="DK34" s="343"/>
      <c r="DL34" s="343"/>
      <c r="DM34" s="343"/>
      <c r="DN34" s="343"/>
      <c r="DO34" s="343"/>
      <c r="DP34" s="343"/>
      <c r="DQ34" s="343"/>
      <c r="DR34" s="343">
        <v>0</v>
      </c>
      <c r="DS34" s="343"/>
      <c r="DT34" s="343"/>
      <c r="DU34" s="343"/>
      <c r="DV34" s="343"/>
      <c r="DW34" s="343"/>
      <c r="DX34" s="343"/>
      <c r="DY34" s="343"/>
      <c r="DZ34" s="343">
        <v>0</v>
      </c>
      <c r="EA34" s="343"/>
      <c r="EB34" s="343"/>
      <c r="EC34" s="343"/>
      <c r="ED34" s="343"/>
      <c r="EE34" s="343"/>
      <c r="EF34" s="343"/>
      <c r="EG34" s="343"/>
      <c r="EH34" s="343">
        <v>0</v>
      </c>
      <c r="EI34" s="343"/>
      <c r="EJ34" s="343"/>
      <c r="EK34" s="343"/>
      <c r="EL34" s="343"/>
      <c r="EM34" s="343"/>
      <c r="EN34" s="343"/>
      <c r="EO34" s="343"/>
      <c r="EP34" s="343">
        <v>0</v>
      </c>
      <c r="EQ34" s="343"/>
      <c r="ER34" s="343"/>
      <c r="ES34" s="343"/>
      <c r="ET34" s="343"/>
      <c r="EU34" s="343"/>
      <c r="EV34" s="343"/>
      <c r="EW34" s="345"/>
    </row>
    <row r="35" spans="1:153" ht="19.5" customHeight="1">
      <c r="A35" s="243" t="s">
        <v>191</v>
      </c>
      <c r="B35" s="244"/>
      <c r="C35" s="244"/>
      <c r="D35" s="244"/>
      <c r="E35" s="244"/>
      <c r="F35" s="244"/>
      <c r="G35" s="244"/>
      <c r="H35" s="244"/>
      <c r="I35" s="245"/>
      <c r="J35" s="346">
        <v>466</v>
      </c>
      <c r="K35" s="347"/>
      <c r="L35" s="347"/>
      <c r="M35" s="347"/>
      <c r="N35" s="347"/>
      <c r="O35" s="347"/>
      <c r="P35" s="347"/>
      <c r="Q35" s="347"/>
      <c r="R35" s="348">
        <v>0</v>
      </c>
      <c r="S35" s="348"/>
      <c r="T35" s="348"/>
      <c r="U35" s="348"/>
      <c r="V35" s="348"/>
      <c r="W35" s="348"/>
      <c r="X35" s="348"/>
      <c r="Y35" s="348"/>
      <c r="Z35" s="348">
        <v>0</v>
      </c>
      <c r="AA35" s="348"/>
      <c r="AB35" s="348"/>
      <c r="AC35" s="348"/>
      <c r="AD35" s="348"/>
      <c r="AE35" s="348"/>
      <c r="AF35" s="348"/>
      <c r="AG35" s="348"/>
      <c r="AH35" s="348">
        <v>0</v>
      </c>
      <c r="AI35" s="348"/>
      <c r="AJ35" s="348"/>
      <c r="AK35" s="348"/>
      <c r="AL35" s="348"/>
      <c r="AM35" s="348"/>
      <c r="AN35" s="348"/>
      <c r="AO35" s="348"/>
      <c r="AP35" s="347">
        <v>466</v>
      </c>
      <c r="AQ35" s="347"/>
      <c r="AR35" s="347"/>
      <c r="AS35" s="347"/>
      <c r="AT35" s="347"/>
      <c r="AU35" s="347"/>
      <c r="AV35" s="347"/>
      <c r="AW35" s="347"/>
      <c r="AX35" s="348">
        <v>0</v>
      </c>
      <c r="AY35" s="348"/>
      <c r="AZ35" s="348"/>
      <c r="BA35" s="348"/>
      <c r="BB35" s="348"/>
      <c r="BC35" s="348"/>
      <c r="BD35" s="348"/>
      <c r="BE35" s="348"/>
      <c r="BF35" s="348">
        <v>0</v>
      </c>
      <c r="BG35" s="348"/>
      <c r="BH35" s="348"/>
      <c r="BI35" s="348"/>
      <c r="BJ35" s="348"/>
      <c r="BK35" s="348"/>
      <c r="BL35" s="348"/>
      <c r="BM35" s="348"/>
      <c r="BN35" s="348">
        <v>0</v>
      </c>
      <c r="BO35" s="348"/>
      <c r="BP35" s="348"/>
      <c r="BQ35" s="348"/>
      <c r="BR35" s="348"/>
      <c r="BS35" s="348"/>
      <c r="BT35" s="348"/>
      <c r="BU35" s="348"/>
      <c r="BV35" s="348">
        <v>0</v>
      </c>
      <c r="BW35" s="348"/>
      <c r="BX35" s="348"/>
      <c r="BY35" s="348"/>
      <c r="BZ35" s="348"/>
      <c r="CA35" s="348"/>
      <c r="CB35" s="348"/>
      <c r="CC35" s="348"/>
      <c r="CD35" s="348">
        <v>0</v>
      </c>
      <c r="CE35" s="348"/>
      <c r="CF35" s="348"/>
      <c r="CG35" s="348"/>
      <c r="CH35" s="348"/>
      <c r="CI35" s="348"/>
      <c r="CJ35" s="348"/>
      <c r="CK35" s="348"/>
      <c r="CL35" s="348">
        <v>0</v>
      </c>
      <c r="CM35" s="348"/>
      <c r="CN35" s="348"/>
      <c r="CO35" s="348"/>
      <c r="CP35" s="348"/>
      <c r="CQ35" s="348"/>
      <c r="CR35" s="348"/>
      <c r="CS35" s="348"/>
      <c r="CT35" s="348">
        <v>0</v>
      </c>
      <c r="CU35" s="348"/>
      <c r="CV35" s="348"/>
      <c r="CW35" s="348"/>
      <c r="CX35" s="348"/>
      <c r="CY35" s="348"/>
      <c r="CZ35" s="348"/>
      <c r="DA35" s="348"/>
      <c r="DB35" s="348">
        <v>0</v>
      </c>
      <c r="DC35" s="348"/>
      <c r="DD35" s="348"/>
      <c r="DE35" s="348"/>
      <c r="DF35" s="348"/>
      <c r="DG35" s="348"/>
      <c r="DH35" s="348"/>
      <c r="DI35" s="348"/>
      <c r="DJ35" s="348">
        <v>0</v>
      </c>
      <c r="DK35" s="348"/>
      <c r="DL35" s="348"/>
      <c r="DM35" s="348"/>
      <c r="DN35" s="348"/>
      <c r="DO35" s="348"/>
      <c r="DP35" s="348"/>
      <c r="DQ35" s="348"/>
      <c r="DR35" s="348">
        <v>0</v>
      </c>
      <c r="DS35" s="348"/>
      <c r="DT35" s="348"/>
      <c r="DU35" s="348"/>
      <c r="DV35" s="348"/>
      <c r="DW35" s="348"/>
      <c r="DX35" s="348"/>
      <c r="DY35" s="348"/>
      <c r="DZ35" s="348">
        <v>0</v>
      </c>
      <c r="EA35" s="348"/>
      <c r="EB35" s="348"/>
      <c r="EC35" s="348"/>
      <c r="ED35" s="348"/>
      <c r="EE35" s="348"/>
      <c r="EF35" s="348"/>
      <c r="EG35" s="348"/>
      <c r="EH35" s="348">
        <v>0</v>
      </c>
      <c r="EI35" s="348"/>
      <c r="EJ35" s="348"/>
      <c r="EK35" s="348"/>
      <c r="EL35" s="348"/>
      <c r="EM35" s="348"/>
      <c r="EN35" s="348"/>
      <c r="EO35" s="348"/>
      <c r="EP35" s="348">
        <v>0</v>
      </c>
      <c r="EQ35" s="348"/>
      <c r="ER35" s="348"/>
      <c r="ES35" s="348"/>
      <c r="ET35" s="348"/>
      <c r="EU35" s="348"/>
      <c r="EV35" s="348"/>
      <c r="EW35" s="354"/>
    </row>
    <row r="36" spans="1:9" ht="20.25" customHeight="1">
      <c r="A36" s="275" t="s">
        <v>190</v>
      </c>
      <c r="B36" s="275"/>
      <c r="C36" s="275"/>
      <c r="D36" s="275"/>
      <c r="E36" s="275"/>
      <c r="F36" s="275"/>
      <c r="G36" s="275"/>
      <c r="H36" s="275"/>
      <c r="I36" s="275"/>
    </row>
    <row r="37" spans="1:21" ht="18">
      <c r="A37" s="169" t="s">
        <v>651</v>
      </c>
      <c r="B37" s="134"/>
      <c r="C37" s="133"/>
      <c r="D37" s="133"/>
      <c r="E37" s="133"/>
      <c r="F37" s="129"/>
      <c r="G37" s="132"/>
      <c r="H37" s="129"/>
      <c r="I37" s="129"/>
      <c r="J37" s="129"/>
      <c r="K37" s="131"/>
      <c r="L37" s="130"/>
      <c r="M37" s="129"/>
      <c r="N37" s="127"/>
      <c r="O37" s="128"/>
      <c r="P37" s="127"/>
      <c r="Q37" s="127"/>
      <c r="R37" s="127"/>
      <c r="S37" s="128"/>
      <c r="T37" s="127"/>
      <c r="U37" s="127"/>
    </row>
    <row r="38" spans="1:21" ht="12">
      <c r="A38" s="126"/>
      <c r="B38" s="124"/>
      <c r="C38" s="125"/>
      <c r="D38" s="125"/>
      <c r="E38" s="125"/>
      <c r="F38" s="125"/>
      <c r="G38" s="123"/>
      <c r="H38" s="124"/>
      <c r="I38" s="124"/>
      <c r="J38" s="124"/>
      <c r="K38" s="123"/>
      <c r="L38" s="124"/>
      <c r="M38" s="123"/>
      <c r="N38" s="122"/>
      <c r="O38" s="123"/>
      <c r="P38" s="122"/>
      <c r="Q38" s="122"/>
      <c r="R38" s="122"/>
      <c r="S38" s="123"/>
      <c r="T38" s="122"/>
      <c r="U38" s="122"/>
    </row>
    <row r="39" spans="1:21" ht="15.75">
      <c r="A39" s="121"/>
      <c r="B39" s="118"/>
      <c r="C39" s="120"/>
      <c r="D39" s="120"/>
      <c r="E39" s="120"/>
      <c r="F39" s="120"/>
      <c r="G39" s="117"/>
      <c r="H39" s="118"/>
      <c r="I39" s="118"/>
      <c r="J39" s="118"/>
      <c r="K39" s="117"/>
      <c r="L39" s="119"/>
      <c r="M39" s="120"/>
      <c r="N39" s="116"/>
      <c r="O39" s="117"/>
      <c r="P39" s="116"/>
      <c r="Q39" s="116"/>
      <c r="R39" s="116"/>
      <c r="S39" s="117"/>
      <c r="T39" s="116"/>
      <c r="U39" s="116"/>
    </row>
    <row r="40" spans="1:21" ht="15.75">
      <c r="A40" s="121"/>
      <c r="B40" s="118"/>
      <c r="C40" s="120"/>
      <c r="D40" s="120"/>
      <c r="E40" s="120"/>
      <c r="F40" s="118"/>
      <c r="G40" s="117"/>
      <c r="H40" s="118"/>
      <c r="I40" s="118"/>
      <c r="J40" s="118"/>
      <c r="K40" s="117"/>
      <c r="L40" s="119"/>
      <c r="M40" s="118"/>
      <c r="N40" s="116"/>
      <c r="O40" s="117"/>
      <c r="P40" s="116"/>
      <c r="Q40" s="116"/>
      <c r="R40" s="116"/>
      <c r="S40" s="117"/>
      <c r="T40" s="116"/>
      <c r="U40" s="116"/>
    </row>
    <row r="41" spans="1:21" ht="15.75">
      <c r="A41" s="121"/>
      <c r="B41" s="118"/>
      <c r="C41" s="120"/>
      <c r="D41" s="120"/>
      <c r="E41" s="120"/>
      <c r="F41" s="118"/>
      <c r="G41" s="117"/>
      <c r="H41" s="118"/>
      <c r="I41" s="118"/>
      <c r="J41" s="118"/>
      <c r="K41" s="117"/>
      <c r="L41" s="119"/>
      <c r="M41" s="118"/>
      <c r="N41" s="116"/>
      <c r="O41" s="117"/>
      <c r="P41" s="116"/>
      <c r="Q41" s="116"/>
      <c r="R41" s="116"/>
      <c r="S41" s="117"/>
      <c r="T41" s="116"/>
      <c r="U41" s="116"/>
    </row>
    <row r="42" spans="1:21" ht="15.75">
      <c r="A42" s="121"/>
      <c r="B42" s="118"/>
      <c r="C42" s="120"/>
      <c r="D42" s="120"/>
      <c r="E42" s="120"/>
      <c r="F42" s="118"/>
      <c r="G42" s="117"/>
      <c r="H42" s="118"/>
      <c r="I42" s="118"/>
      <c r="J42" s="118"/>
      <c r="K42" s="117"/>
      <c r="L42" s="119"/>
      <c r="M42" s="118"/>
      <c r="N42" s="116"/>
      <c r="O42" s="117"/>
      <c r="P42" s="116"/>
      <c r="Q42" s="116"/>
      <c r="R42" s="116"/>
      <c r="S42" s="117"/>
      <c r="T42" s="116"/>
      <c r="U42" s="116"/>
    </row>
    <row r="43" spans="1:21" ht="15.75">
      <c r="A43" s="121"/>
      <c r="B43" s="118"/>
      <c r="C43" s="120"/>
      <c r="D43" s="120"/>
      <c r="E43" s="120"/>
      <c r="F43" s="118"/>
      <c r="G43" s="117"/>
      <c r="H43" s="118"/>
      <c r="I43" s="118"/>
      <c r="J43" s="118"/>
      <c r="K43" s="117"/>
      <c r="L43" s="119"/>
      <c r="M43" s="118"/>
      <c r="N43" s="116"/>
      <c r="O43" s="117"/>
      <c r="P43" s="116"/>
      <c r="Q43" s="116"/>
      <c r="R43" s="116"/>
      <c r="S43" s="117"/>
      <c r="T43" s="116"/>
      <c r="U43" s="116"/>
    </row>
    <row r="44" spans="1:21" ht="15.75">
      <c r="A44" s="121"/>
      <c r="B44" s="118"/>
      <c r="C44" s="120"/>
      <c r="D44" s="120"/>
      <c r="E44" s="120"/>
      <c r="F44" s="118"/>
      <c r="G44" s="117"/>
      <c r="H44" s="118"/>
      <c r="I44" s="118"/>
      <c r="J44" s="118"/>
      <c r="K44" s="117"/>
      <c r="L44" s="119"/>
      <c r="M44" s="118"/>
      <c r="N44" s="116"/>
      <c r="O44" s="117"/>
      <c r="P44" s="116"/>
      <c r="Q44" s="116"/>
      <c r="R44" s="116"/>
      <c r="S44" s="117"/>
      <c r="T44" s="116"/>
      <c r="U44" s="116"/>
    </row>
    <row r="45" spans="1:21" ht="15.75">
      <c r="A45" s="121"/>
      <c r="B45" s="118"/>
      <c r="C45" s="120"/>
      <c r="D45" s="120"/>
      <c r="E45" s="120"/>
      <c r="F45" s="118"/>
      <c r="G45" s="117"/>
      <c r="H45" s="118"/>
      <c r="I45" s="118"/>
      <c r="J45" s="118"/>
      <c r="K45" s="117"/>
      <c r="L45" s="119"/>
      <c r="M45" s="118"/>
      <c r="N45" s="116"/>
      <c r="O45" s="117"/>
      <c r="P45" s="116"/>
      <c r="Q45" s="116"/>
      <c r="R45" s="116"/>
      <c r="S45" s="117"/>
      <c r="T45" s="116"/>
      <c r="U45" s="116"/>
    </row>
    <row r="46" spans="1:21" ht="15.75">
      <c r="A46" s="121"/>
      <c r="B46" s="118"/>
      <c r="C46" s="120"/>
      <c r="D46" s="120"/>
      <c r="E46" s="120"/>
      <c r="F46" s="118"/>
      <c r="G46" s="117"/>
      <c r="H46" s="118"/>
      <c r="I46" s="118"/>
      <c r="J46" s="118"/>
      <c r="K46" s="117"/>
      <c r="L46" s="119"/>
      <c r="M46" s="118"/>
      <c r="N46" s="116"/>
      <c r="O46" s="117"/>
      <c r="P46" s="116"/>
      <c r="Q46" s="116"/>
      <c r="R46" s="116"/>
      <c r="S46" s="117"/>
      <c r="T46" s="116"/>
      <c r="U46" s="116"/>
    </row>
    <row r="47" spans="1:21" ht="15.75">
      <c r="A47" s="121"/>
      <c r="B47" s="118"/>
      <c r="C47" s="120"/>
      <c r="D47" s="120"/>
      <c r="E47" s="120"/>
      <c r="F47" s="118"/>
      <c r="G47" s="117"/>
      <c r="H47" s="118"/>
      <c r="I47" s="118"/>
      <c r="J47" s="118"/>
      <c r="K47" s="117"/>
      <c r="L47" s="119"/>
      <c r="M47" s="118"/>
      <c r="N47" s="116"/>
      <c r="O47" s="117"/>
      <c r="P47" s="116"/>
      <c r="Q47" s="116"/>
      <c r="R47" s="116"/>
      <c r="S47" s="117"/>
      <c r="T47" s="116"/>
      <c r="U47" s="116"/>
    </row>
    <row r="48" spans="1:21" ht="15.75">
      <c r="A48" s="121"/>
      <c r="B48" s="118"/>
      <c r="C48" s="120"/>
      <c r="D48" s="120"/>
      <c r="E48" s="120"/>
      <c r="F48" s="118"/>
      <c r="G48" s="117"/>
      <c r="H48" s="118"/>
      <c r="I48" s="118"/>
      <c r="J48" s="118"/>
      <c r="K48" s="117"/>
      <c r="L48" s="119"/>
      <c r="M48" s="118"/>
      <c r="N48" s="116"/>
      <c r="O48" s="117"/>
      <c r="P48" s="116"/>
      <c r="Q48" s="116"/>
      <c r="R48" s="116"/>
      <c r="S48" s="117"/>
      <c r="T48" s="116"/>
      <c r="U48" s="116"/>
    </row>
    <row r="49" spans="1:21" ht="15.75">
      <c r="A49" s="121"/>
      <c r="B49" s="118"/>
      <c r="C49" s="120"/>
      <c r="D49" s="120"/>
      <c r="E49" s="120"/>
      <c r="F49" s="118"/>
      <c r="G49" s="117"/>
      <c r="H49" s="118"/>
      <c r="I49" s="118"/>
      <c r="J49" s="118"/>
      <c r="K49" s="117"/>
      <c r="L49" s="119"/>
      <c r="M49" s="118"/>
      <c r="N49" s="116"/>
      <c r="O49" s="117"/>
      <c r="P49" s="116"/>
      <c r="Q49" s="116"/>
      <c r="R49" s="116"/>
      <c r="S49" s="117"/>
      <c r="T49" s="116"/>
      <c r="U49" s="116"/>
    </row>
    <row r="50" spans="1:21" ht="15.75">
      <c r="A50" s="121"/>
      <c r="B50" s="118"/>
      <c r="C50" s="120"/>
      <c r="D50" s="120"/>
      <c r="E50" s="120"/>
      <c r="F50" s="118"/>
      <c r="G50" s="117"/>
      <c r="H50" s="118"/>
      <c r="I50" s="118"/>
      <c r="J50" s="118"/>
      <c r="K50" s="117"/>
      <c r="L50" s="119"/>
      <c r="M50" s="118"/>
      <c r="N50" s="116"/>
      <c r="O50" s="117"/>
      <c r="P50" s="116"/>
      <c r="Q50" s="116"/>
      <c r="R50" s="116"/>
      <c r="S50" s="117"/>
      <c r="T50" s="116"/>
      <c r="U50" s="116"/>
    </row>
    <row r="51" spans="1:21" ht="15.75">
      <c r="A51" s="121"/>
      <c r="B51" s="118"/>
      <c r="C51" s="120"/>
      <c r="D51" s="120"/>
      <c r="E51" s="120"/>
      <c r="F51" s="118"/>
      <c r="G51" s="117"/>
      <c r="H51" s="118"/>
      <c r="I51" s="118"/>
      <c r="J51" s="118"/>
      <c r="K51" s="117"/>
      <c r="L51" s="119"/>
      <c r="M51" s="118"/>
      <c r="N51" s="116"/>
      <c r="O51" s="117"/>
      <c r="P51" s="116"/>
      <c r="Q51" s="116"/>
      <c r="R51" s="116"/>
      <c r="S51" s="117"/>
      <c r="T51" s="116"/>
      <c r="U51" s="116"/>
    </row>
    <row r="52" spans="1:21" ht="15.75">
      <c r="A52" s="121"/>
      <c r="B52" s="118"/>
      <c r="C52" s="120"/>
      <c r="D52" s="120"/>
      <c r="E52" s="120"/>
      <c r="F52" s="118"/>
      <c r="G52" s="117"/>
      <c r="H52" s="118"/>
      <c r="I52" s="118"/>
      <c r="J52" s="118"/>
      <c r="K52" s="117"/>
      <c r="L52" s="119"/>
      <c r="M52" s="118"/>
      <c r="N52" s="116"/>
      <c r="O52" s="117"/>
      <c r="P52" s="116"/>
      <c r="Q52" s="116"/>
      <c r="R52" s="116"/>
      <c r="S52" s="117"/>
      <c r="T52" s="116"/>
      <c r="U52" s="116"/>
    </row>
    <row r="53" spans="1:21" ht="15.75">
      <c r="A53" s="121"/>
      <c r="B53" s="118"/>
      <c r="C53" s="120"/>
      <c r="D53" s="120"/>
      <c r="E53" s="120"/>
      <c r="F53" s="118"/>
      <c r="G53" s="117"/>
      <c r="H53" s="118"/>
      <c r="I53" s="118"/>
      <c r="J53" s="118"/>
      <c r="K53" s="117"/>
      <c r="L53" s="119"/>
      <c r="M53" s="118"/>
      <c r="N53" s="116"/>
      <c r="O53" s="117"/>
      <c r="P53" s="116"/>
      <c r="Q53" s="116"/>
      <c r="R53" s="116"/>
      <c r="S53" s="117"/>
      <c r="T53" s="116"/>
      <c r="U53" s="116"/>
    </row>
    <row r="54" spans="1:21" ht="15.75">
      <c r="A54" s="121"/>
      <c r="B54" s="118"/>
      <c r="C54" s="120"/>
      <c r="D54" s="120"/>
      <c r="E54" s="120"/>
      <c r="F54" s="118"/>
      <c r="G54" s="117"/>
      <c r="H54" s="118"/>
      <c r="I54" s="118"/>
      <c r="J54" s="118"/>
      <c r="K54" s="117"/>
      <c r="L54" s="119"/>
      <c r="M54" s="118"/>
      <c r="N54" s="116"/>
      <c r="O54" s="117"/>
      <c r="P54" s="116"/>
      <c r="Q54" s="116"/>
      <c r="R54" s="116"/>
      <c r="S54" s="117"/>
      <c r="T54" s="116"/>
      <c r="U54" s="116"/>
    </row>
  </sheetData>
  <sheetProtection/>
  <mergeCells count="457">
    <mergeCell ref="A36:I36"/>
    <mergeCell ref="A21:I21"/>
    <mergeCell ref="AX35:BE35"/>
    <mergeCell ref="BF35:BM35"/>
    <mergeCell ref="BN35:BU35"/>
    <mergeCell ref="EP35:EW35"/>
    <mergeCell ref="CT35:DA35"/>
    <mergeCell ref="DB35:DI35"/>
    <mergeCell ref="DJ35:DQ35"/>
    <mergeCell ref="DR35:DY35"/>
    <mergeCell ref="A35:I35"/>
    <mergeCell ref="J35:Q35"/>
    <mergeCell ref="R35:Y35"/>
    <mergeCell ref="Z35:AG35"/>
    <mergeCell ref="AH35:AO35"/>
    <mergeCell ref="AP35:AW35"/>
    <mergeCell ref="EP34:EW34"/>
    <mergeCell ref="EH34:EO34"/>
    <mergeCell ref="CT34:DA34"/>
    <mergeCell ref="DB34:DI34"/>
    <mergeCell ref="DJ34:DQ34"/>
    <mergeCell ref="DZ35:EG35"/>
    <mergeCell ref="EH35:EO35"/>
    <mergeCell ref="CL34:CS34"/>
    <mergeCell ref="DR34:DY34"/>
    <mergeCell ref="DZ34:EG34"/>
    <mergeCell ref="BV35:CC35"/>
    <mergeCell ref="CD35:CK35"/>
    <mergeCell ref="CL35:CS35"/>
    <mergeCell ref="AP34:AW34"/>
    <mergeCell ref="AX34:BE34"/>
    <mergeCell ref="BF34:BM34"/>
    <mergeCell ref="BN34:BU34"/>
    <mergeCell ref="BV34:CC34"/>
    <mergeCell ref="CD34:CK34"/>
    <mergeCell ref="DJ33:DQ33"/>
    <mergeCell ref="DR33:DY33"/>
    <mergeCell ref="DZ33:EG33"/>
    <mergeCell ref="EH33:EO33"/>
    <mergeCell ref="EP33:EW33"/>
    <mergeCell ref="A34:I34"/>
    <mergeCell ref="J34:Q34"/>
    <mergeCell ref="R34:Y34"/>
    <mergeCell ref="Z34:AG34"/>
    <mergeCell ref="AH34:AO34"/>
    <mergeCell ref="BN33:BU33"/>
    <mergeCell ref="BV33:CC33"/>
    <mergeCell ref="CD33:CK33"/>
    <mergeCell ref="CL33:CS33"/>
    <mergeCell ref="CT33:DA33"/>
    <mergeCell ref="DB33:DI33"/>
    <mergeCell ref="EH32:EO32"/>
    <mergeCell ref="EP32:EW32"/>
    <mergeCell ref="A33:I33"/>
    <mergeCell ref="J33:Q33"/>
    <mergeCell ref="R33:Y33"/>
    <mergeCell ref="Z33:AG33"/>
    <mergeCell ref="AH33:AO33"/>
    <mergeCell ref="AP33:AW33"/>
    <mergeCell ref="AX33:BE33"/>
    <mergeCell ref="BF33:BM33"/>
    <mergeCell ref="CL32:CS32"/>
    <mergeCell ref="CT32:DA32"/>
    <mergeCell ref="DB32:DI32"/>
    <mergeCell ref="DJ32:DQ32"/>
    <mergeCell ref="DR32:DY32"/>
    <mergeCell ref="DZ32:EG32"/>
    <mergeCell ref="AP32:AW32"/>
    <mergeCell ref="AX32:BE32"/>
    <mergeCell ref="BF32:BM32"/>
    <mergeCell ref="BN32:BU32"/>
    <mergeCell ref="BV32:CC32"/>
    <mergeCell ref="CD32:CK32"/>
    <mergeCell ref="DJ31:DQ31"/>
    <mergeCell ref="DR31:DY31"/>
    <mergeCell ref="DZ31:EG31"/>
    <mergeCell ref="EH31:EO31"/>
    <mergeCell ref="EP31:EW31"/>
    <mergeCell ref="A32:I32"/>
    <mergeCell ref="J32:Q32"/>
    <mergeCell ref="R32:Y32"/>
    <mergeCell ref="Z32:AG32"/>
    <mergeCell ref="AH32:AO32"/>
    <mergeCell ref="BN31:BU31"/>
    <mergeCell ref="BV31:CC31"/>
    <mergeCell ref="CD31:CK31"/>
    <mergeCell ref="CL31:CS31"/>
    <mergeCell ref="CT31:DA31"/>
    <mergeCell ref="DB31:DI31"/>
    <mergeCell ref="EH30:EO30"/>
    <mergeCell ref="EP30:EW30"/>
    <mergeCell ref="A31:I31"/>
    <mergeCell ref="J31:Q31"/>
    <mergeCell ref="R31:Y31"/>
    <mergeCell ref="Z31:AG31"/>
    <mergeCell ref="AH31:AO31"/>
    <mergeCell ref="AP31:AW31"/>
    <mergeCell ref="AX31:BE31"/>
    <mergeCell ref="BF31:BM31"/>
    <mergeCell ref="CL30:CS30"/>
    <mergeCell ref="CT30:DA30"/>
    <mergeCell ref="DB30:DI30"/>
    <mergeCell ref="DJ30:DQ30"/>
    <mergeCell ref="DR30:DY30"/>
    <mergeCell ref="DZ30:EG30"/>
    <mergeCell ref="AP30:AW30"/>
    <mergeCell ref="AX30:BE30"/>
    <mergeCell ref="BF30:BM30"/>
    <mergeCell ref="BN30:BU30"/>
    <mergeCell ref="BV30:CC30"/>
    <mergeCell ref="CD30:CK30"/>
    <mergeCell ref="DJ29:DQ29"/>
    <mergeCell ref="DR29:DY29"/>
    <mergeCell ref="DZ29:EG29"/>
    <mergeCell ref="EH29:EO29"/>
    <mergeCell ref="EP29:EW29"/>
    <mergeCell ref="A30:I30"/>
    <mergeCell ref="J30:Q30"/>
    <mergeCell ref="R30:Y30"/>
    <mergeCell ref="Z30:AG30"/>
    <mergeCell ref="AH30:AO30"/>
    <mergeCell ref="BN29:BU29"/>
    <mergeCell ref="BV29:CC29"/>
    <mergeCell ref="CD29:CK29"/>
    <mergeCell ref="CL29:CS29"/>
    <mergeCell ref="CT29:DA29"/>
    <mergeCell ref="DB29:DI29"/>
    <mergeCell ref="EH28:EO28"/>
    <mergeCell ref="EP28:EW28"/>
    <mergeCell ref="A29:I29"/>
    <mergeCell ref="J29:Q29"/>
    <mergeCell ref="R29:Y29"/>
    <mergeCell ref="Z29:AG29"/>
    <mergeCell ref="AH29:AO29"/>
    <mergeCell ref="AP29:AW29"/>
    <mergeCell ref="AX29:BE29"/>
    <mergeCell ref="BF29:BM29"/>
    <mergeCell ref="CL28:CS28"/>
    <mergeCell ref="CT28:DA28"/>
    <mergeCell ref="DB28:DI28"/>
    <mergeCell ref="DJ28:DQ28"/>
    <mergeCell ref="DR28:DY28"/>
    <mergeCell ref="DZ28:EG28"/>
    <mergeCell ref="AP28:AW28"/>
    <mergeCell ref="AX28:BE28"/>
    <mergeCell ref="BF28:BM28"/>
    <mergeCell ref="BN28:BU28"/>
    <mergeCell ref="BV28:CC28"/>
    <mergeCell ref="CD28:CK28"/>
    <mergeCell ref="DJ27:DQ27"/>
    <mergeCell ref="DR27:DY27"/>
    <mergeCell ref="DZ27:EG27"/>
    <mergeCell ref="EH27:EO27"/>
    <mergeCell ref="EP27:EW27"/>
    <mergeCell ref="A28:I28"/>
    <mergeCell ref="J28:Q28"/>
    <mergeCell ref="R28:Y28"/>
    <mergeCell ref="Z28:AG28"/>
    <mergeCell ref="AH28:AO28"/>
    <mergeCell ref="BN27:BU27"/>
    <mergeCell ref="BV27:CC27"/>
    <mergeCell ref="CD27:CK27"/>
    <mergeCell ref="CL27:CS27"/>
    <mergeCell ref="CT27:DA27"/>
    <mergeCell ref="DB27:DI27"/>
    <mergeCell ref="EH26:EO26"/>
    <mergeCell ref="EP26:EW26"/>
    <mergeCell ref="A27:I27"/>
    <mergeCell ref="J27:Q27"/>
    <mergeCell ref="R27:Y27"/>
    <mergeCell ref="Z27:AG27"/>
    <mergeCell ref="AH27:AO27"/>
    <mergeCell ref="AP27:AW27"/>
    <mergeCell ref="AX27:BE27"/>
    <mergeCell ref="BF27:BM27"/>
    <mergeCell ref="CL26:CS26"/>
    <mergeCell ref="CT26:DA26"/>
    <mergeCell ref="DB26:DI26"/>
    <mergeCell ref="DJ26:DQ26"/>
    <mergeCell ref="DR26:DY26"/>
    <mergeCell ref="DZ26:EG26"/>
    <mergeCell ref="AP26:AW26"/>
    <mergeCell ref="AX26:BE26"/>
    <mergeCell ref="BF26:BM26"/>
    <mergeCell ref="BN26:BU26"/>
    <mergeCell ref="BV26:CC26"/>
    <mergeCell ref="CD26:CK26"/>
    <mergeCell ref="DJ25:DQ25"/>
    <mergeCell ref="DR25:DY25"/>
    <mergeCell ref="DZ25:EG25"/>
    <mergeCell ref="EH25:EO25"/>
    <mergeCell ref="EP25:EW25"/>
    <mergeCell ref="A26:I26"/>
    <mergeCell ref="J26:Q26"/>
    <mergeCell ref="R26:Y26"/>
    <mergeCell ref="Z26:AG26"/>
    <mergeCell ref="AH26:AO26"/>
    <mergeCell ref="BN25:BU25"/>
    <mergeCell ref="BV25:CC25"/>
    <mergeCell ref="CD25:CK25"/>
    <mergeCell ref="CL25:CS25"/>
    <mergeCell ref="CT25:DA25"/>
    <mergeCell ref="DB25:DI25"/>
    <mergeCell ref="EH23:EO24"/>
    <mergeCell ref="EP23:EW24"/>
    <mergeCell ref="A25:I25"/>
    <mergeCell ref="J25:Q25"/>
    <mergeCell ref="R25:Y25"/>
    <mergeCell ref="Z25:AG25"/>
    <mergeCell ref="AH25:AO25"/>
    <mergeCell ref="AP25:AW25"/>
    <mergeCell ref="AX25:BE25"/>
    <mergeCell ref="BF25:BM25"/>
    <mergeCell ref="CL23:CS24"/>
    <mergeCell ref="CT23:DA24"/>
    <mergeCell ref="DB23:DI24"/>
    <mergeCell ref="DJ23:DQ24"/>
    <mergeCell ref="DR23:DY24"/>
    <mergeCell ref="DZ23:EG24"/>
    <mergeCell ref="J23:Q24"/>
    <mergeCell ref="R23:Y24"/>
    <mergeCell ref="Z23:AG24"/>
    <mergeCell ref="AH23:AO24"/>
    <mergeCell ref="AP23:AW24"/>
    <mergeCell ref="AX23:BE24"/>
    <mergeCell ref="CL20:CS20"/>
    <mergeCell ref="EP20:EW20"/>
    <mergeCell ref="CT20:DA20"/>
    <mergeCell ref="DB20:DI20"/>
    <mergeCell ref="DJ20:DQ20"/>
    <mergeCell ref="DR20:DY20"/>
    <mergeCell ref="DZ20:EG20"/>
    <mergeCell ref="BN20:BU20"/>
    <mergeCell ref="BV20:CC20"/>
    <mergeCell ref="CD20:CK20"/>
    <mergeCell ref="BF23:BM24"/>
    <mergeCell ref="BN23:BU24"/>
    <mergeCell ref="BV23:CC24"/>
    <mergeCell ref="CD23:CK24"/>
    <mergeCell ref="EP19:EW19"/>
    <mergeCell ref="A20:I20"/>
    <mergeCell ref="J20:Q20"/>
    <mergeCell ref="R20:Y20"/>
    <mergeCell ref="Z20:AG20"/>
    <mergeCell ref="AH20:AO20"/>
    <mergeCell ref="EH20:EO20"/>
    <mergeCell ref="AP20:AW20"/>
    <mergeCell ref="AX20:BE20"/>
    <mergeCell ref="BF20:BM20"/>
    <mergeCell ref="CT19:DA19"/>
    <mergeCell ref="DB19:DI19"/>
    <mergeCell ref="DJ19:DQ19"/>
    <mergeCell ref="DR19:DY19"/>
    <mergeCell ref="DZ19:EG19"/>
    <mergeCell ref="EH19:EO19"/>
    <mergeCell ref="AX19:BE19"/>
    <mergeCell ref="BF19:BM19"/>
    <mergeCell ref="BN19:BU19"/>
    <mergeCell ref="BV19:CC19"/>
    <mergeCell ref="CD19:CK19"/>
    <mergeCell ref="CL19:CS19"/>
    <mergeCell ref="DR18:DY18"/>
    <mergeCell ref="DZ18:EG18"/>
    <mergeCell ref="EH18:EO18"/>
    <mergeCell ref="EP18:EW18"/>
    <mergeCell ref="A19:I19"/>
    <mergeCell ref="J19:Q19"/>
    <mergeCell ref="R19:Y19"/>
    <mergeCell ref="Z19:AG19"/>
    <mergeCell ref="AH19:AO19"/>
    <mergeCell ref="AP19:AW19"/>
    <mergeCell ref="BV18:CC18"/>
    <mergeCell ref="CD18:CK18"/>
    <mergeCell ref="CL18:CS18"/>
    <mergeCell ref="CT18:DA18"/>
    <mergeCell ref="DB18:DI18"/>
    <mergeCell ref="DJ18:DQ18"/>
    <mergeCell ref="EP17:EW17"/>
    <mergeCell ref="A18:I18"/>
    <mergeCell ref="J18:Q18"/>
    <mergeCell ref="R18:Y18"/>
    <mergeCell ref="Z18:AG18"/>
    <mergeCell ref="AH18:AO18"/>
    <mergeCell ref="AP18:AW18"/>
    <mergeCell ref="AX18:BE18"/>
    <mergeCell ref="BF18:BM18"/>
    <mergeCell ref="BN18:BU18"/>
    <mergeCell ref="CT17:DA17"/>
    <mergeCell ref="DB17:DI17"/>
    <mergeCell ref="DJ17:DQ17"/>
    <mergeCell ref="DR17:DY17"/>
    <mergeCell ref="DZ17:EG17"/>
    <mergeCell ref="EH17:EO17"/>
    <mergeCell ref="AX17:BE17"/>
    <mergeCell ref="BF17:BM17"/>
    <mergeCell ref="BN17:BU17"/>
    <mergeCell ref="BV17:CC17"/>
    <mergeCell ref="CD17:CK17"/>
    <mergeCell ref="CL17:CS17"/>
    <mergeCell ref="DR16:DY16"/>
    <mergeCell ref="DZ16:EG16"/>
    <mergeCell ref="EH16:EO16"/>
    <mergeCell ref="EP16:EW16"/>
    <mergeCell ref="A17:I17"/>
    <mergeCell ref="J17:Q17"/>
    <mergeCell ref="R17:Y17"/>
    <mergeCell ref="Z17:AG17"/>
    <mergeCell ref="AH17:AO17"/>
    <mergeCell ref="AP17:AW17"/>
    <mergeCell ref="BV16:CC16"/>
    <mergeCell ref="CD16:CK16"/>
    <mergeCell ref="CL16:CS16"/>
    <mergeCell ref="CT16:DA16"/>
    <mergeCell ref="DB16:DI16"/>
    <mergeCell ref="DJ16:DQ16"/>
    <mergeCell ref="EP15:EW15"/>
    <mergeCell ref="A16:I16"/>
    <mergeCell ref="J16:Q16"/>
    <mergeCell ref="R16:Y16"/>
    <mergeCell ref="Z16:AG16"/>
    <mergeCell ref="AH16:AO16"/>
    <mergeCell ref="AP16:AW16"/>
    <mergeCell ref="AX16:BE16"/>
    <mergeCell ref="BF16:BM16"/>
    <mergeCell ref="BN16:BU16"/>
    <mergeCell ref="CT15:DA15"/>
    <mergeCell ref="DB15:DI15"/>
    <mergeCell ref="DJ15:DQ15"/>
    <mergeCell ref="DR15:DY15"/>
    <mergeCell ref="DZ15:EG15"/>
    <mergeCell ref="EH15:EO15"/>
    <mergeCell ref="AX15:BE15"/>
    <mergeCell ref="BF15:BM15"/>
    <mergeCell ref="BN15:BU15"/>
    <mergeCell ref="BV15:CC15"/>
    <mergeCell ref="CD15:CK15"/>
    <mergeCell ref="CL15:CS15"/>
    <mergeCell ref="DR14:DY14"/>
    <mergeCell ref="DZ14:EG14"/>
    <mergeCell ref="EH14:EO14"/>
    <mergeCell ref="EP14:EW14"/>
    <mergeCell ref="A15:I15"/>
    <mergeCell ref="J15:Q15"/>
    <mergeCell ref="R15:Y15"/>
    <mergeCell ref="Z15:AG15"/>
    <mergeCell ref="AH15:AO15"/>
    <mergeCell ref="AP15:AW15"/>
    <mergeCell ref="BV14:CC14"/>
    <mergeCell ref="CD14:CK14"/>
    <mergeCell ref="CL14:CS14"/>
    <mergeCell ref="CT14:DA14"/>
    <mergeCell ref="DB14:DI14"/>
    <mergeCell ref="DJ14:DQ14"/>
    <mergeCell ref="EP13:EW13"/>
    <mergeCell ref="A14:I14"/>
    <mergeCell ref="J14:Q14"/>
    <mergeCell ref="R14:Y14"/>
    <mergeCell ref="Z14:AG14"/>
    <mergeCell ref="AH14:AO14"/>
    <mergeCell ref="AP14:AW14"/>
    <mergeCell ref="AX14:BE14"/>
    <mergeCell ref="BF14:BM14"/>
    <mergeCell ref="BN14:BU14"/>
    <mergeCell ref="CT13:DA13"/>
    <mergeCell ref="DB13:DI13"/>
    <mergeCell ref="DJ13:DQ13"/>
    <mergeCell ref="DR13:DY13"/>
    <mergeCell ref="DZ13:EG13"/>
    <mergeCell ref="EH13:EO13"/>
    <mergeCell ref="AX13:BE13"/>
    <mergeCell ref="BF13:BM13"/>
    <mergeCell ref="BN13:BU13"/>
    <mergeCell ref="BV13:CC13"/>
    <mergeCell ref="CD13:CK13"/>
    <mergeCell ref="CL13:CS13"/>
    <mergeCell ref="DR12:DY12"/>
    <mergeCell ref="DZ12:EG12"/>
    <mergeCell ref="EH12:EO12"/>
    <mergeCell ref="EP12:EW12"/>
    <mergeCell ref="A13:I13"/>
    <mergeCell ref="J13:Q13"/>
    <mergeCell ref="R13:Y13"/>
    <mergeCell ref="Z13:AG13"/>
    <mergeCell ref="AH13:AO13"/>
    <mergeCell ref="AP13:AW13"/>
    <mergeCell ref="BV12:CC12"/>
    <mergeCell ref="CD12:CK12"/>
    <mergeCell ref="CL12:CS12"/>
    <mergeCell ref="CT12:DA12"/>
    <mergeCell ref="DB12:DI12"/>
    <mergeCell ref="DJ12:DQ12"/>
    <mergeCell ref="EP11:EW11"/>
    <mergeCell ref="A12:I12"/>
    <mergeCell ref="J12:Q12"/>
    <mergeCell ref="R12:Y12"/>
    <mergeCell ref="Z12:AG12"/>
    <mergeCell ref="AH12:AO12"/>
    <mergeCell ref="AP12:AW12"/>
    <mergeCell ref="AX12:BE12"/>
    <mergeCell ref="BF12:BM12"/>
    <mergeCell ref="BN12:BU12"/>
    <mergeCell ref="CT11:DA11"/>
    <mergeCell ref="DB11:DI11"/>
    <mergeCell ref="DJ11:DQ11"/>
    <mergeCell ref="DR11:DY11"/>
    <mergeCell ref="DZ11:EG11"/>
    <mergeCell ref="EH11:EO11"/>
    <mergeCell ref="AX11:BE11"/>
    <mergeCell ref="BF11:BM11"/>
    <mergeCell ref="BN11:BU11"/>
    <mergeCell ref="BV11:CC11"/>
    <mergeCell ref="CD11:CK11"/>
    <mergeCell ref="CL11:CS11"/>
    <mergeCell ref="A11:I11"/>
    <mergeCell ref="J11:Q11"/>
    <mergeCell ref="R11:Y11"/>
    <mergeCell ref="Z11:AG11"/>
    <mergeCell ref="AH11:AO11"/>
    <mergeCell ref="AP11:AW11"/>
    <mergeCell ref="DB10:DI10"/>
    <mergeCell ref="DJ10:DQ10"/>
    <mergeCell ref="DR10:DY10"/>
    <mergeCell ref="DZ10:EG10"/>
    <mergeCell ref="EH10:EO10"/>
    <mergeCell ref="EP10:EW10"/>
    <mergeCell ref="BF10:BM10"/>
    <mergeCell ref="BN10:BU10"/>
    <mergeCell ref="BV10:CC10"/>
    <mergeCell ref="CD10:CK10"/>
    <mergeCell ref="CL10:CS10"/>
    <mergeCell ref="CT10:DA10"/>
    <mergeCell ref="DZ8:EG9"/>
    <mergeCell ref="EH8:EO9"/>
    <mergeCell ref="EP8:EW9"/>
    <mergeCell ref="A10:I10"/>
    <mergeCell ref="J10:Q10"/>
    <mergeCell ref="R10:Y10"/>
    <mergeCell ref="Z10:AG10"/>
    <mergeCell ref="AH10:AO10"/>
    <mergeCell ref="AP10:AW10"/>
    <mergeCell ref="AX10:BE10"/>
    <mergeCell ref="CD8:CK9"/>
    <mergeCell ref="CL8:CS9"/>
    <mergeCell ref="CT8:DA9"/>
    <mergeCell ref="DB8:DI9"/>
    <mergeCell ref="DJ8:DQ9"/>
    <mergeCell ref="DR8:DY9"/>
    <mergeCell ref="A3:EZ4"/>
    <mergeCell ref="J8:Q9"/>
    <mergeCell ref="R8:Y9"/>
    <mergeCell ref="Z8:AG9"/>
    <mergeCell ref="AH8:AO9"/>
    <mergeCell ref="AP8:AW9"/>
    <mergeCell ref="AX8:BE9"/>
    <mergeCell ref="BF8:BM9"/>
    <mergeCell ref="BN8:BU9"/>
    <mergeCell ref="BV8:CC9"/>
  </mergeCells>
  <printOptions/>
  <pageMargins left="0.4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31"/>
  <sheetViews>
    <sheetView zoomScaleSheetLayoutView="85" workbookViewId="0" topLeftCell="A1">
      <selection activeCell="A1" sqref="A1"/>
    </sheetView>
  </sheetViews>
  <sheetFormatPr defaultColWidth="2.125" defaultRowHeight="18" customHeight="1"/>
  <cols>
    <col min="1" max="17" width="1.75390625" style="95" customWidth="1"/>
    <col min="18" max="50" width="1.875" style="95" customWidth="1"/>
    <col min="51" max="16384" width="2.125" style="95" customWidth="1"/>
  </cols>
  <sheetData>
    <row r="2" spans="1:52" ht="18" customHeight="1">
      <c r="A2" s="229" t="s">
        <v>655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</row>
    <row r="3" spans="1:52" ht="18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</row>
    <row r="4" spans="1:45" ht="18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</row>
    <row r="5" spans="1:45" ht="18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</row>
    <row r="6" spans="1:57" ht="18" customHeight="1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270" t="s">
        <v>31</v>
      </c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2"/>
      <c r="AL6" s="270" t="s">
        <v>189</v>
      </c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2"/>
    </row>
    <row r="7" spans="1:57" ht="18" customHeight="1">
      <c r="A7" s="101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274" t="s">
        <v>100</v>
      </c>
      <c r="S7" s="275"/>
      <c r="T7" s="275"/>
      <c r="U7" s="275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2"/>
      <c r="AL7" s="274" t="s">
        <v>100</v>
      </c>
      <c r="AM7" s="275"/>
      <c r="AN7" s="275"/>
      <c r="AO7" s="275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2"/>
    </row>
    <row r="8" spans="1:57" ht="18" customHeight="1">
      <c r="A8" s="101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323"/>
      <c r="S8" s="302"/>
      <c r="T8" s="302"/>
      <c r="U8" s="302"/>
      <c r="V8" s="274" t="s">
        <v>98</v>
      </c>
      <c r="W8" s="275"/>
      <c r="X8" s="275"/>
      <c r="Y8" s="318"/>
      <c r="Z8" s="274" t="s">
        <v>188</v>
      </c>
      <c r="AA8" s="275"/>
      <c r="AB8" s="275"/>
      <c r="AC8" s="275"/>
      <c r="AD8" s="271"/>
      <c r="AE8" s="271"/>
      <c r="AF8" s="271"/>
      <c r="AG8" s="271"/>
      <c r="AH8" s="271"/>
      <c r="AI8" s="271"/>
      <c r="AJ8" s="271"/>
      <c r="AK8" s="272"/>
      <c r="AL8" s="323"/>
      <c r="AM8" s="302"/>
      <c r="AN8" s="302"/>
      <c r="AO8" s="302"/>
      <c r="AP8" s="274" t="s">
        <v>98</v>
      </c>
      <c r="AQ8" s="275"/>
      <c r="AR8" s="275"/>
      <c r="AS8" s="318"/>
      <c r="AT8" s="274" t="s">
        <v>188</v>
      </c>
      <c r="AU8" s="275"/>
      <c r="AV8" s="275"/>
      <c r="AW8" s="275"/>
      <c r="AX8" s="271"/>
      <c r="AY8" s="271"/>
      <c r="AZ8" s="271"/>
      <c r="BA8" s="271"/>
      <c r="BB8" s="271"/>
      <c r="BC8" s="271"/>
      <c r="BD8" s="271"/>
      <c r="BE8" s="272"/>
    </row>
    <row r="9" spans="1:57" ht="18" customHeight="1">
      <c r="A9" s="10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323"/>
      <c r="S9" s="302"/>
      <c r="T9" s="302"/>
      <c r="U9" s="302"/>
      <c r="V9" s="323"/>
      <c r="W9" s="302"/>
      <c r="X9" s="302"/>
      <c r="Y9" s="306"/>
      <c r="Z9" s="323"/>
      <c r="AA9" s="302"/>
      <c r="AB9" s="302"/>
      <c r="AC9" s="302"/>
      <c r="AD9" s="274" t="s">
        <v>99</v>
      </c>
      <c r="AE9" s="275"/>
      <c r="AF9" s="275"/>
      <c r="AG9" s="318"/>
      <c r="AH9" s="276" t="s">
        <v>187</v>
      </c>
      <c r="AI9" s="277"/>
      <c r="AJ9" s="277"/>
      <c r="AK9" s="278"/>
      <c r="AL9" s="323"/>
      <c r="AM9" s="302"/>
      <c r="AN9" s="302"/>
      <c r="AO9" s="302"/>
      <c r="AP9" s="323"/>
      <c r="AQ9" s="302"/>
      <c r="AR9" s="302"/>
      <c r="AS9" s="306"/>
      <c r="AT9" s="323"/>
      <c r="AU9" s="302"/>
      <c r="AV9" s="302"/>
      <c r="AW9" s="302"/>
      <c r="AX9" s="274" t="s">
        <v>99</v>
      </c>
      <c r="AY9" s="275"/>
      <c r="AZ9" s="275"/>
      <c r="BA9" s="318"/>
      <c r="BB9" s="276" t="s">
        <v>187</v>
      </c>
      <c r="BC9" s="277"/>
      <c r="BD9" s="277"/>
      <c r="BE9" s="278"/>
    </row>
    <row r="10" spans="1:57" ht="18" customHeight="1">
      <c r="A10" s="101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323"/>
      <c r="S10" s="302"/>
      <c r="T10" s="302"/>
      <c r="U10" s="302"/>
      <c r="V10" s="323"/>
      <c r="W10" s="302"/>
      <c r="X10" s="302"/>
      <c r="Y10" s="306"/>
      <c r="Z10" s="323"/>
      <c r="AA10" s="302"/>
      <c r="AB10" s="302"/>
      <c r="AC10" s="302"/>
      <c r="AD10" s="323"/>
      <c r="AE10" s="302"/>
      <c r="AF10" s="302"/>
      <c r="AG10" s="306"/>
      <c r="AH10" s="279"/>
      <c r="AI10" s="280"/>
      <c r="AJ10" s="280"/>
      <c r="AK10" s="281"/>
      <c r="AL10" s="323"/>
      <c r="AM10" s="302"/>
      <c r="AN10" s="302"/>
      <c r="AO10" s="302"/>
      <c r="AP10" s="323"/>
      <c r="AQ10" s="302"/>
      <c r="AR10" s="302"/>
      <c r="AS10" s="306"/>
      <c r="AT10" s="323"/>
      <c r="AU10" s="302"/>
      <c r="AV10" s="302"/>
      <c r="AW10" s="302"/>
      <c r="AX10" s="323"/>
      <c r="AY10" s="302"/>
      <c r="AZ10" s="302"/>
      <c r="BA10" s="306"/>
      <c r="BB10" s="279"/>
      <c r="BC10" s="280"/>
      <c r="BD10" s="280"/>
      <c r="BE10" s="281"/>
    </row>
    <row r="11" spans="1:57" ht="18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319"/>
      <c r="S11" s="309"/>
      <c r="T11" s="309"/>
      <c r="U11" s="309"/>
      <c r="V11" s="319"/>
      <c r="W11" s="309"/>
      <c r="X11" s="309"/>
      <c r="Y11" s="320"/>
      <c r="Z11" s="319"/>
      <c r="AA11" s="309"/>
      <c r="AB11" s="309"/>
      <c r="AC11" s="309"/>
      <c r="AD11" s="319"/>
      <c r="AE11" s="309"/>
      <c r="AF11" s="309"/>
      <c r="AG11" s="320"/>
      <c r="AH11" s="282"/>
      <c r="AI11" s="283"/>
      <c r="AJ11" s="283"/>
      <c r="AK11" s="284"/>
      <c r="AL11" s="319"/>
      <c r="AM11" s="309"/>
      <c r="AN11" s="309"/>
      <c r="AO11" s="309"/>
      <c r="AP11" s="319"/>
      <c r="AQ11" s="309"/>
      <c r="AR11" s="309"/>
      <c r="AS11" s="320"/>
      <c r="AT11" s="319"/>
      <c r="AU11" s="309"/>
      <c r="AV11" s="309"/>
      <c r="AW11" s="309"/>
      <c r="AX11" s="319"/>
      <c r="AY11" s="309"/>
      <c r="AZ11" s="309"/>
      <c r="BA11" s="320"/>
      <c r="BB11" s="282"/>
      <c r="BC11" s="283"/>
      <c r="BD11" s="283"/>
      <c r="BE11" s="284"/>
    </row>
    <row r="12" spans="1:57" ht="18" customHeight="1">
      <c r="A12" s="240" t="s">
        <v>123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92">
        <v>5840</v>
      </c>
      <c r="S12" s="267"/>
      <c r="T12" s="267"/>
      <c r="U12" s="267"/>
      <c r="V12" s="267">
        <v>2332</v>
      </c>
      <c r="W12" s="267"/>
      <c r="X12" s="267"/>
      <c r="Y12" s="267"/>
      <c r="Z12" s="267">
        <v>3467</v>
      </c>
      <c r="AA12" s="267"/>
      <c r="AB12" s="267"/>
      <c r="AC12" s="267"/>
      <c r="AD12" s="267">
        <v>3019</v>
      </c>
      <c r="AE12" s="267"/>
      <c r="AF12" s="267"/>
      <c r="AG12" s="267"/>
      <c r="AH12" s="267">
        <v>448</v>
      </c>
      <c r="AI12" s="267"/>
      <c r="AJ12" s="267"/>
      <c r="AK12" s="267"/>
      <c r="AL12" s="267">
        <v>55372</v>
      </c>
      <c r="AM12" s="267"/>
      <c r="AN12" s="267"/>
      <c r="AO12" s="267"/>
      <c r="AP12" s="267">
        <v>8825</v>
      </c>
      <c r="AQ12" s="267"/>
      <c r="AR12" s="267"/>
      <c r="AS12" s="267"/>
      <c r="AT12" s="267">
        <v>46069</v>
      </c>
      <c r="AU12" s="267"/>
      <c r="AV12" s="267"/>
      <c r="AW12" s="267"/>
      <c r="AX12" s="267">
        <v>36873</v>
      </c>
      <c r="AY12" s="267"/>
      <c r="AZ12" s="267"/>
      <c r="BA12" s="267"/>
      <c r="BB12" s="267">
        <v>9196</v>
      </c>
      <c r="BC12" s="267"/>
      <c r="BD12" s="267"/>
      <c r="BE12" s="268"/>
    </row>
    <row r="13" spans="1:57" ht="18" customHeight="1">
      <c r="A13" s="335" t="s">
        <v>122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7"/>
      <c r="R13" s="290">
        <v>31</v>
      </c>
      <c r="S13" s="285"/>
      <c r="T13" s="285"/>
      <c r="U13" s="285"/>
      <c r="V13" s="303">
        <v>2</v>
      </c>
      <c r="W13" s="303"/>
      <c r="X13" s="303"/>
      <c r="Y13" s="303"/>
      <c r="Z13" s="285">
        <v>30</v>
      </c>
      <c r="AA13" s="285"/>
      <c r="AB13" s="285"/>
      <c r="AC13" s="285"/>
      <c r="AD13" s="285">
        <v>30</v>
      </c>
      <c r="AE13" s="285"/>
      <c r="AF13" s="285"/>
      <c r="AG13" s="285"/>
      <c r="AH13" s="303">
        <v>2</v>
      </c>
      <c r="AI13" s="303"/>
      <c r="AJ13" s="303"/>
      <c r="AK13" s="303"/>
      <c r="AL13" s="285">
        <v>274</v>
      </c>
      <c r="AM13" s="285"/>
      <c r="AN13" s="285"/>
      <c r="AO13" s="285"/>
      <c r="AP13" s="303">
        <v>2</v>
      </c>
      <c r="AQ13" s="303"/>
      <c r="AR13" s="303"/>
      <c r="AS13" s="303"/>
      <c r="AT13" s="285">
        <v>249</v>
      </c>
      <c r="AU13" s="285"/>
      <c r="AV13" s="285"/>
      <c r="AW13" s="285"/>
      <c r="AX13" s="285">
        <v>249</v>
      </c>
      <c r="AY13" s="285"/>
      <c r="AZ13" s="285"/>
      <c r="BA13" s="285"/>
      <c r="BB13" s="303">
        <v>2</v>
      </c>
      <c r="BC13" s="303"/>
      <c r="BD13" s="303"/>
      <c r="BE13" s="305"/>
    </row>
    <row r="14" spans="1:57" ht="18" customHeight="1">
      <c r="A14" s="335" t="s">
        <v>121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  <c r="R14" s="303">
        <v>2</v>
      </c>
      <c r="S14" s="303"/>
      <c r="T14" s="303"/>
      <c r="U14" s="303"/>
      <c r="V14" s="303">
        <v>2</v>
      </c>
      <c r="W14" s="303"/>
      <c r="X14" s="303"/>
      <c r="Y14" s="303"/>
      <c r="Z14" s="303">
        <v>2</v>
      </c>
      <c r="AA14" s="303"/>
      <c r="AB14" s="303"/>
      <c r="AC14" s="303"/>
      <c r="AD14" s="303">
        <v>2</v>
      </c>
      <c r="AE14" s="303"/>
      <c r="AF14" s="303"/>
      <c r="AG14" s="303"/>
      <c r="AH14" s="303">
        <v>2</v>
      </c>
      <c r="AI14" s="303"/>
      <c r="AJ14" s="303"/>
      <c r="AK14" s="303"/>
      <c r="AL14" s="303">
        <v>2</v>
      </c>
      <c r="AM14" s="303"/>
      <c r="AN14" s="303"/>
      <c r="AO14" s="303"/>
      <c r="AP14" s="303">
        <v>2</v>
      </c>
      <c r="AQ14" s="303"/>
      <c r="AR14" s="303"/>
      <c r="AS14" s="303"/>
      <c r="AT14" s="303">
        <v>2</v>
      </c>
      <c r="AU14" s="303"/>
      <c r="AV14" s="303"/>
      <c r="AW14" s="303"/>
      <c r="AX14" s="303">
        <v>2</v>
      </c>
      <c r="AY14" s="303"/>
      <c r="AZ14" s="303"/>
      <c r="BA14" s="303"/>
      <c r="BB14" s="303">
        <v>2</v>
      </c>
      <c r="BC14" s="303"/>
      <c r="BD14" s="303"/>
      <c r="BE14" s="305"/>
    </row>
    <row r="15" spans="1:57" ht="18" customHeight="1">
      <c r="A15" s="335" t="s">
        <v>146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  <c r="R15" s="303">
        <v>2</v>
      </c>
      <c r="S15" s="303"/>
      <c r="T15" s="303"/>
      <c r="U15" s="303"/>
      <c r="V15" s="303">
        <v>2</v>
      </c>
      <c r="W15" s="303"/>
      <c r="X15" s="303"/>
      <c r="Y15" s="303"/>
      <c r="Z15" s="303">
        <v>2</v>
      </c>
      <c r="AA15" s="303"/>
      <c r="AB15" s="303"/>
      <c r="AC15" s="303"/>
      <c r="AD15" s="303">
        <v>2</v>
      </c>
      <c r="AE15" s="303"/>
      <c r="AF15" s="303"/>
      <c r="AG15" s="303"/>
      <c r="AH15" s="303">
        <v>2</v>
      </c>
      <c r="AI15" s="303"/>
      <c r="AJ15" s="303"/>
      <c r="AK15" s="303"/>
      <c r="AL15" s="303">
        <v>2</v>
      </c>
      <c r="AM15" s="303"/>
      <c r="AN15" s="303"/>
      <c r="AO15" s="303"/>
      <c r="AP15" s="303">
        <v>2</v>
      </c>
      <c r="AQ15" s="303"/>
      <c r="AR15" s="303"/>
      <c r="AS15" s="303"/>
      <c r="AT15" s="303">
        <v>2</v>
      </c>
      <c r="AU15" s="303"/>
      <c r="AV15" s="303"/>
      <c r="AW15" s="303"/>
      <c r="AX15" s="303">
        <v>2</v>
      </c>
      <c r="AY15" s="303"/>
      <c r="AZ15" s="303"/>
      <c r="BA15" s="303"/>
      <c r="BB15" s="303">
        <v>2</v>
      </c>
      <c r="BC15" s="303"/>
      <c r="BD15" s="303"/>
      <c r="BE15" s="305"/>
    </row>
    <row r="16" spans="1:57" ht="18" customHeight="1">
      <c r="A16" s="335" t="s">
        <v>145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7"/>
      <c r="R16" s="290">
        <v>478</v>
      </c>
      <c r="S16" s="285"/>
      <c r="T16" s="285"/>
      <c r="U16" s="285"/>
      <c r="V16" s="285">
        <v>107</v>
      </c>
      <c r="W16" s="285"/>
      <c r="X16" s="285"/>
      <c r="Y16" s="285"/>
      <c r="Z16" s="285">
        <v>371</v>
      </c>
      <c r="AA16" s="285"/>
      <c r="AB16" s="285"/>
      <c r="AC16" s="285"/>
      <c r="AD16" s="285">
        <v>370</v>
      </c>
      <c r="AE16" s="285"/>
      <c r="AF16" s="285"/>
      <c r="AG16" s="285"/>
      <c r="AH16" s="285">
        <v>1</v>
      </c>
      <c r="AI16" s="285"/>
      <c r="AJ16" s="285"/>
      <c r="AK16" s="285"/>
      <c r="AL16" s="285">
        <v>3290</v>
      </c>
      <c r="AM16" s="285"/>
      <c r="AN16" s="285"/>
      <c r="AO16" s="285"/>
      <c r="AP16" s="285">
        <v>466</v>
      </c>
      <c r="AQ16" s="285"/>
      <c r="AR16" s="285"/>
      <c r="AS16" s="285"/>
      <c r="AT16" s="285">
        <v>2824</v>
      </c>
      <c r="AU16" s="285"/>
      <c r="AV16" s="285"/>
      <c r="AW16" s="285"/>
      <c r="AX16" s="285">
        <v>2819</v>
      </c>
      <c r="AY16" s="285"/>
      <c r="AZ16" s="285"/>
      <c r="BA16" s="285"/>
      <c r="BB16" s="285">
        <v>5</v>
      </c>
      <c r="BC16" s="285"/>
      <c r="BD16" s="285"/>
      <c r="BE16" s="311"/>
    </row>
    <row r="17" spans="1:57" ht="18" customHeight="1">
      <c r="A17" s="335" t="s">
        <v>144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7"/>
      <c r="R17" s="290">
        <v>174</v>
      </c>
      <c r="S17" s="285"/>
      <c r="T17" s="285"/>
      <c r="U17" s="285"/>
      <c r="V17" s="285">
        <v>38</v>
      </c>
      <c r="W17" s="285"/>
      <c r="X17" s="285"/>
      <c r="Y17" s="285"/>
      <c r="Z17" s="285">
        <v>136</v>
      </c>
      <c r="AA17" s="285"/>
      <c r="AB17" s="285"/>
      <c r="AC17" s="285"/>
      <c r="AD17" s="285">
        <v>136</v>
      </c>
      <c r="AE17" s="285"/>
      <c r="AF17" s="285"/>
      <c r="AG17" s="285"/>
      <c r="AH17" s="303">
        <v>2</v>
      </c>
      <c r="AI17" s="303"/>
      <c r="AJ17" s="303"/>
      <c r="AK17" s="303"/>
      <c r="AL17" s="285">
        <v>5248</v>
      </c>
      <c r="AM17" s="285"/>
      <c r="AN17" s="285"/>
      <c r="AO17" s="285"/>
      <c r="AP17" s="285">
        <v>164</v>
      </c>
      <c r="AQ17" s="285"/>
      <c r="AR17" s="285"/>
      <c r="AS17" s="285"/>
      <c r="AT17" s="285">
        <v>5084</v>
      </c>
      <c r="AU17" s="285"/>
      <c r="AV17" s="285"/>
      <c r="AW17" s="285"/>
      <c r="AX17" s="285">
        <v>5084</v>
      </c>
      <c r="AY17" s="285"/>
      <c r="AZ17" s="285"/>
      <c r="BA17" s="285"/>
      <c r="BB17" s="303">
        <v>2</v>
      </c>
      <c r="BC17" s="303"/>
      <c r="BD17" s="303"/>
      <c r="BE17" s="305"/>
    </row>
    <row r="18" spans="1:57" ht="18" customHeight="1">
      <c r="A18" s="335" t="s">
        <v>143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7"/>
      <c r="R18" s="290">
        <v>2</v>
      </c>
      <c r="S18" s="285"/>
      <c r="T18" s="285"/>
      <c r="U18" s="285"/>
      <c r="V18" s="303">
        <v>2</v>
      </c>
      <c r="W18" s="303"/>
      <c r="X18" s="303"/>
      <c r="Y18" s="303"/>
      <c r="Z18" s="285">
        <v>2</v>
      </c>
      <c r="AA18" s="285"/>
      <c r="AB18" s="285"/>
      <c r="AC18" s="285"/>
      <c r="AD18" s="285">
        <v>2</v>
      </c>
      <c r="AE18" s="285"/>
      <c r="AF18" s="285"/>
      <c r="AG18" s="285"/>
      <c r="AH18" s="303">
        <v>2</v>
      </c>
      <c r="AI18" s="303"/>
      <c r="AJ18" s="303"/>
      <c r="AK18" s="303"/>
      <c r="AL18" s="285">
        <v>36</v>
      </c>
      <c r="AM18" s="285"/>
      <c r="AN18" s="285"/>
      <c r="AO18" s="285"/>
      <c r="AP18" s="303">
        <v>2</v>
      </c>
      <c r="AQ18" s="303"/>
      <c r="AR18" s="303"/>
      <c r="AS18" s="303"/>
      <c r="AT18" s="285">
        <v>36</v>
      </c>
      <c r="AU18" s="285"/>
      <c r="AV18" s="285"/>
      <c r="AW18" s="285"/>
      <c r="AX18" s="285">
        <v>36</v>
      </c>
      <c r="AY18" s="285"/>
      <c r="AZ18" s="285"/>
      <c r="BA18" s="285"/>
      <c r="BB18" s="303">
        <v>2</v>
      </c>
      <c r="BC18" s="303"/>
      <c r="BD18" s="303"/>
      <c r="BE18" s="305"/>
    </row>
    <row r="19" spans="1:57" ht="18" customHeight="1">
      <c r="A19" s="335" t="s">
        <v>142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7"/>
      <c r="R19" s="290">
        <v>59</v>
      </c>
      <c r="S19" s="285"/>
      <c r="T19" s="285"/>
      <c r="U19" s="285"/>
      <c r="V19" s="285">
        <v>4</v>
      </c>
      <c r="W19" s="285"/>
      <c r="X19" s="285"/>
      <c r="Y19" s="285"/>
      <c r="Z19" s="285">
        <v>55</v>
      </c>
      <c r="AA19" s="285"/>
      <c r="AB19" s="285"/>
      <c r="AC19" s="285"/>
      <c r="AD19" s="285">
        <v>54</v>
      </c>
      <c r="AE19" s="285"/>
      <c r="AF19" s="285"/>
      <c r="AG19" s="285"/>
      <c r="AH19" s="285">
        <v>1</v>
      </c>
      <c r="AI19" s="285"/>
      <c r="AJ19" s="285"/>
      <c r="AK19" s="285"/>
      <c r="AL19" s="285">
        <v>446</v>
      </c>
      <c r="AM19" s="285"/>
      <c r="AN19" s="285"/>
      <c r="AO19" s="285"/>
      <c r="AP19" s="285">
        <v>8</v>
      </c>
      <c r="AQ19" s="285"/>
      <c r="AR19" s="285"/>
      <c r="AS19" s="285"/>
      <c r="AT19" s="285">
        <v>438</v>
      </c>
      <c r="AU19" s="285"/>
      <c r="AV19" s="285"/>
      <c r="AW19" s="285"/>
      <c r="AX19" s="285">
        <v>434</v>
      </c>
      <c r="AY19" s="285"/>
      <c r="AZ19" s="285"/>
      <c r="BA19" s="285"/>
      <c r="BB19" s="285">
        <v>4</v>
      </c>
      <c r="BC19" s="285"/>
      <c r="BD19" s="285"/>
      <c r="BE19" s="311"/>
    </row>
    <row r="20" spans="1:57" ht="18" customHeight="1">
      <c r="A20" s="335" t="s">
        <v>141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7"/>
      <c r="R20" s="290">
        <v>58</v>
      </c>
      <c r="S20" s="285"/>
      <c r="T20" s="285"/>
      <c r="U20" s="285"/>
      <c r="V20" s="285">
        <v>4</v>
      </c>
      <c r="W20" s="285"/>
      <c r="X20" s="285"/>
      <c r="Y20" s="285"/>
      <c r="Z20" s="285">
        <v>53</v>
      </c>
      <c r="AA20" s="285"/>
      <c r="AB20" s="285"/>
      <c r="AC20" s="285"/>
      <c r="AD20" s="285">
        <v>52</v>
      </c>
      <c r="AE20" s="285"/>
      <c r="AF20" s="285"/>
      <c r="AG20" s="285"/>
      <c r="AH20" s="285">
        <v>1</v>
      </c>
      <c r="AI20" s="285"/>
      <c r="AJ20" s="285"/>
      <c r="AK20" s="285"/>
      <c r="AL20" s="285">
        <v>2482</v>
      </c>
      <c r="AM20" s="285"/>
      <c r="AN20" s="285"/>
      <c r="AO20" s="285"/>
      <c r="AP20" s="285">
        <v>15</v>
      </c>
      <c r="AQ20" s="285"/>
      <c r="AR20" s="285"/>
      <c r="AS20" s="285"/>
      <c r="AT20" s="285">
        <v>2466</v>
      </c>
      <c r="AU20" s="285"/>
      <c r="AV20" s="285"/>
      <c r="AW20" s="285"/>
      <c r="AX20" s="285">
        <v>2465</v>
      </c>
      <c r="AY20" s="285"/>
      <c r="AZ20" s="285"/>
      <c r="BA20" s="285"/>
      <c r="BB20" s="285">
        <v>1</v>
      </c>
      <c r="BC20" s="285"/>
      <c r="BD20" s="285"/>
      <c r="BE20" s="311"/>
    </row>
    <row r="21" spans="1:57" ht="18" customHeight="1">
      <c r="A21" s="335" t="s">
        <v>140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7"/>
      <c r="R21" s="290">
        <v>1500</v>
      </c>
      <c r="S21" s="285"/>
      <c r="T21" s="285"/>
      <c r="U21" s="285"/>
      <c r="V21" s="285">
        <v>631</v>
      </c>
      <c r="W21" s="285"/>
      <c r="X21" s="285"/>
      <c r="Y21" s="285"/>
      <c r="Z21" s="285">
        <v>867</v>
      </c>
      <c r="AA21" s="285"/>
      <c r="AB21" s="285"/>
      <c r="AC21" s="285"/>
      <c r="AD21" s="285">
        <v>850</v>
      </c>
      <c r="AE21" s="285"/>
      <c r="AF21" s="285"/>
      <c r="AG21" s="285"/>
      <c r="AH21" s="285">
        <v>17</v>
      </c>
      <c r="AI21" s="285"/>
      <c r="AJ21" s="285"/>
      <c r="AK21" s="285"/>
      <c r="AL21" s="285">
        <v>11944</v>
      </c>
      <c r="AM21" s="285"/>
      <c r="AN21" s="285"/>
      <c r="AO21" s="285"/>
      <c r="AP21" s="285">
        <v>2299</v>
      </c>
      <c r="AQ21" s="285"/>
      <c r="AR21" s="285"/>
      <c r="AS21" s="285"/>
      <c r="AT21" s="285">
        <v>9638</v>
      </c>
      <c r="AU21" s="285"/>
      <c r="AV21" s="285"/>
      <c r="AW21" s="285"/>
      <c r="AX21" s="285">
        <v>8988</v>
      </c>
      <c r="AY21" s="285"/>
      <c r="AZ21" s="285"/>
      <c r="BA21" s="285"/>
      <c r="BB21" s="285">
        <v>650</v>
      </c>
      <c r="BC21" s="285"/>
      <c r="BD21" s="285"/>
      <c r="BE21" s="311"/>
    </row>
    <row r="22" spans="1:57" ht="18" customHeight="1">
      <c r="A22" s="335" t="s">
        <v>139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7"/>
      <c r="R22" s="290">
        <v>73</v>
      </c>
      <c r="S22" s="285"/>
      <c r="T22" s="285"/>
      <c r="U22" s="285"/>
      <c r="V22" s="285">
        <v>4</v>
      </c>
      <c r="W22" s="285"/>
      <c r="X22" s="285"/>
      <c r="Y22" s="285"/>
      <c r="Z22" s="285">
        <v>69</v>
      </c>
      <c r="AA22" s="285"/>
      <c r="AB22" s="285"/>
      <c r="AC22" s="285"/>
      <c r="AD22" s="285">
        <v>62</v>
      </c>
      <c r="AE22" s="285"/>
      <c r="AF22" s="285"/>
      <c r="AG22" s="285"/>
      <c r="AH22" s="285">
        <v>7</v>
      </c>
      <c r="AI22" s="285"/>
      <c r="AJ22" s="285"/>
      <c r="AK22" s="285"/>
      <c r="AL22" s="285">
        <v>755</v>
      </c>
      <c r="AM22" s="285"/>
      <c r="AN22" s="285"/>
      <c r="AO22" s="285"/>
      <c r="AP22" s="285">
        <v>8</v>
      </c>
      <c r="AQ22" s="285"/>
      <c r="AR22" s="285"/>
      <c r="AS22" s="285"/>
      <c r="AT22" s="285">
        <v>747</v>
      </c>
      <c r="AU22" s="285"/>
      <c r="AV22" s="285"/>
      <c r="AW22" s="285"/>
      <c r="AX22" s="285">
        <v>662</v>
      </c>
      <c r="AY22" s="285"/>
      <c r="AZ22" s="285"/>
      <c r="BA22" s="285"/>
      <c r="BB22" s="285">
        <v>85</v>
      </c>
      <c r="BC22" s="285"/>
      <c r="BD22" s="285"/>
      <c r="BE22" s="311"/>
    </row>
    <row r="23" spans="1:57" ht="18" customHeight="1">
      <c r="A23" s="335" t="s">
        <v>138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7"/>
      <c r="R23" s="290">
        <v>648</v>
      </c>
      <c r="S23" s="285"/>
      <c r="T23" s="285"/>
      <c r="U23" s="285"/>
      <c r="V23" s="285">
        <v>136</v>
      </c>
      <c r="W23" s="285"/>
      <c r="X23" s="285"/>
      <c r="Y23" s="285"/>
      <c r="Z23" s="285">
        <v>508</v>
      </c>
      <c r="AA23" s="285"/>
      <c r="AB23" s="285"/>
      <c r="AC23" s="285"/>
      <c r="AD23" s="285">
        <v>499</v>
      </c>
      <c r="AE23" s="285"/>
      <c r="AF23" s="285"/>
      <c r="AG23" s="285"/>
      <c r="AH23" s="285">
        <v>9</v>
      </c>
      <c r="AI23" s="285"/>
      <c r="AJ23" s="285"/>
      <c r="AK23" s="285"/>
      <c r="AL23" s="285">
        <v>2166</v>
      </c>
      <c r="AM23" s="285"/>
      <c r="AN23" s="285"/>
      <c r="AO23" s="285"/>
      <c r="AP23" s="285">
        <v>278</v>
      </c>
      <c r="AQ23" s="285"/>
      <c r="AR23" s="285"/>
      <c r="AS23" s="285"/>
      <c r="AT23" s="285">
        <v>1874</v>
      </c>
      <c r="AU23" s="285"/>
      <c r="AV23" s="285"/>
      <c r="AW23" s="285"/>
      <c r="AX23" s="285">
        <v>1807</v>
      </c>
      <c r="AY23" s="285"/>
      <c r="AZ23" s="285"/>
      <c r="BA23" s="285"/>
      <c r="BB23" s="285">
        <v>67</v>
      </c>
      <c r="BC23" s="285"/>
      <c r="BD23" s="285"/>
      <c r="BE23" s="311"/>
    </row>
    <row r="24" spans="1:57" ht="18" customHeight="1">
      <c r="A24" s="335" t="s">
        <v>137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7"/>
      <c r="R24" s="290">
        <v>222</v>
      </c>
      <c r="S24" s="285"/>
      <c r="T24" s="285"/>
      <c r="U24" s="285"/>
      <c r="V24" s="285">
        <v>103</v>
      </c>
      <c r="W24" s="285"/>
      <c r="X24" s="285"/>
      <c r="Y24" s="285"/>
      <c r="Z24" s="285">
        <v>119</v>
      </c>
      <c r="AA24" s="285"/>
      <c r="AB24" s="285"/>
      <c r="AC24" s="285"/>
      <c r="AD24" s="285">
        <v>115</v>
      </c>
      <c r="AE24" s="285"/>
      <c r="AF24" s="285"/>
      <c r="AG24" s="285"/>
      <c r="AH24" s="285">
        <v>4</v>
      </c>
      <c r="AI24" s="285"/>
      <c r="AJ24" s="285"/>
      <c r="AK24" s="285"/>
      <c r="AL24" s="285">
        <v>1096</v>
      </c>
      <c r="AM24" s="285"/>
      <c r="AN24" s="285"/>
      <c r="AO24" s="285"/>
      <c r="AP24" s="285">
        <v>285</v>
      </c>
      <c r="AQ24" s="285"/>
      <c r="AR24" s="285"/>
      <c r="AS24" s="285"/>
      <c r="AT24" s="285">
        <v>811</v>
      </c>
      <c r="AU24" s="285"/>
      <c r="AV24" s="285"/>
      <c r="AW24" s="285"/>
      <c r="AX24" s="285">
        <v>785</v>
      </c>
      <c r="AY24" s="285"/>
      <c r="AZ24" s="285"/>
      <c r="BA24" s="285"/>
      <c r="BB24" s="285">
        <v>26</v>
      </c>
      <c r="BC24" s="285"/>
      <c r="BD24" s="285"/>
      <c r="BE24" s="311"/>
    </row>
    <row r="25" spans="1:57" ht="18" customHeight="1">
      <c r="A25" s="335" t="s">
        <v>136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7"/>
      <c r="R25" s="290">
        <v>747</v>
      </c>
      <c r="S25" s="285"/>
      <c r="T25" s="285"/>
      <c r="U25" s="285"/>
      <c r="V25" s="285">
        <v>466</v>
      </c>
      <c r="W25" s="285"/>
      <c r="X25" s="285"/>
      <c r="Y25" s="285"/>
      <c r="Z25" s="285">
        <v>280</v>
      </c>
      <c r="AA25" s="285"/>
      <c r="AB25" s="285"/>
      <c r="AC25" s="285"/>
      <c r="AD25" s="285">
        <v>273</v>
      </c>
      <c r="AE25" s="285"/>
      <c r="AF25" s="285"/>
      <c r="AG25" s="285"/>
      <c r="AH25" s="285">
        <v>7</v>
      </c>
      <c r="AI25" s="285"/>
      <c r="AJ25" s="285"/>
      <c r="AK25" s="285"/>
      <c r="AL25" s="285">
        <v>6610</v>
      </c>
      <c r="AM25" s="285"/>
      <c r="AN25" s="285"/>
      <c r="AO25" s="285"/>
      <c r="AP25" s="285">
        <v>1515</v>
      </c>
      <c r="AQ25" s="285"/>
      <c r="AR25" s="285"/>
      <c r="AS25" s="285"/>
      <c r="AT25" s="285">
        <v>5091</v>
      </c>
      <c r="AU25" s="285"/>
      <c r="AV25" s="285"/>
      <c r="AW25" s="285"/>
      <c r="AX25" s="285">
        <v>5052</v>
      </c>
      <c r="AY25" s="285"/>
      <c r="AZ25" s="285"/>
      <c r="BA25" s="285"/>
      <c r="BB25" s="285">
        <v>39</v>
      </c>
      <c r="BC25" s="285"/>
      <c r="BD25" s="285"/>
      <c r="BE25" s="311"/>
    </row>
    <row r="26" spans="1:57" ht="18" customHeight="1">
      <c r="A26" s="335" t="s">
        <v>135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7"/>
      <c r="R26" s="290">
        <v>581</v>
      </c>
      <c r="S26" s="285"/>
      <c r="T26" s="285"/>
      <c r="U26" s="285"/>
      <c r="V26" s="285">
        <v>360</v>
      </c>
      <c r="W26" s="285"/>
      <c r="X26" s="285"/>
      <c r="Y26" s="285"/>
      <c r="Z26" s="285">
        <v>219</v>
      </c>
      <c r="AA26" s="285"/>
      <c r="AB26" s="285"/>
      <c r="AC26" s="285"/>
      <c r="AD26" s="285">
        <v>211</v>
      </c>
      <c r="AE26" s="285"/>
      <c r="AF26" s="285"/>
      <c r="AG26" s="285"/>
      <c r="AH26" s="285">
        <v>8</v>
      </c>
      <c r="AI26" s="285"/>
      <c r="AJ26" s="285"/>
      <c r="AK26" s="285"/>
      <c r="AL26" s="285">
        <v>5712</v>
      </c>
      <c r="AM26" s="285"/>
      <c r="AN26" s="285"/>
      <c r="AO26" s="285"/>
      <c r="AP26" s="285">
        <v>876</v>
      </c>
      <c r="AQ26" s="285"/>
      <c r="AR26" s="285"/>
      <c r="AS26" s="285"/>
      <c r="AT26" s="285">
        <v>4483</v>
      </c>
      <c r="AU26" s="285"/>
      <c r="AV26" s="285"/>
      <c r="AW26" s="285"/>
      <c r="AX26" s="285">
        <v>3179</v>
      </c>
      <c r="AY26" s="285"/>
      <c r="AZ26" s="285"/>
      <c r="BA26" s="285"/>
      <c r="BB26" s="285">
        <v>1304</v>
      </c>
      <c r="BC26" s="285"/>
      <c r="BD26" s="285"/>
      <c r="BE26" s="311"/>
    </row>
    <row r="27" spans="1:57" ht="18" customHeight="1">
      <c r="A27" s="335" t="s">
        <v>134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7"/>
      <c r="R27" s="290">
        <v>275</v>
      </c>
      <c r="S27" s="285"/>
      <c r="T27" s="285"/>
      <c r="U27" s="285"/>
      <c r="V27" s="285">
        <v>140</v>
      </c>
      <c r="W27" s="285"/>
      <c r="X27" s="285"/>
      <c r="Y27" s="285"/>
      <c r="Z27" s="285">
        <v>135</v>
      </c>
      <c r="AA27" s="285"/>
      <c r="AB27" s="285"/>
      <c r="AC27" s="285"/>
      <c r="AD27" s="285">
        <v>108</v>
      </c>
      <c r="AE27" s="285"/>
      <c r="AF27" s="285"/>
      <c r="AG27" s="285"/>
      <c r="AH27" s="285">
        <v>27</v>
      </c>
      <c r="AI27" s="285"/>
      <c r="AJ27" s="285"/>
      <c r="AK27" s="285"/>
      <c r="AL27" s="285">
        <v>2986</v>
      </c>
      <c r="AM27" s="285"/>
      <c r="AN27" s="285"/>
      <c r="AO27" s="285"/>
      <c r="AP27" s="285">
        <v>503</v>
      </c>
      <c r="AQ27" s="285"/>
      <c r="AR27" s="285"/>
      <c r="AS27" s="285"/>
      <c r="AT27" s="285">
        <v>2483</v>
      </c>
      <c r="AU27" s="285"/>
      <c r="AV27" s="285"/>
      <c r="AW27" s="285"/>
      <c r="AX27" s="285">
        <v>1539</v>
      </c>
      <c r="AY27" s="285"/>
      <c r="AZ27" s="285"/>
      <c r="BA27" s="285"/>
      <c r="BB27" s="285">
        <v>944</v>
      </c>
      <c r="BC27" s="285"/>
      <c r="BD27" s="285"/>
      <c r="BE27" s="311"/>
    </row>
    <row r="28" spans="1:57" ht="18" customHeight="1">
      <c r="A28" s="335" t="s">
        <v>133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7"/>
      <c r="R28" s="290">
        <v>590</v>
      </c>
      <c r="S28" s="285"/>
      <c r="T28" s="285"/>
      <c r="U28" s="285"/>
      <c r="V28" s="285">
        <v>305</v>
      </c>
      <c r="W28" s="285"/>
      <c r="X28" s="285"/>
      <c r="Y28" s="285"/>
      <c r="Z28" s="285">
        <v>280</v>
      </c>
      <c r="AA28" s="285"/>
      <c r="AB28" s="285"/>
      <c r="AC28" s="285"/>
      <c r="AD28" s="285">
        <v>72</v>
      </c>
      <c r="AE28" s="285"/>
      <c r="AF28" s="285"/>
      <c r="AG28" s="285"/>
      <c r="AH28" s="285">
        <v>208</v>
      </c>
      <c r="AI28" s="285"/>
      <c r="AJ28" s="285"/>
      <c r="AK28" s="285"/>
      <c r="AL28" s="285">
        <v>8812</v>
      </c>
      <c r="AM28" s="285"/>
      <c r="AN28" s="285"/>
      <c r="AO28" s="285"/>
      <c r="AP28" s="285">
        <v>2331</v>
      </c>
      <c r="AQ28" s="285"/>
      <c r="AR28" s="285"/>
      <c r="AS28" s="285"/>
      <c r="AT28" s="285">
        <v>6461</v>
      </c>
      <c r="AU28" s="285"/>
      <c r="AV28" s="285"/>
      <c r="AW28" s="285"/>
      <c r="AX28" s="285">
        <v>1272</v>
      </c>
      <c r="AY28" s="285"/>
      <c r="AZ28" s="285"/>
      <c r="BA28" s="285"/>
      <c r="BB28" s="285">
        <v>5189</v>
      </c>
      <c r="BC28" s="285"/>
      <c r="BD28" s="285"/>
      <c r="BE28" s="311"/>
    </row>
    <row r="29" spans="1:57" ht="18" customHeight="1">
      <c r="A29" s="335" t="s">
        <v>132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7"/>
      <c r="R29" s="290">
        <v>30</v>
      </c>
      <c r="S29" s="285"/>
      <c r="T29" s="285"/>
      <c r="U29" s="285"/>
      <c r="V29" s="303">
        <v>2</v>
      </c>
      <c r="W29" s="303"/>
      <c r="X29" s="303"/>
      <c r="Y29" s="303"/>
      <c r="Z29" s="285">
        <v>29</v>
      </c>
      <c r="AA29" s="285"/>
      <c r="AB29" s="285"/>
      <c r="AC29" s="285"/>
      <c r="AD29" s="285">
        <v>22</v>
      </c>
      <c r="AE29" s="285"/>
      <c r="AF29" s="285"/>
      <c r="AG29" s="285"/>
      <c r="AH29" s="285">
        <v>7</v>
      </c>
      <c r="AI29" s="285"/>
      <c r="AJ29" s="285"/>
      <c r="AK29" s="285"/>
      <c r="AL29" s="285">
        <v>281</v>
      </c>
      <c r="AM29" s="285"/>
      <c r="AN29" s="285"/>
      <c r="AO29" s="285"/>
      <c r="AP29" s="303">
        <v>2</v>
      </c>
      <c r="AQ29" s="303"/>
      <c r="AR29" s="303"/>
      <c r="AS29" s="303"/>
      <c r="AT29" s="285">
        <v>275</v>
      </c>
      <c r="AU29" s="285"/>
      <c r="AV29" s="285"/>
      <c r="AW29" s="285"/>
      <c r="AX29" s="285">
        <v>177</v>
      </c>
      <c r="AY29" s="285"/>
      <c r="AZ29" s="285"/>
      <c r="BA29" s="285"/>
      <c r="BB29" s="285">
        <v>98</v>
      </c>
      <c r="BC29" s="285"/>
      <c r="BD29" s="285"/>
      <c r="BE29" s="311"/>
    </row>
    <row r="30" spans="1:57" ht="18" customHeight="1">
      <c r="A30" s="243" t="s">
        <v>131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91">
        <v>372</v>
      </c>
      <c r="S30" s="286"/>
      <c r="T30" s="286"/>
      <c r="U30" s="286"/>
      <c r="V30" s="286">
        <v>34</v>
      </c>
      <c r="W30" s="286"/>
      <c r="X30" s="286"/>
      <c r="Y30" s="286"/>
      <c r="Z30" s="286">
        <v>314</v>
      </c>
      <c r="AA30" s="286"/>
      <c r="AB30" s="286"/>
      <c r="AC30" s="286"/>
      <c r="AD30" s="286">
        <v>163</v>
      </c>
      <c r="AE30" s="286"/>
      <c r="AF30" s="286"/>
      <c r="AG30" s="286"/>
      <c r="AH30" s="286">
        <v>151</v>
      </c>
      <c r="AI30" s="286"/>
      <c r="AJ30" s="286"/>
      <c r="AK30" s="286"/>
      <c r="AL30" s="286">
        <v>3234</v>
      </c>
      <c r="AM30" s="286"/>
      <c r="AN30" s="286"/>
      <c r="AO30" s="286"/>
      <c r="AP30" s="286">
        <v>77</v>
      </c>
      <c r="AQ30" s="286"/>
      <c r="AR30" s="286"/>
      <c r="AS30" s="286"/>
      <c r="AT30" s="286">
        <v>3109</v>
      </c>
      <c r="AU30" s="286"/>
      <c r="AV30" s="286"/>
      <c r="AW30" s="286"/>
      <c r="AX30" s="286">
        <v>2325</v>
      </c>
      <c r="AY30" s="286"/>
      <c r="AZ30" s="286"/>
      <c r="BA30" s="286"/>
      <c r="BB30" s="286">
        <v>784</v>
      </c>
      <c r="BC30" s="286"/>
      <c r="BD30" s="286"/>
      <c r="BE30" s="310"/>
    </row>
    <row r="31" ht="18" customHeight="1">
      <c r="A31" s="169" t="s">
        <v>651</v>
      </c>
    </row>
  </sheetData>
  <sheetProtection/>
  <mergeCells count="228">
    <mergeCell ref="BB30:BE30"/>
    <mergeCell ref="A30:Q30"/>
    <mergeCell ref="R30:U30"/>
    <mergeCell ref="V30:Y30"/>
    <mergeCell ref="Z30:AC30"/>
    <mergeCell ref="AD30:AG30"/>
    <mergeCell ref="AH30:AK30"/>
    <mergeCell ref="AH29:AK29"/>
    <mergeCell ref="AL29:AO29"/>
    <mergeCell ref="AP29:AS29"/>
    <mergeCell ref="AT29:AW29"/>
    <mergeCell ref="AX29:BA29"/>
    <mergeCell ref="AL30:AO30"/>
    <mergeCell ref="AP30:AS30"/>
    <mergeCell ref="AT30:AW30"/>
    <mergeCell ref="AX30:BA30"/>
    <mergeCell ref="BB29:BE29"/>
    <mergeCell ref="AL28:AO28"/>
    <mergeCell ref="AP28:AS28"/>
    <mergeCell ref="AT28:AW28"/>
    <mergeCell ref="AX28:BA28"/>
    <mergeCell ref="BB28:BE28"/>
    <mergeCell ref="A29:Q29"/>
    <mergeCell ref="R29:U29"/>
    <mergeCell ref="V29:Y29"/>
    <mergeCell ref="Z29:AC29"/>
    <mergeCell ref="AD29:AG29"/>
    <mergeCell ref="A28:Q28"/>
    <mergeCell ref="R28:U28"/>
    <mergeCell ref="V28:Y28"/>
    <mergeCell ref="Z28:AC28"/>
    <mergeCell ref="AD28:AG28"/>
    <mergeCell ref="A27:Q27"/>
    <mergeCell ref="R27:U27"/>
    <mergeCell ref="V27:Y27"/>
    <mergeCell ref="AH28:AK28"/>
    <mergeCell ref="Z27:AC27"/>
    <mergeCell ref="AD27:AG27"/>
    <mergeCell ref="AH27:AK27"/>
    <mergeCell ref="AT27:AW27"/>
    <mergeCell ref="AL26:AO26"/>
    <mergeCell ref="AP26:AS26"/>
    <mergeCell ref="AT26:AW26"/>
    <mergeCell ref="AX26:BA26"/>
    <mergeCell ref="BB26:BE26"/>
    <mergeCell ref="BB27:BE27"/>
    <mergeCell ref="AX27:BA27"/>
    <mergeCell ref="AL27:AO27"/>
    <mergeCell ref="AP27:AS27"/>
    <mergeCell ref="A26:Q26"/>
    <mergeCell ref="R26:U26"/>
    <mergeCell ref="V26:Y26"/>
    <mergeCell ref="Z26:AC26"/>
    <mergeCell ref="AD26:AG26"/>
    <mergeCell ref="AX25:BA25"/>
    <mergeCell ref="A25:Q25"/>
    <mergeCell ref="R25:U25"/>
    <mergeCell ref="V25:Y25"/>
    <mergeCell ref="AH26:AK26"/>
    <mergeCell ref="Z25:AC25"/>
    <mergeCell ref="AD25:AG25"/>
    <mergeCell ref="AH25:AK25"/>
    <mergeCell ref="AL25:AO25"/>
    <mergeCell ref="AP25:AS25"/>
    <mergeCell ref="AT25:AW25"/>
    <mergeCell ref="AL24:AO24"/>
    <mergeCell ref="AP24:AS24"/>
    <mergeCell ref="AT24:AW24"/>
    <mergeCell ref="AX24:BA24"/>
    <mergeCell ref="BB24:BE24"/>
    <mergeCell ref="BB25:BE25"/>
    <mergeCell ref="A24:Q24"/>
    <mergeCell ref="R24:U24"/>
    <mergeCell ref="V24:Y24"/>
    <mergeCell ref="Z24:AC24"/>
    <mergeCell ref="AD24:AG24"/>
    <mergeCell ref="AX23:BA23"/>
    <mergeCell ref="A23:Q23"/>
    <mergeCell ref="R23:U23"/>
    <mergeCell ref="V23:Y23"/>
    <mergeCell ref="AH24:AK24"/>
    <mergeCell ref="Z23:AC23"/>
    <mergeCell ref="AD23:AG23"/>
    <mergeCell ref="AH23:AK23"/>
    <mergeCell ref="AL23:AO23"/>
    <mergeCell ref="AP23:AS23"/>
    <mergeCell ref="AT23:AW23"/>
    <mergeCell ref="AL22:AO22"/>
    <mergeCell ref="AP22:AS22"/>
    <mergeCell ref="AT22:AW22"/>
    <mergeCell ref="AX22:BA22"/>
    <mergeCell ref="BB22:BE22"/>
    <mergeCell ref="BB23:BE23"/>
    <mergeCell ref="A22:Q22"/>
    <mergeCell ref="R22:U22"/>
    <mergeCell ref="V22:Y22"/>
    <mergeCell ref="Z22:AC22"/>
    <mergeCell ref="AD22:AG22"/>
    <mergeCell ref="AX21:BA21"/>
    <mergeCell ref="A21:Q21"/>
    <mergeCell ref="R21:U21"/>
    <mergeCell ref="V21:Y21"/>
    <mergeCell ref="AH22:AK22"/>
    <mergeCell ref="Z21:AC21"/>
    <mergeCell ref="AD21:AG21"/>
    <mergeCell ref="AH21:AK21"/>
    <mergeCell ref="AL21:AO21"/>
    <mergeCell ref="AP21:AS21"/>
    <mergeCell ref="AT21:AW21"/>
    <mergeCell ref="AL20:AO20"/>
    <mergeCell ref="AP20:AS20"/>
    <mergeCell ref="AT20:AW20"/>
    <mergeCell ref="AX20:BA20"/>
    <mergeCell ref="BB20:BE20"/>
    <mergeCell ref="BB21:BE21"/>
    <mergeCell ref="A20:Q20"/>
    <mergeCell ref="R20:U20"/>
    <mergeCell ref="V20:Y20"/>
    <mergeCell ref="Z20:AC20"/>
    <mergeCell ref="AD20:AG20"/>
    <mergeCell ref="AX19:BA19"/>
    <mergeCell ref="A19:Q19"/>
    <mergeCell ref="R19:U19"/>
    <mergeCell ref="V19:Y19"/>
    <mergeCell ref="AH20:AK20"/>
    <mergeCell ref="Z19:AC19"/>
    <mergeCell ref="AD19:AG19"/>
    <mergeCell ref="AH19:AK19"/>
    <mergeCell ref="AL19:AO19"/>
    <mergeCell ref="AP19:AS19"/>
    <mergeCell ref="AT19:AW19"/>
    <mergeCell ref="AL18:AO18"/>
    <mergeCell ref="AP18:AS18"/>
    <mergeCell ref="AT18:AW18"/>
    <mergeCell ref="AX18:BA18"/>
    <mergeCell ref="BB18:BE18"/>
    <mergeCell ref="BB19:BE19"/>
    <mergeCell ref="A18:Q18"/>
    <mergeCell ref="R18:U18"/>
    <mergeCell ref="V18:Y18"/>
    <mergeCell ref="Z18:AC18"/>
    <mergeCell ref="AD18:AG18"/>
    <mergeCell ref="AX17:BA17"/>
    <mergeCell ref="A17:Q17"/>
    <mergeCell ref="R17:U17"/>
    <mergeCell ref="V17:Y17"/>
    <mergeCell ref="AH18:AK18"/>
    <mergeCell ref="Z17:AC17"/>
    <mergeCell ref="AD17:AG17"/>
    <mergeCell ref="AH17:AK17"/>
    <mergeCell ref="AL17:AO17"/>
    <mergeCell ref="AP17:AS17"/>
    <mergeCell ref="AT17:AW17"/>
    <mergeCell ref="AL16:AO16"/>
    <mergeCell ref="AP16:AS16"/>
    <mergeCell ref="AT16:AW16"/>
    <mergeCell ref="AX16:BA16"/>
    <mergeCell ref="BB16:BE16"/>
    <mergeCell ref="BB17:BE17"/>
    <mergeCell ref="A16:Q16"/>
    <mergeCell ref="R16:U16"/>
    <mergeCell ref="V16:Y16"/>
    <mergeCell ref="Z16:AC16"/>
    <mergeCell ref="AD16:AG16"/>
    <mergeCell ref="AX15:BA15"/>
    <mergeCell ref="A15:Q15"/>
    <mergeCell ref="R15:U15"/>
    <mergeCell ref="V15:Y15"/>
    <mergeCell ref="AH16:AK16"/>
    <mergeCell ref="Z15:AC15"/>
    <mergeCell ref="AD15:AG15"/>
    <mergeCell ref="AH15:AK15"/>
    <mergeCell ref="AL15:AO15"/>
    <mergeCell ref="AP15:AS15"/>
    <mergeCell ref="AT15:AW15"/>
    <mergeCell ref="AL14:AO14"/>
    <mergeCell ref="AP14:AS14"/>
    <mergeCell ref="AT14:AW14"/>
    <mergeCell ref="AX14:BA14"/>
    <mergeCell ref="BB14:BE14"/>
    <mergeCell ref="BB15:BE15"/>
    <mergeCell ref="A14:Q14"/>
    <mergeCell ref="R14:U14"/>
    <mergeCell ref="V14:Y14"/>
    <mergeCell ref="Z14:AC14"/>
    <mergeCell ref="AD14:AG14"/>
    <mergeCell ref="AX13:BA13"/>
    <mergeCell ref="A13:Q13"/>
    <mergeCell ref="R13:U13"/>
    <mergeCell ref="V13:Y13"/>
    <mergeCell ref="AH14:AK14"/>
    <mergeCell ref="AX12:BA12"/>
    <mergeCell ref="BB12:BE12"/>
    <mergeCell ref="BB13:BE13"/>
    <mergeCell ref="Z13:AC13"/>
    <mergeCell ref="AD13:AG13"/>
    <mergeCell ref="AH13:AK13"/>
    <mergeCell ref="AL13:AO13"/>
    <mergeCell ref="AP13:AS13"/>
    <mergeCell ref="AT13:AW13"/>
    <mergeCell ref="A12:Q12"/>
    <mergeCell ref="R12:U12"/>
    <mergeCell ref="V12:Y12"/>
    <mergeCell ref="Z12:AC12"/>
    <mergeCell ref="AD12:AG12"/>
    <mergeCell ref="AT8:AW11"/>
    <mergeCell ref="AH12:AK12"/>
    <mergeCell ref="AL12:AO12"/>
    <mergeCell ref="AP12:AS12"/>
    <mergeCell ref="AT12:AW12"/>
    <mergeCell ref="BB9:BE11"/>
    <mergeCell ref="R7:U11"/>
    <mergeCell ref="V7:AC7"/>
    <mergeCell ref="AD7:AK7"/>
    <mergeCell ref="AL7:AO11"/>
    <mergeCell ref="AP7:AW7"/>
    <mergeCell ref="AX7:BE7"/>
    <mergeCell ref="V8:Y11"/>
    <mergeCell ref="Z8:AC11"/>
    <mergeCell ref="AD8:AK8"/>
    <mergeCell ref="AP8:AS11"/>
    <mergeCell ref="A2:AZ3"/>
    <mergeCell ref="R6:AK6"/>
    <mergeCell ref="AL6:BE6"/>
    <mergeCell ref="AX8:BE8"/>
    <mergeCell ref="AD9:AG11"/>
    <mergeCell ref="AH9:AK11"/>
    <mergeCell ref="AX9:BA11"/>
  </mergeCells>
  <printOptions/>
  <pageMargins left="0.3" right="0.35" top="0.75" bottom="0.75" header="0.3" footer="0.3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114" customWidth="1"/>
    <col min="2" max="2" width="33.25390625" style="114" bestFit="1" customWidth="1"/>
    <col min="3" max="3" width="14.625" style="114" customWidth="1"/>
    <col min="4" max="4" width="19.875" style="114" customWidth="1"/>
    <col min="5" max="16384" width="9.00390625" style="114" customWidth="1"/>
  </cols>
  <sheetData>
    <row r="1" spans="1:4" ht="5.25" customHeight="1">
      <c r="A1" s="359"/>
      <c r="B1" s="359"/>
      <c r="C1" s="359"/>
      <c r="D1" s="359"/>
    </row>
    <row r="2" spans="1:4" ht="22.5" customHeight="1">
      <c r="A2" s="360" t="s">
        <v>631</v>
      </c>
      <c r="B2" s="360"/>
      <c r="C2" s="360"/>
      <c r="D2" s="360"/>
    </row>
    <row r="3" spans="1:4" ht="9" customHeight="1">
      <c r="A3" s="361"/>
      <c r="B3" s="359"/>
      <c r="C3" s="359"/>
      <c r="D3" s="359"/>
    </row>
    <row r="4" spans="1:4" ht="24.75" customHeight="1">
      <c r="A4" s="362" t="s">
        <v>350</v>
      </c>
      <c r="B4" s="363"/>
      <c r="C4" s="364" t="s">
        <v>31</v>
      </c>
      <c r="D4" s="365" t="s">
        <v>150</v>
      </c>
    </row>
    <row r="5" spans="1:4" ht="16.5" customHeight="1">
      <c r="A5" s="149" t="s">
        <v>349</v>
      </c>
      <c r="B5" s="366" t="s">
        <v>348</v>
      </c>
      <c r="C5" s="144">
        <v>5969</v>
      </c>
      <c r="D5" s="143">
        <v>60914</v>
      </c>
    </row>
    <row r="6" spans="1:4" ht="16.5" customHeight="1">
      <c r="A6" s="153" t="s">
        <v>347</v>
      </c>
      <c r="B6" s="367" t="s">
        <v>346</v>
      </c>
      <c r="C6" s="152">
        <v>5939</v>
      </c>
      <c r="D6" s="151">
        <v>59105</v>
      </c>
    </row>
    <row r="7" spans="1:4" ht="16.5" customHeight="1">
      <c r="A7" s="156" t="s">
        <v>345</v>
      </c>
      <c r="B7" s="366" t="s">
        <v>344</v>
      </c>
      <c r="C7" s="155">
        <v>31</v>
      </c>
      <c r="D7" s="154">
        <v>274</v>
      </c>
    </row>
    <row r="8" spans="1:4" ht="16.5" customHeight="1">
      <c r="A8" s="156" t="s">
        <v>343</v>
      </c>
      <c r="B8" s="366" t="s">
        <v>342</v>
      </c>
      <c r="C8" s="155">
        <v>31</v>
      </c>
      <c r="D8" s="154">
        <v>274</v>
      </c>
    </row>
    <row r="9" spans="1:4" ht="16.5" customHeight="1">
      <c r="A9" s="149"/>
      <c r="B9" s="368" t="s">
        <v>341</v>
      </c>
      <c r="C9" s="144">
        <v>30</v>
      </c>
      <c r="D9" s="143">
        <v>273</v>
      </c>
    </row>
    <row r="10" spans="1:4" ht="16.5" customHeight="1">
      <c r="A10" s="149"/>
      <c r="B10" s="368" t="s">
        <v>340</v>
      </c>
      <c r="C10" s="144">
        <v>1</v>
      </c>
      <c r="D10" s="143">
        <v>1</v>
      </c>
    </row>
    <row r="11" spans="1:4" ht="16.5" customHeight="1">
      <c r="A11" s="156" t="s">
        <v>339</v>
      </c>
      <c r="B11" s="366" t="s">
        <v>338</v>
      </c>
      <c r="C11" s="369" t="s">
        <v>257</v>
      </c>
      <c r="D11" s="370" t="s">
        <v>257</v>
      </c>
    </row>
    <row r="12" spans="1:4" ht="16.5" customHeight="1">
      <c r="A12" s="149"/>
      <c r="B12" s="368" t="s">
        <v>337</v>
      </c>
      <c r="C12" s="148" t="s">
        <v>257</v>
      </c>
      <c r="D12" s="147" t="s">
        <v>257</v>
      </c>
    </row>
    <row r="13" spans="1:4" ht="16.5" customHeight="1">
      <c r="A13" s="149"/>
      <c r="B13" s="368" t="s">
        <v>336</v>
      </c>
      <c r="C13" s="148" t="s">
        <v>257</v>
      </c>
      <c r="D13" s="147" t="s">
        <v>257</v>
      </c>
    </row>
    <row r="14" spans="1:4" ht="16.5" customHeight="1">
      <c r="A14" s="153" t="s">
        <v>335</v>
      </c>
      <c r="B14" s="367" t="s">
        <v>334</v>
      </c>
      <c r="C14" s="152">
        <v>5938</v>
      </c>
      <c r="D14" s="151">
        <v>60640</v>
      </c>
    </row>
    <row r="15" spans="1:4" ht="16.5" customHeight="1">
      <c r="A15" s="150" t="s">
        <v>333</v>
      </c>
      <c r="B15" s="371" t="s">
        <v>332</v>
      </c>
      <c r="C15" s="140">
        <v>5908</v>
      </c>
      <c r="D15" s="139">
        <v>58831</v>
      </c>
    </row>
    <row r="16" spans="1:4" ht="16.5" customHeight="1">
      <c r="A16" s="149" t="s">
        <v>331</v>
      </c>
      <c r="B16" s="368" t="s">
        <v>330</v>
      </c>
      <c r="C16" s="148" t="s">
        <v>257</v>
      </c>
      <c r="D16" s="147" t="s">
        <v>257</v>
      </c>
    </row>
    <row r="17" spans="1:4" ht="16.5" customHeight="1">
      <c r="A17" s="149"/>
      <c r="B17" s="368" t="s">
        <v>330</v>
      </c>
      <c r="C17" s="148" t="s">
        <v>257</v>
      </c>
      <c r="D17" s="147" t="s">
        <v>257</v>
      </c>
    </row>
    <row r="18" spans="1:4" ht="16.5" customHeight="1">
      <c r="A18" s="156" t="s">
        <v>329</v>
      </c>
      <c r="B18" s="366" t="s">
        <v>145</v>
      </c>
      <c r="C18" s="155">
        <v>478</v>
      </c>
      <c r="D18" s="154">
        <v>3290</v>
      </c>
    </row>
    <row r="19" spans="1:4" ht="16.5" customHeight="1">
      <c r="A19" s="149"/>
      <c r="B19" s="368" t="s">
        <v>328</v>
      </c>
      <c r="C19" s="144">
        <v>266</v>
      </c>
      <c r="D19" s="143">
        <v>1989</v>
      </c>
    </row>
    <row r="20" spans="1:4" ht="16.5" customHeight="1">
      <c r="A20" s="149"/>
      <c r="B20" s="368" t="s">
        <v>327</v>
      </c>
      <c r="C20" s="144">
        <v>113</v>
      </c>
      <c r="D20" s="143">
        <v>619</v>
      </c>
    </row>
    <row r="21" spans="1:4" ht="16.5" customHeight="1">
      <c r="A21" s="150"/>
      <c r="B21" s="371" t="s">
        <v>326</v>
      </c>
      <c r="C21" s="140">
        <v>99</v>
      </c>
      <c r="D21" s="139">
        <v>682</v>
      </c>
    </row>
    <row r="22" spans="1:4" ht="16.5" customHeight="1">
      <c r="A22" s="149" t="s">
        <v>325</v>
      </c>
      <c r="B22" s="368" t="s">
        <v>144</v>
      </c>
      <c r="C22" s="144">
        <v>174</v>
      </c>
      <c r="D22" s="143">
        <v>5248</v>
      </c>
    </row>
    <row r="23" spans="1:4" ht="16.5" customHeight="1">
      <c r="A23" s="149"/>
      <c r="B23" s="368" t="s">
        <v>324</v>
      </c>
      <c r="C23" s="144">
        <v>31</v>
      </c>
      <c r="D23" s="143">
        <v>2214</v>
      </c>
    </row>
    <row r="24" spans="1:4" ht="16.5" customHeight="1">
      <c r="A24" s="149"/>
      <c r="B24" s="368" t="s">
        <v>323</v>
      </c>
      <c r="C24" s="144">
        <v>1</v>
      </c>
      <c r="D24" s="143">
        <v>5</v>
      </c>
    </row>
    <row r="25" spans="1:4" ht="16.5" customHeight="1">
      <c r="A25" s="149"/>
      <c r="B25" s="368" t="s">
        <v>322</v>
      </c>
      <c r="C25" s="144">
        <v>12</v>
      </c>
      <c r="D25" s="143">
        <v>201</v>
      </c>
    </row>
    <row r="26" spans="1:4" ht="16.5" customHeight="1">
      <c r="A26" s="149"/>
      <c r="B26" s="368" t="s">
        <v>321</v>
      </c>
      <c r="C26" s="144">
        <v>2</v>
      </c>
      <c r="D26" s="143">
        <v>8</v>
      </c>
    </row>
    <row r="27" spans="1:4" ht="16.5" customHeight="1">
      <c r="A27" s="149"/>
      <c r="B27" s="368" t="s">
        <v>320</v>
      </c>
      <c r="C27" s="144">
        <v>9</v>
      </c>
      <c r="D27" s="143">
        <v>36</v>
      </c>
    </row>
    <row r="28" spans="1:4" ht="16.5" customHeight="1">
      <c r="A28" s="149"/>
      <c r="B28" s="368" t="s">
        <v>319</v>
      </c>
      <c r="C28" s="144">
        <v>2</v>
      </c>
      <c r="D28" s="143">
        <v>10</v>
      </c>
    </row>
    <row r="29" spans="1:4" ht="16.5" customHeight="1">
      <c r="A29" s="149"/>
      <c r="B29" s="368" t="s">
        <v>318</v>
      </c>
      <c r="C29" s="144">
        <v>6</v>
      </c>
      <c r="D29" s="143">
        <v>40</v>
      </c>
    </row>
    <row r="30" spans="1:4" ht="16.5" customHeight="1">
      <c r="A30" s="149"/>
      <c r="B30" s="368" t="s">
        <v>317</v>
      </c>
      <c r="C30" s="144">
        <v>5</v>
      </c>
      <c r="D30" s="143">
        <v>74</v>
      </c>
    </row>
    <row r="31" spans="1:4" ht="16.5" customHeight="1">
      <c r="A31" s="149"/>
      <c r="B31" s="368" t="s">
        <v>316</v>
      </c>
      <c r="C31" s="144">
        <v>2</v>
      </c>
      <c r="D31" s="143">
        <v>8</v>
      </c>
    </row>
    <row r="32" spans="1:4" ht="16.5" customHeight="1">
      <c r="A32" s="149"/>
      <c r="B32" s="368" t="s">
        <v>315</v>
      </c>
      <c r="C32" s="144">
        <v>6</v>
      </c>
      <c r="D32" s="143">
        <v>83</v>
      </c>
    </row>
    <row r="33" spans="1:4" ht="16.5" customHeight="1">
      <c r="A33" s="149"/>
      <c r="B33" s="368" t="s">
        <v>314</v>
      </c>
      <c r="C33" s="144">
        <v>2</v>
      </c>
      <c r="D33" s="143">
        <v>20</v>
      </c>
    </row>
    <row r="34" spans="1:4" ht="16.5" customHeight="1">
      <c r="A34" s="149"/>
      <c r="B34" s="368" t="s">
        <v>313</v>
      </c>
      <c r="C34" s="144">
        <v>2</v>
      </c>
      <c r="D34" s="143">
        <v>32</v>
      </c>
    </row>
    <row r="35" spans="1:4" ht="16.5" customHeight="1">
      <c r="A35" s="149"/>
      <c r="B35" s="368" t="s">
        <v>312</v>
      </c>
      <c r="C35" s="144">
        <v>8</v>
      </c>
      <c r="D35" s="143">
        <v>70</v>
      </c>
    </row>
    <row r="36" spans="1:4" ht="16.5" customHeight="1">
      <c r="A36" s="149"/>
      <c r="B36" s="368" t="s">
        <v>311</v>
      </c>
      <c r="C36" s="148" t="s">
        <v>257</v>
      </c>
      <c r="D36" s="147" t="s">
        <v>257</v>
      </c>
    </row>
    <row r="37" spans="1:4" ht="16.5" customHeight="1">
      <c r="A37" s="149"/>
      <c r="B37" s="368" t="s">
        <v>310</v>
      </c>
      <c r="C37" s="144">
        <v>3</v>
      </c>
      <c r="D37" s="143">
        <v>434</v>
      </c>
    </row>
    <row r="38" spans="1:4" ht="16.5" customHeight="1">
      <c r="A38" s="149"/>
      <c r="B38" s="368" t="s">
        <v>309</v>
      </c>
      <c r="C38" s="144">
        <v>15</v>
      </c>
      <c r="D38" s="143">
        <v>151</v>
      </c>
    </row>
    <row r="39" spans="1:4" ht="16.5" customHeight="1">
      <c r="A39" s="149"/>
      <c r="B39" s="368" t="s">
        <v>308</v>
      </c>
      <c r="C39" s="144">
        <v>11</v>
      </c>
      <c r="D39" s="143">
        <v>625</v>
      </c>
    </row>
    <row r="40" spans="1:4" ht="16.5" customHeight="1">
      <c r="A40" s="149"/>
      <c r="B40" s="368" t="s">
        <v>307</v>
      </c>
      <c r="C40" s="144">
        <v>13</v>
      </c>
      <c r="D40" s="143">
        <v>93</v>
      </c>
    </row>
    <row r="41" spans="1:4" ht="16.5" customHeight="1">
      <c r="A41" s="149"/>
      <c r="B41" s="368" t="s">
        <v>306</v>
      </c>
      <c r="C41" s="144">
        <v>5</v>
      </c>
      <c r="D41" s="143">
        <v>140</v>
      </c>
    </row>
    <row r="42" spans="1:4" ht="16.5" customHeight="1">
      <c r="A42" s="149"/>
      <c r="B42" s="368" t="s">
        <v>305</v>
      </c>
      <c r="C42" s="144">
        <v>6</v>
      </c>
      <c r="D42" s="143">
        <v>108</v>
      </c>
    </row>
    <row r="43" spans="1:4" ht="16.5" customHeight="1">
      <c r="A43" s="149"/>
      <c r="B43" s="368" t="s">
        <v>304</v>
      </c>
      <c r="C43" s="144">
        <v>9</v>
      </c>
      <c r="D43" s="143">
        <v>225</v>
      </c>
    </row>
    <row r="44" spans="1:4" ht="16.5" customHeight="1">
      <c r="A44" s="149"/>
      <c r="B44" s="368" t="s">
        <v>303</v>
      </c>
      <c r="C44" s="144">
        <v>5</v>
      </c>
      <c r="D44" s="143">
        <v>393</v>
      </c>
    </row>
    <row r="45" spans="1:4" ht="16.5" customHeight="1">
      <c r="A45" s="149"/>
      <c r="B45" s="368" t="s">
        <v>302</v>
      </c>
      <c r="C45" s="144">
        <v>7</v>
      </c>
      <c r="D45" s="143">
        <v>209</v>
      </c>
    </row>
    <row r="46" spans="1:4" ht="16.5" customHeight="1">
      <c r="A46" s="149"/>
      <c r="B46" s="368" t="s">
        <v>301</v>
      </c>
      <c r="C46" s="144">
        <v>12</v>
      </c>
      <c r="D46" s="143">
        <v>69</v>
      </c>
    </row>
    <row r="47" spans="1:4" ht="16.5" customHeight="1">
      <c r="A47" s="156" t="s">
        <v>300</v>
      </c>
      <c r="B47" s="366" t="s">
        <v>143</v>
      </c>
      <c r="C47" s="155">
        <v>9</v>
      </c>
      <c r="D47" s="154">
        <v>197</v>
      </c>
    </row>
    <row r="48" spans="1:4" ht="16.5" customHeight="1">
      <c r="A48" s="149"/>
      <c r="B48" s="368" t="s">
        <v>299</v>
      </c>
      <c r="C48" s="144">
        <v>1</v>
      </c>
      <c r="D48" s="143">
        <v>34</v>
      </c>
    </row>
    <row r="49" spans="1:4" ht="14.25" customHeight="1">
      <c r="A49" s="149"/>
      <c r="B49" s="368" t="s">
        <v>298</v>
      </c>
      <c r="C49" s="144">
        <v>1</v>
      </c>
      <c r="D49" s="143">
        <v>2</v>
      </c>
    </row>
    <row r="50" spans="1:4" ht="14.25" customHeight="1">
      <c r="A50" s="149"/>
      <c r="B50" s="368" t="s">
        <v>297</v>
      </c>
      <c r="C50" s="148" t="s">
        <v>257</v>
      </c>
      <c r="D50" s="147" t="s">
        <v>257</v>
      </c>
    </row>
    <row r="51" spans="1:4" ht="14.25" customHeight="1">
      <c r="A51" s="150"/>
      <c r="B51" s="371" t="s">
        <v>296</v>
      </c>
      <c r="C51" s="140">
        <v>7</v>
      </c>
      <c r="D51" s="139">
        <v>161</v>
      </c>
    </row>
    <row r="52" spans="1:4" ht="14.25" customHeight="1">
      <c r="A52" s="149" t="s">
        <v>295</v>
      </c>
      <c r="B52" s="368" t="s">
        <v>294</v>
      </c>
      <c r="C52" s="144">
        <v>59</v>
      </c>
      <c r="D52" s="143">
        <v>446</v>
      </c>
    </row>
    <row r="53" spans="1:4" ht="14.25" customHeight="1">
      <c r="A53" s="149"/>
      <c r="B53" s="368" t="s">
        <v>293</v>
      </c>
      <c r="C53" s="144">
        <v>8</v>
      </c>
      <c r="D53" s="143">
        <v>53</v>
      </c>
    </row>
    <row r="54" spans="1:4" ht="14.25" customHeight="1">
      <c r="A54" s="149"/>
      <c r="B54" s="368" t="s">
        <v>292</v>
      </c>
      <c r="C54" s="144">
        <v>2</v>
      </c>
      <c r="D54" s="143">
        <v>75</v>
      </c>
    </row>
    <row r="55" spans="1:4" ht="14.25" customHeight="1">
      <c r="A55" s="149"/>
      <c r="B55" s="368" t="s">
        <v>291</v>
      </c>
      <c r="C55" s="144">
        <v>22</v>
      </c>
      <c r="D55" s="143">
        <v>99</v>
      </c>
    </row>
    <row r="56" spans="1:4" ht="14.25" customHeight="1">
      <c r="A56" s="149"/>
      <c r="B56" s="368" t="s">
        <v>290</v>
      </c>
      <c r="C56" s="144">
        <v>5</v>
      </c>
      <c r="D56" s="143">
        <v>16</v>
      </c>
    </row>
    <row r="57" spans="1:4" ht="14.25" customHeight="1">
      <c r="A57" s="149"/>
      <c r="B57" s="368" t="s">
        <v>289</v>
      </c>
      <c r="C57" s="144">
        <v>22</v>
      </c>
      <c r="D57" s="143">
        <v>203</v>
      </c>
    </row>
    <row r="58" spans="1:4" ht="12.75">
      <c r="A58" s="372" t="s">
        <v>288</v>
      </c>
      <c r="B58" s="366" t="s">
        <v>287</v>
      </c>
      <c r="C58" s="155">
        <v>58</v>
      </c>
      <c r="D58" s="154">
        <v>2482</v>
      </c>
    </row>
    <row r="59" spans="1:4" ht="12.75">
      <c r="A59" s="146"/>
      <c r="B59" s="368" t="s">
        <v>286</v>
      </c>
      <c r="C59" s="144">
        <v>4</v>
      </c>
      <c r="D59" s="143">
        <v>999</v>
      </c>
    </row>
    <row r="60" spans="1:4" ht="12.75">
      <c r="A60" s="146"/>
      <c r="B60" s="368" t="s">
        <v>285</v>
      </c>
      <c r="C60" s="144">
        <v>8</v>
      </c>
      <c r="D60" s="143">
        <v>453</v>
      </c>
    </row>
    <row r="61" spans="1:4" ht="12.75">
      <c r="A61" s="146"/>
      <c r="B61" s="368" t="s">
        <v>284</v>
      </c>
      <c r="C61" s="144">
        <v>36</v>
      </c>
      <c r="D61" s="143">
        <v>562</v>
      </c>
    </row>
    <row r="62" spans="1:4" ht="12.75">
      <c r="A62" s="146"/>
      <c r="B62" s="368" t="s">
        <v>283</v>
      </c>
      <c r="C62" s="148" t="s">
        <v>257</v>
      </c>
      <c r="D62" s="147" t="s">
        <v>257</v>
      </c>
    </row>
    <row r="63" spans="1:4" ht="12.75">
      <c r="A63" s="146"/>
      <c r="B63" s="368" t="s">
        <v>282</v>
      </c>
      <c r="C63" s="148" t="s">
        <v>257</v>
      </c>
      <c r="D63" s="147" t="s">
        <v>257</v>
      </c>
    </row>
    <row r="64" spans="1:4" ht="12.75">
      <c r="A64" s="146"/>
      <c r="B64" s="368" t="s">
        <v>281</v>
      </c>
      <c r="C64" s="144">
        <v>1</v>
      </c>
      <c r="D64" s="143">
        <v>2</v>
      </c>
    </row>
    <row r="65" spans="1:4" ht="12.75">
      <c r="A65" s="146"/>
      <c r="B65" s="368" t="s">
        <v>280</v>
      </c>
      <c r="C65" s="144">
        <v>7</v>
      </c>
      <c r="D65" s="143">
        <v>43</v>
      </c>
    </row>
    <row r="66" spans="1:4" ht="12.75">
      <c r="A66" s="142"/>
      <c r="B66" s="371" t="s">
        <v>279</v>
      </c>
      <c r="C66" s="140">
        <v>2</v>
      </c>
      <c r="D66" s="139">
        <v>423</v>
      </c>
    </row>
    <row r="67" spans="1:4" ht="12.75">
      <c r="A67" s="146" t="s">
        <v>278</v>
      </c>
      <c r="B67" s="368" t="s">
        <v>277</v>
      </c>
      <c r="C67" s="144">
        <v>1500</v>
      </c>
      <c r="D67" s="143">
        <v>11944</v>
      </c>
    </row>
    <row r="68" spans="1:4" ht="12.75">
      <c r="A68" s="146"/>
      <c r="B68" s="368" t="s">
        <v>276</v>
      </c>
      <c r="C68" s="144">
        <v>1</v>
      </c>
      <c r="D68" s="143">
        <v>2</v>
      </c>
    </row>
    <row r="69" spans="1:4" ht="12.75">
      <c r="A69" s="146"/>
      <c r="B69" s="368" t="s">
        <v>275</v>
      </c>
      <c r="C69" s="144">
        <v>14</v>
      </c>
      <c r="D69" s="143">
        <v>62</v>
      </c>
    </row>
    <row r="70" spans="1:4" ht="12.75">
      <c r="A70" s="146"/>
      <c r="B70" s="368" t="s">
        <v>274</v>
      </c>
      <c r="C70" s="144">
        <v>37</v>
      </c>
      <c r="D70" s="143">
        <v>182</v>
      </c>
    </row>
    <row r="71" spans="1:4" ht="12.75">
      <c r="A71" s="146"/>
      <c r="B71" s="368" t="s">
        <v>273</v>
      </c>
      <c r="C71" s="144">
        <v>45</v>
      </c>
      <c r="D71" s="143">
        <v>210</v>
      </c>
    </row>
    <row r="72" spans="1:4" ht="12.75">
      <c r="A72" s="146"/>
      <c r="B72" s="368" t="s">
        <v>272</v>
      </c>
      <c r="C72" s="144">
        <v>58</v>
      </c>
      <c r="D72" s="143">
        <v>278</v>
      </c>
    </row>
    <row r="73" spans="1:4" ht="12.75">
      <c r="A73" s="146"/>
      <c r="B73" s="368" t="s">
        <v>271</v>
      </c>
      <c r="C73" s="144">
        <v>71</v>
      </c>
      <c r="D73" s="143">
        <v>435</v>
      </c>
    </row>
    <row r="74" spans="1:4" ht="12.75">
      <c r="A74" s="146"/>
      <c r="B74" s="368" t="s">
        <v>270</v>
      </c>
      <c r="C74" s="144">
        <v>7</v>
      </c>
      <c r="D74" s="143">
        <v>912</v>
      </c>
    </row>
    <row r="75" spans="1:4" ht="12.75">
      <c r="A75" s="146"/>
      <c r="B75" s="368" t="s">
        <v>269</v>
      </c>
      <c r="C75" s="144">
        <v>197</v>
      </c>
      <c r="D75" s="143">
        <v>718</v>
      </c>
    </row>
    <row r="76" spans="1:4" ht="12.75">
      <c r="A76" s="146"/>
      <c r="B76" s="368" t="s">
        <v>268</v>
      </c>
      <c r="C76" s="144">
        <v>412</v>
      </c>
      <c r="D76" s="143">
        <v>4449</v>
      </c>
    </row>
    <row r="77" spans="1:4" ht="12.75">
      <c r="A77" s="146"/>
      <c r="B77" s="368" t="s">
        <v>267</v>
      </c>
      <c r="C77" s="144">
        <v>145</v>
      </c>
      <c r="D77" s="143">
        <v>1005</v>
      </c>
    </row>
    <row r="78" spans="1:4" ht="12.75">
      <c r="A78" s="146"/>
      <c r="B78" s="368" t="s">
        <v>266</v>
      </c>
      <c r="C78" s="144">
        <v>493</v>
      </c>
      <c r="D78" s="143">
        <v>3641</v>
      </c>
    </row>
    <row r="79" spans="1:4" ht="12.75">
      <c r="A79" s="146"/>
      <c r="B79" s="368" t="s">
        <v>265</v>
      </c>
      <c r="C79" s="144">
        <v>20</v>
      </c>
      <c r="D79" s="143">
        <v>50</v>
      </c>
    </row>
    <row r="80" spans="1:4" ht="12.75">
      <c r="A80" s="372" t="s">
        <v>264</v>
      </c>
      <c r="B80" s="366" t="s">
        <v>263</v>
      </c>
      <c r="C80" s="155">
        <v>73</v>
      </c>
      <c r="D80" s="154">
        <v>755</v>
      </c>
    </row>
    <row r="81" spans="1:4" ht="12.75">
      <c r="A81" s="146"/>
      <c r="B81" s="368" t="s">
        <v>262</v>
      </c>
      <c r="C81" s="144">
        <v>27</v>
      </c>
      <c r="D81" s="143">
        <v>377</v>
      </c>
    </row>
    <row r="82" spans="1:4" ht="12.75">
      <c r="A82" s="146"/>
      <c r="B82" s="368" t="s">
        <v>261</v>
      </c>
      <c r="C82" s="144">
        <v>7</v>
      </c>
      <c r="D82" s="143">
        <v>85</v>
      </c>
    </row>
    <row r="83" spans="1:4" ht="12.75">
      <c r="A83" s="146"/>
      <c r="B83" s="368" t="s">
        <v>260</v>
      </c>
      <c r="C83" s="144">
        <v>3</v>
      </c>
      <c r="D83" s="143">
        <v>8</v>
      </c>
    </row>
    <row r="84" spans="1:4" ht="12.75">
      <c r="A84" s="146"/>
      <c r="B84" s="368" t="s">
        <v>259</v>
      </c>
      <c r="C84" s="144">
        <v>7</v>
      </c>
      <c r="D84" s="143">
        <v>36</v>
      </c>
    </row>
    <row r="85" spans="1:4" ht="12.75">
      <c r="A85" s="146"/>
      <c r="B85" s="368" t="s">
        <v>258</v>
      </c>
      <c r="C85" s="148" t="s">
        <v>257</v>
      </c>
      <c r="D85" s="147" t="s">
        <v>257</v>
      </c>
    </row>
    <row r="86" spans="1:4" ht="12.75">
      <c r="A86" s="142"/>
      <c r="B86" s="371" t="s">
        <v>256</v>
      </c>
      <c r="C86" s="140">
        <v>29</v>
      </c>
      <c r="D86" s="139">
        <v>249</v>
      </c>
    </row>
    <row r="87" spans="1:4" ht="12.75">
      <c r="A87" s="146" t="s">
        <v>255</v>
      </c>
      <c r="B87" s="368" t="s">
        <v>254</v>
      </c>
      <c r="C87" s="144">
        <v>649</v>
      </c>
      <c r="D87" s="143">
        <v>2176</v>
      </c>
    </row>
    <row r="88" spans="1:4" ht="12.75">
      <c r="A88" s="146"/>
      <c r="B88" s="368" t="s">
        <v>253</v>
      </c>
      <c r="C88" s="144">
        <v>102</v>
      </c>
      <c r="D88" s="143">
        <v>421</v>
      </c>
    </row>
    <row r="89" spans="1:4" ht="12.75">
      <c r="A89" s="146"/>
      <c r="B89" s="368" t="s">
        <v>252</v>
      </c>
      <c r="C89" s="144">
        <v>518</v>
      </c>
      <c r="D89" s="143">
        <v>1547</v>
      </c>
    </row>
    <row r="90" spans="1:4" ht="12.75">
      <c r="A90" s="146"/>
      <c r="B90" s="368" t="s">
        <v>251</v>
      </c>
      <c r="C90" s="144">
        <v>29</v>
      </c>
      <c r="D90" s="143">
        <v>208</v>
      </c>
    </row>
    <row r="91" spans="1:4" ht="12.75">
      <c r="A91" s="372" t="s">
        <v>250</v>
      </c>
      <c r="B91" s="366" t="s">
        <v>249</v>
      </c>
      <c r="C91" s="155">
        <v>223</v>
      </c>
      <c r="D91" s="154">
        <v>1208</v>
      </c>
    </row>
    <row r="92" spans="1:4" ht="12.75">
      <c r="A92" s="146"/>
      <c r="B92" s="368" t="s">
        <v>248</v>
      </c>
      <c r="C92" s="144">
        <v>5</v>
      </c>
      <c r="D92" s="143">
        <v>343</v>
      </c>
    </row>
    <row r="93" spans="1:4" ht="12.75">
      <c r="A93" s="146"/>
      <c r="B93" s="368" t="s">
        <v>247</v>
      </c>
      <c r="C93" s="144">
        <v>108</v>
      </c>
      <c r="D93" s="143">
        <v>303</v>
      </c>
    </row>
    <row r="94" spans="1:4" ht="12.75">
      <c r="A94" s="146"/>
      <c r="B94" s="368" t="s">
        <v>246</v>
      </c>
      <c r="C94" s="144">
        <v>10</v>
      </c>
      <c r="D94" s="143">
        <v>22</v>
      </c>
    </row>
    <row r="95" spans="1:4" ht="12.75">
      <c r="A95" s="146"/>
      <c r="B95" s="368" t="s">
        <v>245</v>
      </c>
      <c r="C95" s="144">
        <v>100</v>
      </c>
      <c r="D95" s="143">
        <v>540</v>
      </c>
    </row>
    <row r="96" spans="1:4" ht="12.75">
      <c r="A96" s="372" t="s">
        <v>244</v>
      </c>
      <c r="B96" s="366" t="s">
        <v>243</v>
      </c>
      <c r="C96" s="155">
        <v>747</v>
      </c>
      <c r="D96" s="154">
        <v>6610</v>
      </c>
    </row>
    <row r="97" spans="1:4" ht="12.75">
      <c r="A97" s="146"/>
      <c r="B97" s="368" t="s">
        <v>242</v>
      </c>
      <c r="C97" s="144">
        <v>28</v>
      </c>
      <c r="D97" s="143">
        <v>796</v>
      </c>
    </row>
    <row r="98" spans="1:4" ht="12.75">
      <c r="A98" s="146"/>
      <c r="B98" s="368" t="s">
        <v>241</v>
      </c>
      <c r="C98" s="144">
        <v>650</v>
      </c>
      <c r="D98" s="143">
        <v>5111</v>
      </c>
    </row>
    <row r="99" spans="1:4" ht="12.75">
      <c r="A99" s="142"/>
      <c r="B99" s="371" t="s">
        <v>240</v>
      </c>
      <c r="C99" s="140">
        <v>69</v>
      </c>
      <c r="D99" s="139">
        <v>703</v>
      </c>
    </row>
    <row r="100" spans="1:4" ht="12.75">
      <c r="A100" s="146" t="s">
        <v>239</v>
      </c>
      <c r="B100" s="368" t="s">
        <v>238</v>
      </c>
      <c r="C100" s="144">
        <v>585</v>
      </c>
      <c r="D100" s="143">
        <v>5727</v>
      </c>
    </row>
    <row r="101" spans="1:4" ht="12.75">
      <c r="A101" s="146"/>
      <c r="B101" s="368" t="s">
        <v>237</v>
      </c>
      <c r="C101" s="144">
        <v>437</v>
      </c>
      <c r="D101" s="143">
        <v>1605</v>
      </c>
    </row>
    <row r="102" spans="1:4" ht="12.75">
      <c r="A102" s="146"/>
      <c r="B102" s="368" t="s">
        <v>236</v>
      </c>
      <c r="C102" s="144">
        <v>82</v>
      </c>
      <c r="D102" s="143">
        <v>574</v>
      </c>
    </row>
    <row r="103" spans="1:4" ht="12.75">
      <c r="A103" s="142"/>
      <c r="B103" s="371" t="s">
        <v>235</v>
      </c>
      <c r="C103" s="140">
        <v>66</v>
      </c>
      <c r="D103" s="139">
        <v>3548</v>
      </c>
    </row>
    <row r="104" spans="1:4" ht="12.75">
      <c r="A104" s="146" t="s">
        <v>234</v>
      </c>
      <c r="B104" s="368" t="s">
        <v>233</v>
      </c>
      <c r="C104" s="144">
        <v>338</v>
      </c>
      <c r="D104" s="143">
        <v>4949</v>
      </c>
    </row>
    <row r="105" spans="1:4" ht="12.75">
      <c r="A105" s="146"/>
      <c r="B105" s="368" t="s">
        <v>232</v>
      </c>
      <c r="C105" s="144">
        <v>78</v>
      </c>
      <c r="D105" s="143">
        <v>2825</v>
      </c>
    </row>
    <row r="106" spans="1:4" ht="12.75">
      <c r="A106" s="146"/>
      <c r="B106" s="368" t="s">
        <v>231</v>
      </c>
      <c r="C106" s="144">
        <v>260</v>
      </c>
      <c r="D106" s="143">
        <v>2124</v>
      </c>
    </row>
    <row r="107" spans="1:4" ht="12.75">
      <c r="A107" s="372" t="s">
        <v>230</v>
      </c>
      <c r="B107" s="366" t="s">
        <v>229</v>
      </c>
      <c r="C107" s="155">
        <v>611</v>
      </c>
      <c r="D107" s="154">
        <v>10185</v>
      </c>
    </row>
    <row r="108" spans="1:4" ht="12.75">
      <c r="A108" s="146"/>
      <c r="B108" s="368" t="s">
        <v>228</v>
      </c>
      <c r="C108" s="144">
        <v>403</v>
      </c>
      <c r="D108" s="143">
        <v>5011</v>
      </c>
    </row>
    <row r="109" spans="1:4" ht="12.75">
      <c r="A109" s="146"/>
      <c r="B109" s="368" t="s">
        <v>227</v>
      </c>
      <c r="C109" s="144">
        <v>7</v>
      </c>
      <c r="D109" s="143">
        <v>160</v>
      </c>
    </row>
    <row r="110" spans="1:4" ht="12.75">
      <c r="A110" s="142"/>
      <c r="B110" s="371" t="s">
        <v>226</v>
      </c>
      <c r="C110" s="140">
        <v>201</v>
      </c>
      <c r="D110" s="139">
        <v>5014</v>
      </c>
    </row>
    <row r="111" spans="1:4" ht="12.75">
      <c r="A111" s="146" t="s">
        <v>225</v>
      </c>
      <c r="B111" s="368" t="s">
        <v>132</v>
      </c>
      <c r="C111" s="144">
        <v>30</v>
      </c>
      <c r="D111" s="143">
        <v>281</v>
      </c>
    </row>
    <row r="112" spans="1:4" ht="12.75">
      <c r="A112" s="146"/>
      <c r="B112" s="368" t="s">
        <v>224</v>
      </c>
      <c r="C112" s="144">
        <v>23</v>
      </c>
      <c r="D112" s="143">
        <v>183</v>
      </c>
    </row>
    <row r="113" spans="1:4" ht="12.75">
      <c r="A113" s="146"/>
      <c r="B113" s="368" t="s">
        <v>223</v>
      </c>
      <c r="C113" s="144">
        <v>7</v>
      </c>
      <c r="D113" s="143">
        <v>98</v>
      </c>
    </row>
    <row r="114" spans="1:4" ht="12.75">
      <c r="A114" s="372" t="s">
        <v>222</v>
      </c>
      <c r="B114" s="366" t="s">
        <v>131</v>
      </c>
      <c r="C114" s="155">
        <v>374</v>
      </c>
      <c r="D114" s="154">
        <v>3333</v>
      </c>
    </row>
    <row r="115" spans="1:4" ht="12.75">
      <c r="A115" s="146"/>
      <c r="B115" s="368" t="s">
        <v>221</v>
      </c>
      <c r="C115" s="144">
        <v>20</v>
      </c>
      <c r="D115" s="143">
        <v>344</v>
      </c>
    </row>
    <row r="116" spans="1:4" ht="12.75">
      <c r="A116" s="146"/>
      <c r="B116" s="368" t="s">
        <v>220</v>
      </c>
      <c r="C116" s="144">
        <v>37</v>
      </c>
      <c r="D116" s="143">
        <v>175</v>
      </c>
    </row>
    <row r="117" spans="1:4" ht="12.75">
      <c r="A117" s="146"/>
      <c r="B117" s="368" t="s">
        <v>219</v>
      </c>
      <c r="C117" s="144">
        <v>25</v>
      </c>
      <c r="D117" s="143">
        <v>135</v>
      </c>
    </row>
    <row r="118" spans="1:4" ht="12.75">
      <c r="A118" s="146"/>
      <c r="B118" s="368" t="s">
        <v>218</v>
      </c>
      <c r="C118" s="144">
        <v>11</v>
      </c>
      <c r="D118" s="143">
        <v>129</v>
      </c>
    </row>
    <row r="119" spans="1:4" ht="12.75">
      <c r="A119" s="146"/>
      <c r="B119" s="368" t="s">
        <v>217</v>
      </c>
      <c r="C119" s="144">
        <v>116</v>
      </c>
      <c r="D119" s="143">
        <v>1882</v>
      </c>
    </row>
    <row r="120" spans="1:4" ht="12.75">
      <c r="A120" s="146"/>
      <c r="B120" s="368" t="s">
        <v>216</v>
      </c>
      <c r="C120" s="144">
        <v>52</v>
      </c>
      <c r="D120" s="143">
        <v>194</v>
      </c>
    </row>
    <row r="121" spans="1:4" ht="12.75">
      <c r="A121" s="146"/>
      <c r="B121" s="368" t="s">
        <v>215</v>
      </c>
      <c r="C121" s="144">
        <v>106</v>
      </c>
      <c r="D121" s="143">
        <v>439</v>
      </c>
    </row>
    <row r="122" spans="1:4" ht="12.75">
      <c r="A122" s="142"/>
      <c r="B122" s="371" t="s">
        <v>214</v>
      </c>
      <c r="C122" s="140">
        <v>7</v>
      </c>
      <c r="D122" s="139">
        <v>35</v>
      </c>
    </row>
    <row r="123" spans="1:4" ht="12.75">
      <c r="A123" s="146" t="s">
        <v>213</v>
      </c>
      <c r="B123" s="368" t="s">
        <v>212</v>
      </c>
      <c r="C123" s="144">
        <v>30</v>
      </c>
      <c r="D123" s="143">
        <v>1809</v>
      </c>
    </row>
    <row r="124" spans="1:4" ht="12.75">
      <c r="A124" s="146"/>
      <c r="B124" s="145" t="s">
        <v>211</v>
      </c>
      <c r="C124" s="144">
        <v>1</v>
      </c>
      <c r="D124" s="143">
        <v>29</v>
      </c>
    </row>
    <row r="125" spans="1:4" ht="12.75">
      <c r="A125" s="142"/>
      <c r="B125" s="141" t="s">
        <v>210</v>
      </c>
      <c r="C125" s="140">
        <v>29</v>
      </c>
      <c r="D125" s="139">
        <v>1780</v>
      </c>
    </row>
    <row r="126" ht="19.5" customHeight="1">
      <c r="A126" s="169" t="s">
        <v>651</v>
      </c>
    </row>
  </sheetData>
  <sheetProtection/>
  <mergeCells count="2">
    <mergeCell ref="A4:B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2012-01-23T05:07:50Z</cp:lastPrinted>
  <dcterms:created xsi:type="dcterms:W3CDTF">2002-02-19T06:12:56Z</dcterms:created>
  <dcterms:modified xsi:type="dcterms:W3CDTF">2013-02-01T04:46:39Z</dcterms:modified>
  <cp:category/>
  <cp:version/>
  <cp:contentType/>
  <cp:contentStatus/>
</cp:coreProperties>
</file>