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defaultThemeVersion="124226"/>
  <xr:revisionPtr revIDLastSave="0" documentId="13_ncr:1_{0A75DD5D-40CC-45DA-B16E-BE3C0D77FCEC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公衆トイレ一覧_フォーマット " sheetId="4" r:id="rId1"/>
    <sheet name="Sheet1" sheetId="5" r:id="rId2"/>
  </sheets>
  <definedNames>
    <definedName name="_xlnm.Print_Area" localSheetId="0">'公衆トイレ一覧_フォーマット '!$A$1:$AF$19</definedName>
  </definedNames>
  <calcPr calcId="191029"/>
</workbook>
</file>

<file path=xl/calcChain.xml><?xml version="1.0" encoding="utf-8"?>
<calcChain xmlns="http://schemas.openxmlformats.org/spreadsheetml/2006/main">
  <c r="T19" i="4" l="1"/>
  <c r="Q19" i="4"/>
  <c r="M19" i="4"/>
  <c r="T18" i="4"/>
  <c r="Q18" i="4"/>
  <c r="M18" i="4"/>
  <c r="T17" i="4"/>
  <c r="Q17" i="4"/>
  <c r="M17" i="4"/>
  <c r="T16" i="4"/>
  <c r="Q16" i="4"/>
  <c r="M16" i="4"/>
  <c r="T15" i="4"/>
  <c r="Q15" i="4"/>
  <c r="M15" i="4"/>
  <c r="T14" i="4"/>
  <c r="M14" i="4"/>
  <c r="T13" i="4"/>
  <c r="Q13" i="4"/>
  <c r="M13" i="4"/>
  <c r="T12" i="4"/>
  <c r="Q12" i="4"/>
  <c r="M12" i="4"/>
  <c r="T11" i="4"/>
  <c r="Q11" i="4"/>
  <c r="M11" i="4"/>
  <c r="T10" i="4"/>
  <c r="Q10" i="4"/>
  <c r="M10" i="4"/>
  <c r="T9" i="4"/>
  <c r="Q9" i="4"/>
  <c r="M9" i="4"/>
  <c r="T8" i="4"/>
  <c r="Q8" i="4"/>
  <c r="M8" i="4"/>
  <c r="T7" i="4"/>
  <c r="Q7" i="4"/>
  <c r="M7" i="4"/>
  <c r="T6" i="4"/>
  <c r="Q6" i="4"/>
  <c r="M6" i="4"/>
  <c r="T5" i="4"/>
  <c r="Q5" i="4"/>
  <c r="M5" i="4"/>
  <c r="T4" i="4"/>
  <c r="Q4" i="4"/>
  <c r="M4" i="4"/>
  <c r="T3" i="4"/>
  <c r="Q3" i="4"/>
  <c r="M3" i="4"/>
  <c r="T2" i="4"/>
  <c r="Q2" i="4"/>
  <c r="M2" i="4"/>
</calcChain>
</file>

<file path=xl/sharedStrings.xml><?xml version="1.0" encoding="utf-8"?>
<sst xmlns="http://schemas.openxmlformats.org/spreadsheetml/2006/main" count="216" uniqueCount="132">
  <si>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</si>
  <si>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</si>
  <si>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</si>
  <si>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</si>
  <si>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</si>
  <si>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</si>
  <si>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</si>
  <si>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</si>
  <si>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</si>
  <si>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</si>
  <si>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</si>
  <si>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</si>
  <si>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</si>
  <si>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</si>
  <si>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</si>
  <si>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</si>
  <si>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</si>
  <si>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</si>
  <si>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</si>
  <si>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</si>
  <si>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</si>
  <si>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</si>
  <si>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</si>
  <si>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</si>
  <si>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</si>
  <si>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</si>
  <si>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</si>
  <si>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</si>
  <si>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</si>
  <si>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</si>
  <si>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</si>
  <si>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</si>
  <si>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0000000002</t>
    <phoneticPr fontId="2"/>
  </si>
  <si>
    <t>282146</t>
    <phoneticPr fontId="2"/>
  </si>
  <si>
    <t>0000000001</t>
    <phoneticPr fontId="2"/>
  </si>
  <si>
    <t>兵庫県</t>
    <rPh sb="0" eb="3">
      <t>ヒョウゴケン</t>
    </rPh>
    <phoneticPr fontId="2"/>
  </si>
  <si>
    <t>ゆずり葉緑地</t>
    <rPh sb="3" eb="4">
      <t>ハ</t>
    </rPh>
    <rPh sb="4" eb="6">
      <t>リョクチ</t>
    </rPh>
    <phoneticPr fontId="2"/>
  </si>
  <si>
    <t>美幸第2公園</t>
    <rPh sb="0" eb="2">
      <t>ミユキ</t>
    </rPh>
    <rPh sb="2" eb="3">
      <t>ダイ</t>
    </rPh>
    <rPh sb="4" eb="6">
      <t>コウエン</t>
    </rPh>
    <phoneticPr fontId="2"/>
  </si>
  <si>
    <t>美幸公園</t>
    <rPh sb="0" eb="2">
      <t>ミユキ</t>
    </rPh>
    <rPh sb="2" eb="4">
      <t>コウエン</t>
    </rPh>
    <phoneticPr fontId="2"/>
  </si>
  <si>
    <t>すみれガ丘中央公園</t>
    <rPh sb="4" eb="5">
      <t>オカ</t>
    </rPh>
    <rPh sb="5" eb="7">
      <t>チュウオウ</t>
    </rPh>
    <rPh sb="7" eb="9">
      <t>コウエン</t>
    </rPh>
    <phoneticPr fontId="2"/>
  </si>
  <si>
    <t>北中山公園</t>
    <rPh sb="0" eb="1">
      <t>キタ</t>
    </rPh>
    <rPh sb="1" eb="3">
      <t>ナカヤマ</t>
    </rPh>
    <rPh sb="3" eb="5">
      <t>コウエン</t>
    </rPh>
    <phoneticPr fontId="2"/>
  </si>
  <si>
    <t>上の池公園</t>
    <rPh sb="0" eb="1">
      <t>カミ</t>
    </rPh>
    <rPh sb="2" eb="3">
      <t>イケ</t>
    </rPh>
    <rPh sb="3" eb="5">
      <t>コウエン</t>
    </rPh>
    <phoneticPr fontId="2"/>
  </si>
  <si>
    <t>中山中央公園</t>
    <rPh sb="0" eb="2">
      <t>ナカヤマ</t>
    </rPh>
    <rPh sb="2" eb="4">
      <t>チュウオウ</t>
    </rPh>
    <rPh sb="4" eb="6">
      <t>コウエン</t>
    </rPh>
    <phoneticPr fontId="2"/>
  </si>
  <si>
    <t>中山桜台公園</t>
    <rPh sb="0" eb="2">
      <t>ナカヤマ</t>
    </rPh>
    <rPh sb="2" eb="3">
      <t>サクラ</t>
    </rPh>
    <rPh sb="3" eb="4">
      <t>ダイ</t>
    </rPh>
    <rPh sb="4" eb="6">
      <t>コウエン</t>
    </rPh>
    <phoneticPr fontId="2"/>
  </si>
  <si>
    <t>中山五月台公園</t>
    <rPh sb="0" eb="2">
      <t>ナカヤマ</t>
    </rPh>
    <rPh sb="2" eb="5">
      <t>サツキダイ</t>
    </rPh>
    <rPh sb="5" eb="7">
      <t>コウエン</t>
    </rPh>
    <phoneticPr fontId="2"/>
  </si>
  <si>
    <t>山手台北公園</t>
    <rPh sb="0" eb="3">
      <t>ヤマテダイ</t>
    </rPh>
    <rPh sb="3" eb="4">
      <t>キタ</t>
    </rPh>
    <rPh sb="4" eb="6">
      <t>コウエン</t>
    </rPh>
    <phoneticPr fontId="2"/>
  </si>
  <si>
    <t>山手台中央公園</t>
    <rPh sb="0" eb="3">
      <t>ヤマテダイ</t>
    </rPh>
    <rPh sb="3" eb="5">
      <t>チュウオウ</t>
    </rPh>
    <rPh sb="5" eb="7">
      <t>コウエン</t>
    </rPh>
    <phoneticPr fontId="2"/>
  </si>
  <si>
    <t>平井公園</t>
    <rPh sb="0" eb="2">
      <t>ヒライ</t>
    </rPh>
    <rPh sb="2" eb="4">
      <t>コウエン</t>
    </rPh>
    <phoneticPr fontId="2"/>
  </si>
  <si>
    <t>ﾕｽﾞﾘﾊﾘｮｸﾁ</t>
    <phoneticPr fontId="2"/>
  </si>
  <si>
    <t>ﾐﾕｷﾀﾞｲﾆｺｳｴﾝ</t>
    <phoneticPr fontId="2"/>
  </si>
  <si>
    <t>ﾐﾕｷｺｳｴﾝ</t>
    <phoneticPr fontId="2"/>
  </si>
  <si>
    <t>ｽﾐﾚｶﾞｵｶﾁｭｳｵｳｺｳｴﾝ</t>
    <phoneticPr fontId="2"/>
  </si>
  <si>
    <t>ｷﾀﾅｶﾔﾏｺｳｴﾝ</t>
    <phoneticPr fontId="2"/>
  </si>
  <si>
    <t>ｶﾐﾉｲｹｺｳｴﾝ</t>
    <phoneticPr fontId="2"/>
  </si>
  <si>
    <t>ﾅｶﾔﾏﾁｭｳｵｳｺｳｴﾝ</t>
    <phoneticPr fontId="2"/>
  </si>
  <si>
    <t>ﾅｶﾔﾏｻｸﾗﾀﾞｲｺｳｴﾝ</t>
    <phoneticPr fontId="2"/>
  </si>
  <si>
    <t>ﾅｶﾔﾏｻﾂｷﾀﾞｲｺｳｴﾝ</t>
    <phoneticPr fontId="2"/>
  </si>
  <si>
    <t>ﾔﾏﾃﾀﾞｲｷﾀｺｳｴﾝ</t>
    <phoneticPr fontId="2"/>
  </si>
  <si>
    <t>ﾔﾏﾃﾀﾞｲﾁｭｳｵｳｺｳｴﾝ</t>
    <phoneticPr fontId="2"/>
  </si>
  <si>
    <t>ﾋﾗｲｺｳｴﾝ</t>
    <phoneticPr fontId="2"/>
  </si>
  <si>
    <t>公園内南西入口横</t>
    <rPh sb="0" eb="2">
      <t>コウエン</t>
    </rPh>
    <rPh sb="2" eb="3">
      <t>ナイ</t>
    </rPh>
    <rPh sb="3" eb="5">
      <t>ナンセイ</t>
    </rPh>
    <rPh sb="5" eb="7">
      <t>イリグチ</t>
    </rPh>
    <rPh sb="7" eb="8">
      <t>ヨコ</t>
    </rPh>
    <phoneticPr fontId="2"/>
  </si>
  <si>
    <t>公園内北側</t>
    <rPh sb="0" eb="2">
      <t>コウエン</t>
    </rPh>
    <rPh sb="2" eb="3">
      <t>ナイ</t>
    </rPh>
    <rPh sb="3" eb="5">
      <t>キタガワ</t>
    </rPh>
    <phoneticPr fontId="2"/>
  </si>
  <si>
    <t>公園内南側</t>
    <rPh sb="0" eb="2">
      <t>コウエン</t>
    </rPh>
    <rPh sb="2" eb="3">
      <t>ナイ</t>
    </rPh>
    <rPh sb="3" eb="5">
      <t>ミナミガワ</t>
    </rPh>
    <phoneticPr fontId="2"/>
  </si>
  <si>
    <t>公園内中央</t>
    <rPh sb="0" eb="2">
      <t>コウエン</t>
    </rPh>
    <rPh sb="2" eb="3">
      <t>ナイ</t>
    </rPh>
    <rPh sb="3" eb="5">
      <t>チュウオウ</t>
    </rPh>
    <phoneticPr fontId="2"/>
  </si>
  <si>
    <t>公園内グランド南側</t>
    <rPh sb="0" eb="2">
      <t>コウエン</t>
    </rPh>
    <rPh sb="2" eb="3">
      <t>ナイ</t>
    </rPh>
    <rPh sb="7" eb="9">
      <t>ミナミガワ</t>
    </rPh>
    <phoneticPr fontId="2"/>
  </si>
  <si>
    <t>公園内東中央入口付近</t>
    <rPh sb="0" eb="2">
      <t>コウエン</t>
    </rPh>
    <rPh sb="2" eb="3">
      <t>ナイ</t>
    </rPh>
    <rPh sb="3" eb="4">
      <t>ヒガシ</t>
    </rPh>
    <rPh sb="4" eb="6">
      <t>チュウオウ</t>
    </rPh>
    <rPh sb="6" eb="8">
      <t>イリグチ</t>
    </rPh>
    <rPh sb="8" eb="10">
      <t>フキン</t>
    </rPh>
    <phoneticPr fontId="2"/>
  </si>
  <si>
    <t>公園内南側入口付近</t>
    <rPh sb="0" eb="2">
      <t>コウエン</t>
    </rPh>
    <rPh sb="2" eb="3">
      <t>ナイ</t>
    </rPh>
    <rPh sb="3" eb="5">
      <t>ミナミガワ</t>
    </rPh>
    <rPh sb="5" eb="6">
      <t>イ</t>
    </rPh>
    <rPh sb="6" eb="7">
      <t>グチ</t>
    </rPh>
    <rPh sb="7" eb="9">
      <t>フキン</t>
    </rPh>
    <phoneticPr fontId="2"/>
  </si>
  <si>
    <t>公園内北側入口横</t>
    <rPh sb="0" eb="2">
      <t>コウエン</t>
    </rPh>
    <rPh sb="2" eb="3">
      <t>ナイ</t>
    </rPh>
    <rPh sb="3" eb="5">
      <t>キタガワ</t>
    </rPh>
    <rPh sb="5" eb="6">
      <t>イ</t>
    </rPh>
    <rPh sb="6" eb="7">
      <t>グチ</t>
    </rPh>
    <rPh sb="7" eb="8">
      <t>ヨコ</t>
    </rPh>
    <phoneticPr fontId="2"/>
  </si>
  <si>
    <t>公園内西側中央入口横</t>
    <rPh sb="0" eb="2">
      <t>コウエン</t>
    </rPh>
    <rPh sb="2" eb="3">
      <t>ナイ</t>
    </rPh>
    <rPh sb="3" eb="5">
      <t>ニシガワ</t>
    </rPh>
    <rPh sb="5" eb="7">
      <t>チュウオウ</t>
    </rPh>
    <rPh sb="7" eb="9">
      <t>イリグチ</t>
    </rPh>
    <rPh sb="9" eb="10">
      <t>ヨコ</t>
    </rPh>
    <phoneticPr fontId="2"/>
  </si>
  <si>
    <t>下の池公園</t>
    <rPh sb="0" eb="1">
      <t>シモ</t>
    </rPh>
    <rPh sb="2" eb="3">
      <t>イケ</t>
    </rPh>
    <rPh sb="3" eb="5">
      <t>コウエン</t>
    </rPh>
    <phoneticPr fontId="2"/>
  </si>
  <si>
    <t>山手台南公園</t>
    <rPh sb="0" eb="3">
      <t>ヤマテダイ</t>
    </rPh>
    <rPh sb="3" eb="4">
      <t>ミナミ</t>
    </rPh>
    <rPh sb="4" eb="6">
      <t>コウエン</t>
    </rPh>
    <phoneticPr fontId="2"/>
  </si>
  <si>
    <t>末広中央公園</t>
    <rPh sb="0" eb="2">
      <t>スエヒロ</t>
    </rPh>
    <rPh sb="2" eb="4">
      <t>チュウオウ</t>
    </rPh>
    <rPh sb="4" eb="6">
      <t>コウエン</t>
    </rPh>
    <phoneticPr fontId="2"/>
  </si>
  <si>
    <t>ｼﾓﾉｲｹｺｳｴﾝ</t>
    <phoneticPr fontId="2"/>
  </si>
  <si>
    <t>ﾔﾏﾃﾀﾞｲﾐﾅﾐｺｳｴﾝ</t>
    <phoneticPr fontId="2"/>
  </si>
  <si>
    <t>ｽｴﾋﾛﾁｭｳｵｳｺｳｴﾝ</t>
    <phoneticPr fontId="2"/>
  </si>
  <si>
    <t>公園内西側</t>
    <rPh sb="0" eb="2">
      <t>コウエン</t>
    </rPh>
    <rPh sb="2" eb="3">
      <t>ナイ</t>
    </rPh>
    <rPh sb="3" eb="5">
      <t>ニシガワ</t>
    </rPh>
    <phoneticPr fontId="2"/>
  </si>
  <si>
    <t>公園内北側入口</t>
    <rPh sb="0" eb="2">
      <t>コウエン</t>
    </rPh>
    <rPh sb="2" eb="3">
      <t>ナイ</t>
    </rPh>
    <rPh sb="3" eb="4">
      <t>キタ</t>
    </rPh>
    <rPh sb="4" eb="5">
      <t>ガワ</t>
    </rPh>
    <rPh sb="5" eb="7">
      <t>イリグチ</t>
    </rPh>
    <phoneticPr fontId="2"/>
  </si>
  <si>
    <t>公園内北側及び南側</t>
    <rPh sb="0" eb="2">
      <t>コウエン</t>
    </rPh>
    <rPh sb="2" eb="3">
      <t>ナイ</t>
    </rPh>
    <rPh sb="3" eb="4">
      <t>キタ</t>
    </rPh>
    <rPh sb="4" eb="5">
      <t>ガワ</t>
    </rPh>
    <rPh sb="5" eb="6">
      <t>オヨ</t>
    </rPh>
    <rPh sb="7" eb="9">
      <t>ミナミガワ</t>
    </rPh>
    <phoneticPr fontId="2"/>
  </si>
  <si>
    <t>有</t>
  </si>
  <si>
    <t>7～9月は20：00まで</t>
    <rPh sb="3" eb="4">
      <t>ガツ</t>
    </rPh>
    <phoneticPr fontId="2"/>
  </si>
  <si>
    <t>0000000003</t>
    <phoneticPr fontId="2"/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</si>
  <si>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</si>
  <si>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</si>
  <si>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</si>
  <si>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</si>
  <si>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</si>
  <si>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</si>
  <si>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</si>
  <si>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</si>
  <si>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</si>
  <si>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</si>
  <si>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</si>
  <si>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</si>
  <si>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</si>
  <si>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武田尾公園</t>
    <rPh sb="0" eb="3">
      <t>タケダオ</t>
    </rPh>
    <rPh sb="3" eb="5">
      <t>コウエン</t>
    </rPh>
    <phoneticPr fontId="2"/>
  </si>
  <si>
    <t>北雲雀きずきの森緑地</t>
    <rPh sb="0" eb="3">
      <t>キタヒバリ</t>
    </rPh>
    <rPh sb="7" eb="8">
      <t>モリ</t>
    </rPh>
    <rPh sb="8" eb="10">
      <t>リョクチ</t>
    </rPh>
    <phoneticPr fontId="2"/>
  </si>
  <si>
    <t>ﾀｹﾀﾞｵｺｳｴﾝ</t>
    <phoneticPr fontId="2"/>
  </si>
  <si>
    <t>ｷﾀﾋﾊﾞﾘｷｽﾞｷﾉﾓﾘﾘｮｸﾁ</t>
    <phoneticPr fontId="2"/>
  </si>
  <si>
    <t>0000000017</t>
  </si>
  <si>
    <t>0000000018</t>
  </si>
  <si>
    <t>公園内北東側</t>
    <rPh sb="0" eb="2">
      <t>コウエン</t>
    </rPh>
    <rPh sb="2" eb="3">
      <t>ナイ</t>
    </rPh>
    <rPh sb="3" eb="5">
      <t>ホクトウ</t>
    </rPh>
    <rPh sb="5" eb="6">
      <t>ガワ</t>
    </rPh>
    <phoneticPr fontId="2"/>
  </si>
  <si>
    <t>公園内駐車場付近</t>
    <rPh sb="0" eb="2">
      <t>コウエン</t>
    </rPh>
    <rPh sb="2" eb="3">
      <t>ナイ</t>
    </rPh>
    <rPh sb="3" eb="6">
      <t>チュウシャジョウ</t>
    </rPh>
    <rPh sb="6" eb="8">
      <t>フキン</t>
    </rPh>
    <phoneticPr fontId="2"/>
  </si>
  <si>
    <t>山本新池公園</t>
    <rPh sb="0" eb="2">
      <t>ヤマモト</t>
    </rPh>
    <rPh sb="2" eb="3">
      <t>シン</t>
    </rPh>
    <rPh sb="3" eb="4">
      <t>イケ</t>
    </rPh>
    <rPh sb="4" eb="6">
      <t>コウエン</t>
    </rPh>
    <phoneticPr fontId="2"/>
  </si>
  <si>
    <t>ﾔﾏﾓﾄｼﾝｲｹｺｳｴﾝ</t>
    <phoneticPr fontId="2"/>
  </si>
  <si>
    <t>男女入口の表示なし</t>
    <rPh sb="0" eb="2">
      <t>ダンジョ</t>
    </rPh>
    <rPh sb="2" eb="4">
      <t>イリグチ</t>
    </rPh>
    <rPh sb="5" eb="7">
      <t>ヒョウジ</t>
    </rPh>
    <phoneticPr fontId="2"/>
  </si>
  <si>
    <t>女子トイレに小児用便器1台あり</t>
    <rPh sb="0" eb="2">
      <t>ジョシ</t>
    </rPh>
    <rPh sb="6" eb="9">
      <t>ショウニヨウ</t>
    </rPh>
    <rPh sb="9" eb="11">
      <t>ベンキ</t>
    </rPh>
    <rPh sb="12" eb="13">
      <t>ダイ</t>
    </rPh>
    <phoneticPr fontId="2"/>
  </si>
  <si>
    <t>入口は分かれているが、中は男女で分かれていない。</t>
    <rPh sb="0" eb="2">
      <t>イリグチ</t>
    </rPh>
    <rPh sb="3" eb="4">
      <t>ワ</t>
    </rPh>
    <rPh sb="11" eb="12">
      <t>ナカ</t>
    </rPh>
    <rPh sb="13" eb="15">
      <t>ダンジョ</t>
    </rPh>
    <rPh sb="16" eb="17">
      <t>ワ</t>
    </rPh>
    <phoneticPr fontId="2"/>
  </si>
  <si>
    <t>男女の区別なし</t>
    <rPh sb="0" eb="2">
      <t>ダンジョ</t>
    </rPh>
    <rPh sb="3" eb="5">
      <t>クベツ</t>
    </rPh>
    <phoneticPr fontId="2"/>
  </si>
  <si>
    <t>6～9月は18：00まで</t>
    <rPh sb="3" eb="4">
      <t>ガツ</t>
    </rPh>
    <phoneticPr fontId="2"/>
  </si>
  <si>
    <t>34.81877</t>
    <phoneticPr fontId="2"/>
  </si>
  <si>
    <t>135.38584</t>
    <phoneticPr fontId="2"/>
  </si>
  <si>
    <t>34.787722</t>
    <phoneticPr fontId="2"/>
  </si>
  <si>
    <t>135.323889</t>
    <phoneticPr fontId="2"/>
  </si>
  <si>
    <t>宝塚市蔵人</t>
    <rPh sb="0" eb="2">
      <t>タカラヅカ</t>
    </rPh>
    <rPh sb="2" eb="3">
      <t>シ</t>
    </rPh>
    <rPh sb="3" eb="4">
      <t>クラ</t>
    </rPh>
    <rPh sb="4" eb="5">
      <t>ヒト</t>
    </rPh>
    <phoneticPr fontId="2"/>
  </si>
  <si>
    <t>（公園河川課）経度緯度は国土地理院及びGoogle Mapによる</t>
    <rPh sb="12" eb="14">
      <t>コクド</t>
    </rPh>
    <rPh sb="14" eb="16">
      <t>チリ</t>
    </rPh>
    <rPh sb="16" eb="17">
      <t>イン</t>
    </rPh>
    <rPh sb="17" eb="18">
      <t>オヨ</t>
    </rPh>
    <phoneticPr fontId="2"/>
  </si>
  <si>
    <t>宝塚市美幸町3</t>
    <rPh sb="0" eb="2">
      <t>タカラヅカ</t>
    </rPh>
    <rPh sb="2" eb="3">
      <t>シ</t>
    </rPh>
    <rPh sb="3" eb="5">
      <t>ミユキ</t>
    </rPh>
    <rPh sb="5" eb="6">
      <t>チョウ</t>
    </rPh>
    <phoneticPr fontId="2"/>
  </si>
  <si>
    <t>宝塚市美幸町11</t>
    <rPh sb="3" eb="5">
      <t>ミユキ</t>
    </rPh>
    <rPh sb="5" eb="6">
      <t>チョウ</t>
    </rPh>
    <phoneticPr fontId="2"/>
  </si>
  <si>
    <t>宝塚市すみれガ丘2丁目4</t>
    <rPh sb="7" eb="8">
      <t>オカ</t>
    </rPh>
    <rPh sb="9" eb="11">
      <t>チョウメ</t>
    </rPh>
    <phoneticPr fontId="2"/>
  </si>
  <si>
    <t>宝塚市中山寺</t>
    <rPh sb="0" eb="2">
      <t>タカラヅカ</t>
    </rPh>
    <rPh sb="2" eb="3">
      <t>シ</t>
    </rPh>
    <rPh sb="3" eb="6">
      <t>ナカヤマデラ</t>
    </rPh>
    <phoneticPr fontId="2"/>
  </si>
  <si>
    <t>宝塚市安倉北4丁目3</t>
    <rPh sb="0" eb="2">
      <t>タカラヅカ</t>
    </rPh>
    <rPh sb="2" eb="3">
      <t>シ</t>
    </rPh>
    <rPh sb="3" eb="5">
      <t>アクラ</t>
    </rPh>
    <rPh sb="5" eb="6">
      <t>キタ</t>
    </rPh>
    <rPh sb="7" eb="9">
      <t>チョウメ</t>
    </rPh>
    <phoneticPr fontId="2"/>
  </si>
  <si>
    <t>宝塚市安倉中6丁目4</t>
    <rPh sb="0" eb="2">
      <t>タカラヅカ</t>
    </rPh>
    <rPh sb="2" eb="3">
      <t>シ</t>
    </rPh>
    <rPh sb="3" eb="5">
      <t>アクラ</t>
    </rPh>
    <rPh sb="5" eb="6">
      <t>ナカ</t>
    </rPh>
    <rPh sb="7" eb="9">
      <t>チョウメ</t>
    </rPh>
    <phoneticPr fontId="2"/>
  </si>
  <si>
    <t>宝塚市中山桜台4丁目12</t>
    <rPh sb="0" eb="2">
      <t>タカラヅカ</t>
    </rPh>
    <rPh sb="2" eb="3">
      <t>シ</t>
    </rPh>
    <rPh sb="3" eb="5">
      <t>ナカヤマ</t>
    </rPh>
    <rPh sb="5" eb="6">
      <t>サクラ</t>
    </rPh>
    <rPh sb="6" eb="7">
      <t>ダイ</t>
    </rPh>
    <rPh sb="8" eb="10">
      <t>チョウメ</t>
    </rPh>
    <phoneticPr fontId="2"/>
  </si>
  <si>
    <t>宝塚市中山五月台3丁目26</t>
    <rPh sb="0" eb="2">
      <t>タカラヅカ</t>
    </rPh>
    <rPh sb="2" eb="3">
      <t>シ</t>
    </rPh>
    <rPh sb="3" eb="5">
      <t>ナカヤマ</t>
    </rPh>
    <rPh sb="5" eb="8">
      <t>サツキダイ</t>
    </rPh>
    <rPh sb="9" eb="11">
      <t>チョウメ</t>
    </rPh>
    <phoneticPr fontId="2"/>
  </si>
  <si>
    <t>宝塚市山手台東4丁目</t>
    <rPh sb="0" eb="2">
      <t>タカラヅカ</t>
    </rPh>
    <rPh sb="2" eb="3">
      <t>シ</t>
    </rPh>
    <rPh sb="3" eb="6">
      <t>ヤマテダイ</t>
    </rPh>
    <rPh sb="6" eb="7">
      <t>ヒガシ</t>
    </rPh>
    <rPh sb="8" eb="10">
      <t>チョウメ</t>
    </rPh>
    <phoneticPr fontId="2"/>
  </si>
  <si>
    <t>宝塚市山手台西3丁目</t>
    <rPh sb="0" eb="2">
      <t>タカラヅカ</t>
    </rPh>
    <rPh sb="2" eb="3">
      <t>シ</t>
    </rPh>
    <rPh sb="3" eb="6">
      <t>ヤマテダイ</t>
    </rPh>
    <rPh sb="6" eb="7">
      <t>ニシ</t>
    </rPh>
    <rPh sb="8" eb="10">
      <t>チョウメ</t>
    </rPh>
    <phoneticPr fontId="2"/>
  </si>
  <si>
    <t>宝塚市平井6丁目3</t>
    <rPh sb="0" eb="2">
      <t>タカラヅカ</t>
    </rPh>
    <rPh sb="2" eb="3">
      <t>シ</t>
    </rPh>
    <rPh sb="3" eb="5">
      <t>ヒライ</t>
    </rPh>
    <rPh sb="6" eb="8">
      <t>チョウメ</t>
    </rPh>
    <phoneticPr fontId="2"/>
  </si>
  <si>
    <t>宝塚市山本東3丁目65番１</t>
    <rPh sb="0" eb="2">
      <t>タカラヅカ</t>
    </rPh>
    <rPh sb="2" eb="3">
      <t>シ</t>
    </rPh>
    <rPh sb="3" eb="5">
      <t>ヤマモト</t>
    </rPh>
    <rPh sb="5" eb="6">
      <t>ヒガシ</t>
    </rPh>
    <rPh sb="7" eb="9">
      <t>チョウメ</t>
    </rPh>
    <rPh sb="11" eb="12">
      <t>バン</t>
    </rPh>
    <phoneticPr fontId="2"/>
  </si>
  <si>
    <t>宝塚市山手台東1丁目</t>
    <rPh sb="0" eb="2">
      <t>タカラヅカ</t>
    </rPh>
    <rPh sb="2" eb="3">
      <t>シ</t>
    </rPh>
    <rPh sb="3" eb="6">
      <t>ヤマテダイ</t>
    </rPh>
    <rPh sb="6" eb="7">
      <t>ヒガシ</t>
    </rPh>
    <rPh sb="8" eb="10">
      <t>チョウメ</t>
    </rPh>
    <phoneticPr fontId="2"/>
  </si>
  <si>
    <t>宝塚市末広町3</t>
    <rPh sb="0" eb="2">
      <t>タカラヅカ</t>
    </rPh>
    <rPh sb="2" eb="3">
      <t>シ</t>
    </rPh>
    <rPh sb="3" eb="5">
      <t>スエヒロ</t>
    </rPh>
    <rPh sb="5" eb="6">
      <t>チョウ</t>
    </rPh>
    <phoneticPr fontId="2"/>
  </si>
  <si>
    <t>宝塚市玉瀬字イヅリハ129</t>
    <rPh sb="0" eb="2">
      <t>タカラヅカ</t>
    </rPh>
    <rPh sb="2" eb="3">
      <t>シ</t>
    </rPh>
    <rPh sb="3" eb="5">
      <t>タマセ</t>
    </rPh>
    <rPh sb="5" eb="6">
      <t>アザ</t>
    </rPh>
    <phoneticPr fontId="2"/>
  </si>
  <si>
    <t>宝塚市切畑字長尾山1番165</t>
    <rPh sb="0" eb="2">
      <t>タカラヅカ</t>
    </rPh>
    <rPh sb="2" eb="3">
      <t>シ</t>
    </rPh>
    <rPh sb="3" eb="5">
      <t>キリハタ</t>
    </rPh>
    <rPh sb="5" eb="6">
      <t>アザ</t>
    </rPh>
    <rPh sb="6" eb="8">
      <t>ナガオ</t>
    </rPh>
    <rPh sb="8" eb="9">
      <t>ヤマ</t>
    </rPh>
    <rPh sb="10" eb="11">
      <t>バン</t>
    </rPh>
    <phoneticPr fontId="2"/>
  </si>
  <si>
    <t>宝塚市</t>
    <rPh sb="0" eb="3">
      <t>タカラヅカシ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</si>
</sst>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.000000_);[Red]\(0.00000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 wrapText="1"/>
    </xf>
    <xf numFmtId="49" fontId="4" fillId="0" borderId="0" xfId="1" applyNumberFormat="1" applyFont="1" applyAlignment="1">
      <alignment horizontal="left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/>
    </xf>
    <xf numFmtId="177" fontId="4" fillId="0" borderId="1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525F1-1579-4315-8D0B-9C0E42A05ED9}">
  <sheetPr>
    <pageSetUpPr fitToPage="1"/>
  </sheetPr>
  <dimension ref="A1:AG19"/>
  <sheetViews>
    <sheetView tabSelected="1" view="pageBreakPreview" zoomScale="150" zoomScaleNormal="100" zoomScaleSheetLayoutView="150" workbookViewId="0">
      <pane xSplit="5" ySplit="1" topLeftCell="Z2" activePane="bottomRight" state="frozen"/>
      <selection activeCell="E1" sqref="E1"/>
      <selection pane="topRight" activeCell="F1" sqref="F1"/>
      <selection pane="bottomLeft" activeCell="E2" sqref="E2"/>
      <selection pane="bottomRight" activeCell="AF16" sqref="AF16"/>
    </sheetView>
  </sheetViews>
  <sheetFormatPr defaultRowHeight="15.75" x14ac:dyDescent="0.15"/>
  <cols>
    <col min="1" max="4" width="10" style="9" hidden="1" customWidth="1"/>
    <col min="5" max="5" width="19.375" style="20" customWidth="1"/>
    <col min="6" max="6" width="19.625" style="20" bestFit="1" customWidth="1"/>
    <col min="7" max="7" width="10.5" style="10" customWidth="1"/>
    <col min="8" max="8" width="25.5" style="22" bestFit="1" customWidth="1"/>
    <col min="9" max="9" width="5.625" style="9" hidden="1" customWidth="1"/>
    <col min="10" max="10" width="21.625" style="20" bestFit="1" customWidth="1"/>
    <col min="11" max="11" width="12.5" style="1" bestFit="1" customWidth="1"/>
    <col min="12" max="12" width="13.75" style="1" bestFit="1" customWidth="1"/>
    <col min="13" max="14" width="10.875" style="1" customWidth="1"/>
    <col min="15" max="16" width="10.875" style="2" customWidth="1"/>
    <col min="17" max="17" width="8.5" style="2" customWidth="1"/>
    <col min="18" max="18" width="12.125" style="2" customWidth="1"/>
    <col min="19" max="19" width="11.75" style="2" customWidth="1"/>
    <col min="20" max="20" width="10.875" style="2" customWidth="1"/>
    <col min="21" max="21" width="15.125" style="2" customWidth="1"/>
    <col min="22" max="22" width="12.75" style="2" customWidth="1"/>
    <col min="23" max="23" width="9.125" style="2" customWidth="1"/>
    <col min="24" max="26" width="10.875" style="2" customWidth="1"/>
    <col min="27" max="28" width="13.375" style="12" customWidth="1"/>
    <col min="29" max="29" width="21.625" style="9" customWidth="1"/>
    <col min="30" max="30" width="5.625" style="9" customWidth="1"/>
    <col min="31" max="31" width="13.875" style="9" customWidth="1"/>
    <col min="32" max="32" width="42.875" style="9" customWidth="1"/>
    <col min="33" max="33" width="27.875" style="24" customWidth="1"/>
    <col min="34" max="16384" width="9" style="3"/>
  </cols>
  <sheetData>
    <row r="1" spans="1:33" s="17" customFormat="1" ht="53.25" customHeight="1" x14ac:dyDescent="0.15">
      <c r="A1" s="14" t="s">
        <v>2</v>
      </c>
      <c r="B1" s="14" t="s">
        <v>3</v>
      </c>
      <c r="C1" s="14" t="s">
        <v>30</v>
      </c>
      <c r="D1" s="14" t="s">
        <v>31</v>
      </c>
      <c r="E1" s="18" t="s">
        <v>4</v>
      </c>
      <c r="F1" s="18" t="s">
        <v>5</v>
      </c>
      <c r="G1" s="15" t="s">
        <v>6</v>
      </c>
      <c r="H1" s="21" t="s">
        <v>0</v>
      </c>
      <c r="I1" s="14" t="s">
        <v>1</v>
      </c>
      <c r="J1" s="18" t="s">
        <v>9</v>
      </c>
      <c r="K1" s="15" t="s">
        <v>7</v>
      </c>
      <c r="L1" s="15" t="s">
        <v>8</v>
      </c>
      <c r="M1" s="15" t="s">
        <v>10</v>
      </c>
      <c r="N1" s="15" t="s">
        <v>11</v>
      </c>
      <c r="O1" s="14" t="s">
        <v>12</v>
      </c>
      <c r="P1" s="14" t="s">
        <v>13</v>
      </c>
      <c r="Q1" s="16" t="s">
        <v>14</v>
      </c>
      <c r="R1" s="16" t="s">
        <v>15</v>
      </c>
      <c r="S1" s="16" t="s">
        <v>16</v>
      </c>
      <c r="T1" s="16" t="s">
        <v>17</v>
      </c>
      <c r="U1" s="16" t="s">
        <v>18</v>
      </c>
      <c r="V1" s="16" t="s">
        <v>19</v>
      </c>
      <c r="W1" s="16" t="s">
        <v>23</v>
      </c>
      <c r="X1" s="16" t="s">
        <v>24</v>
      </c>
      <c r="Y1" s="16" t="s">
        <v>25</v>
      </c>
      <c r="Z1" s="16" t="s">
        <v>26</v>
      </c>
      <c r="AA1" s="16" t="s">
        <v>27</v>
      </c>
      <c r="AB1" s="16" t="s">
        <v>28</v>
      </c>
      <c r="AC1" s="16" t="s">
        <v>20</v>
      </c>
      <c r="AD1" s="16" t="s">
        <v>21</v>
      </c>
      <c r="AE1" s="16" t="s">
        <v>22</v>
      </c>
      <c r="AF1" s="16" t="s">
        <v>29</v>
      </c>
      <c r="AG1" s="23"/>
    </row>
    <row r="2" spans="1:33" ht="15" customHeight="1" x14ac:dyDescent="0.15">
      <c r="A2" s="7" t="s">
        <v>33</v>
      </c>
      <c r="B2" s="7" t="s">
        <v>34</v>
      </c>
      <c r="C2" s="7" t="s">
        <v>35</v>
      </c>
      <c r="D2" s="7" t="s">
        <v>131</v>
      </c>
      <c r="E2" s="19" t="s">
        <v>36</v>
      </c>
      <c r="F2" s="19" t="s">
        <v>48</v>
      </c>
      <c r="G2" s="6"/>
      <c r="H2" s="6" t="s">
        <v>113</v>
      </c>
      <c r="I2" s="7"/>
      <c r="J2" s="19" t="s">
        <v>60</v>
      </c>
      <c r="K2" s="25" t="s">
        <v>111</v>
      </c>
      <c r="L2" s="25" t="s">
        <v>112</v>
      </c>
      <c r="M2" s="5">
        <f t="shared" ref="M2:M16" si="0">SUM(N2:P2)</f>
        <v>3</v>
      </c>
      <c r="N2" s="5">
        <v>2</v>
      </c>
      <c r="O2" s="4">
        <v>1</v>
      </c>
      <c r="P2" s="4"/>
      <c r="Q2" s="4">
        <f>SUM(R2:S2)</f>
        <v>2</v>
      </c>
      <c r="R2" s="4">
        <v>2</v>
      </c>
      <c r="S2" s="4"/>
      <c r="T2" s="4">
        <f t="shared" ref="T2:T18" si="1">SUM(U2:W2)</f>
        <v>1</v>
      </c>
      <c r="U2" s="4"/>
      <c r="V2" s="4">
        <v>1</v>
      </c>
      <c r="W2" s="4"/>
      <c r="X2" s="4"/>
      <c r="Y2" s="4"/>
      <c r="Z2" s="4"/>
      <c r="AA2" s="11"/>
      <c r="AB2" s="11"/>
      <c r="AC2" s="7"/>
      <c r="AD2" s="7"/>
      <c r="AE2" s="7"/>
      <c r="AF2" s="13" t="s">
        <v>114</v>
      </c>
    </row>
    <row r="3" spans="1:33" ht="15" customHeight="1" x14ac:dyDescent="0.15">
      <c r="A3" s="7" t="s">
        <v>33</v>
      </c>
      <c r="B3" s="7" t="s">
        <v>32</v>
      </c>
      <c r="C3" s="7" t="s">
        <v>35</v>
      </c>
      <c r="D3" s="7" t="s">
        <v>131</v>
      </c>
      <c r="E3" s="19" t="s">
        <v>37</v>
      </c>
      <c r="F3" s="19" t="s">
        <v>49</v>
      </c>
      <c r="G3" s="8"/>
      <c r="H3" s="6" t="s">
        <v>115</v>
      </c>
      <c r="I3" s="7"/>
      <c r="J3" s="19" t="s">
        <v>62</v>
      </c>
      <c r="K3" s="25">
        <v>34.787972000000003</v>
      </c>
      <c r="L3" s="25">
        <v>135.369361</v>
      </c>
      <c r="M3" s="5">
        <f t="shared" si="0"/>
        <v>3</v>
      </c>
      <c r="N3" s="5">
        <v>2</v>
      </c>
      <c r="O3" s="4">
        <v>1</v>
      </c>
      <c r="P3" s="4"/>
      <c r="Q3" s="4">
        <f t="shared" ref="Q3:Q16" si="2">SUM(R3:S3)</f>
        <v>2</v>
      </c>
      <c r="R3" s="4">
        <v>2</v>
      </c>
      <c r="S3" s="4"/>
      <c r="T3" s="4">
        <f t="shared" si="1"/>
        <v>0</v>
      </c>
      <c r="U3" s="4"/>
      <c r="V3" s="4"/>
      <c r="W3" s="4"/>
      <c r="X3" s="4"/>
      <c r="Y3" s="4"/>
      <c r="Z3" s="4"/>
      <c r="AA3" s="11"/>
      <c r="AB3" s="11"/>
      <c r="AC3" s="7"/>
      <c r="AD3" s="7"/>
      <c r="AE3" s="7"/>
      <c r="AF3" s="13" t="s">
        <v>114</v>
      </c>
    </row>
    <row r="4" spans="1:33" x14ac:dyDescent="0.15">
      <c r="A4" s="7" t="s">
        <v>33</v>
      </c>
      <c r="B4" s="7" t="s">
        <v>80</v>
      </c>
      <c r="C4" s="7" t="s">
        <v>35</v>
      </c>
      <c r="D4" s="7" t="s">
        <v>131</v>
      </c>
      <c r="E4" s="19" t="s">
        <v>38</v>
      </c>
      <c r="F4" s="19" t="s">
        <v>50</v>
      </c>
      <c r="G4" s="8"/>
      <c r="H4" s="6" t="s">
        <v>116</v>
      </c>
      <c r="I4" s="7"/>
      <c r="J4" s="19" t="s">
        <v>62</v>
      </c>
      <c r="K4" s="25">
        <v>34.784694000000002</v>
      </c>
      <c r="L4" s="25">
        <v>135.370417</v>
      </c>
      <c r="M4" s="5">
        <f t="shared" si="0"/>
        <v>3</v>
      </c>
      <c r="N4" s="5">
        <v>2</v>
      </c>
      <c r="O4" s="4">
        <v>1</v>
      </c>
      <c r="P4" s="4"/>
      <c r="Q4" s="4">
        <f t="shared" si="2"/>
        <v>2</v>
      </c>
      <c r="R4" s="4">
        <v>2</v>
      </c>
      <c r="S4" s="4"/>
      <c r="T4" s="4">
        <f t="shared" si="1"/>
        <v>0</v>
      </c>
      <c r="U4" s="4"/>
      <c r="V4" s="4"/>
      <c r="W4" s="4"/>
      <c r="X4" s="4"/>
      <c r="Y4" s="4"/>
      <c r="Z4" s="4"/>
      <c r="AA4" s="11"/>
      <c r="AB4" s="11"/>
      <c r="AC4" s="7"/>
      <c r="AD4" s="7"/>
      <c r="AE4" s="7"/>
      <c r="AF4" s="13" t="s">
        <v>114</v>
      </c>
      <c r="AG4" s="24" t="s">
        <v>104</v>
      </c>
    </row>
    <row r="5" spans="1:33" x14ac:dyDescent="0.15">
      <c r="A5" s="7" t="s">
        <v>33</v>
      </c>
      <c r="B5" s="7" t="s">
        <v>81</v>
      </c>
      <c r="C5" s="7" t="s">
        <v>35</v>
      </c>
      <c r="D5" s="7" t="s">
        <v>131</v>
      </c>
      <c r="E5" s="19" t="s">
        <v>39</v>
      </c>
      <c r="F5" s="19" t="s">
        <v>51</v>
      </c>
      <c r="G5" s="8"/>
      <c r="H5" s="6" t="s">
        <v>117</v>
      </c>
      <c r="I5" s="7"/>
      <c r="J5" s="19" t="s">
        <v>67</v>
      </c>
      <c r="K5" s="25">
        <v>34.823278000000002</v>
      </c>
      <c r="L5" s="25">
        <v>135.34283300000001</v>
      </c>
      <c r="M5" s="5">
        <f t="shared" si="0"/>
        <v>3</v>
      </c>
      <c r="N5" s="5">
        <v>2</v>
      </c>
      <c r="O5" s="4">
        <v>1</v>
      </c>
      <c r="P5" s="4"/>
      <c r="Q5" s="4">
        <f t="shared" si="2"/>
        <v>2</v>
      </c>
      <c r="R5" s="4">
        <v>1</v>
      </c>
      <c r="S5" s="4">
        <v>1</v>
      </c>
      <c r="T5" s="4">
        <f t="shared" si="1"/>
        <v>2</v>
      </c>
      <c r="U5" s="4">
        <v>1</v>
      </c>
      <c r="V5" s="4">
        <v>1</v>
      </c>
      <c r="W5" s="4"/>
      <c r="X5" s="4"/>
      <c r="Y5" s="4"/>
      <c r="Z5" s="4"/>
      <c r="AA5" s="11"/>
      <c r="AB5" s="11"/>
      <c r="AC5" s="7"/>
      <c r="AD5" s="7"/>
      <c r="AE5" s="7"/>
      <c r="AF5" s="13" t="s">
        <v>114</v>
      </c>
    </row>
    <row r="6" spans="1:33" x14ac:dyDescent="0.15">
      <c r="A6" s="7" t="s">
        <v>33</v>
      </c>
      <c r="B6" s="7" t="s">
        <v>82</v>
      </c>
      <c r="C6" s="7" t="s">
        <v>35</v>
      </c>
      <c r="D6" s="7" t="s">
        <v>131</v>
      </c>
      <c r="E6" s="19" t="s">
        <v>40</v>
      </c>
      <c r="F6" s="19" t="s">
        <v>52</v>
      </c>
      <c r="G6" s="8"/>
      <c r="H6" s="6" t="s">
        <v>118</v>
      </c>
      <c r="I6" s="7"/>
      <c r="J6" s="19" t="s">
        <v>63</v>
      </c>
      <c r="K6" s="25">
        <v>34.822167</v>
      </c>
      <c r="L6" s="25">
        <v>135.36438899999999</v>
      </c>
      <c r="M6" s="5">
        <f t="shared" si="0"/>
        <v>3</v>
      </c>
      <c r="N6" s="5">
        <v>3</v>
      </c>
      <c r="O6" s="4"/>
      <c r="P6" s="4"/>
      <c r="Q6" s="4">
        <f t="shared" si="2"/>
        <v>0</v>
      </c>
      <c r="R6" s="4"/>
      <c r="S6" s="4"/>
      <c r="T6" s="4">
        <f t="shared" si="1"/>
        <v>2</v>
      </c>
      <c r="U6" s="4">
        <v>2</v>
      </c>
      <c r="V6" s="4"/>
      <c r="W6" s="4"/>
      <c r="X6" s="4"/>
      <c r="Y6" s="4"/>
      <c r="Z6" s="4"/>
      <c r="AA6" s="11"/>
      <c r="AB6" s="11"/>
      <c r="AC6" s="7"/>
      <c r="AD6" s="7"/>
      <c r="AE6" s="7"/>
      <c r="AF6" s="13" t="s">
        <v>114</v>
      </c>
      <c r="AG6" s="24" t="s">
        <v>106</v>
      </c>
    </row>
    <row r="7" spans="1:33" x14ac:dyDescent="0.15">
      <c r="A7" s="7" t="s">
        <v>33</v>
      </c>
      <c r="B7" s="7" t="s">
        <v>83</v>
      </c>
      <c r="C7" s="7" t="s">
        <v>35</v>
      </c>
      <c r="D7" s="7" t="s">
        <v>131</v>
      </c>
      <c r="E7" s="19" t="s">
        <v>41</v>
      </c>
      <c r="F7" s="19" t="s">
        <v>53</v>
      </c>
      <c r="G7" s="8"/>
      <c r="H7" s="6" t="s">
        <v>119</v>
      </c>
      <c r="I7" s="7"/>
      <c r="J7" s="19" t="s">
        <v>68</v>
      </c>
      <c r="K7" s="25">
        <v>34.807667000000002</v>
      </c>
      <c r="L7" s="25">
        <v>135.370306</v>
      </c>
      <c r="M7" s="5">
        <f t="shared" si="0"/>
        <v>3</v>
      </c>
      <c r="N7" s="5">
        <v>2</v>
      </c>
      <c r="O7" s="4">
        <v>1</v>
      </c>
      <c r="P7" s="4"/>
      <c r="Q7" s="4">
        <f t="shared" si="2"/>
        <v>3</v>
      </c>
      <c r="R7" s="4">
        <v>3</v>
      </c>
      <c r="S7" s="4"/>
      <c r="T7" s="4">
        <f t="shared" si="1"/>
        <v>0</v>
      </c>
      <c r="U7" s="4"/>
      <c r="V7" s="4"/>
      <c r="W7" s="4"/>
      <c r="X7" s="4"/>
      <c r="Y7" s="4"/>
      <c r="Z7" s="4"/>
      <c r="AA7" s="11"/>
      <c r="AB7" s="11"/>
      <c r="AC7" s="7"/>
      <c r="AD7" s="7"/>
      <c r="AE7" s="7"/>
      <c r="AF7" s="13" t="s">
        <v>114</v>
      </c>
    </row>
    <row r="8" spans="1:33" x14ac:dyDescent="0.15">
      <c r="A8" s="7" t="s">
        <v>33</v>
      </c>
      <c r="B8" s="7" t="s">
        <v>84</v>
      </c>
      <c r="C8" s="7" t="s">
        <v>35</v>
      </c>
      <c r="D8" s="7" t="s">
        <v>131</v>
      </c>
      <c r="E8" s="19" t="s">
        <v>42</v>
      </c>
      <c r="F8" s="19" t="s">
        <v>54</v>
      </c>
      <c r="G8" s="8"/>
      <c r="H8" s="6" t="s">
        <v>120</v>
      </c>
      <c r="I8" s="7"/>
      <c r="J8" s="19" t="s">
        <v>64</v>
      </c>
      <c r="K8" s="25">
        <v>34.838777999999998</v>
      </c>
      <c r="L8" s="25">
        <v>135.36261099999999</v>
      </c>
      <c r="M8" s="5">
        <f t="shared" si="0"/>
        <v>3</v>
      </c>
      <c r="N8" s="5">
        <v>2</v>
      </c>
      <c r="O8" s="4">
        <v>1</v>
      </c>
      <c r="P8" s="4"/>
      <c r="Q8" s="4">
        <f t="shared" si="2"/>
        <v>2</v>
      </c>
      <c r="R8" s="4">
        <v>2</v>
      </c>
      <c r="S8" s="4"/>
      <c r="T8" s="4">
        <f t="shared" si="1"/>
        <v>0</v>
      </c>
      <c r="U8" s="4"/>
      <c r="V8" s="4"/>
      <c r="W8" s="4"/>
      <c r="X8" s="4"/>
      <c r="Y8" s="4"/>
      <c r="Z8" s="4"/>
      <c r="AA8" s="11"/>
      <c r="AB8" s="11"/>
      <c r="AC8" s="7"/>
      <c r="AD8" s="7"/>
      <c r="AE8" s="7"/>
      <c r="AF8" s="13" t="s">
        <v>114</v>
      </c>
      <c r="AG8" s="24" t="s">
        <v>104</v>
      </c>
    </row>
    <row r="9" spans="1:33" x14ac:dyDescent="0.15">
      <c r="A9" s="7" t="s">
        <v>33</v>
      </c>
      <c r="B9" s="7" t="s">
        <v>85</v>
      </c>
      <c r="C9" s="7" t="s">
        <v>35</v>
      </c>
      <c r="D9" s="7" t="s">
        <v>131</v>
      </c>
      <c r="E9" s="19" t="s">
        <v>43</v>
      </c>
      <c r="F9" s="19" t="s">
        <v>55</v>
      </c>
      <c r="G9" s="8"/>
      <c r="H9" s="6" t="s">
        <v>121</v>
      </c>
      <c r="I9" s="7"/>
      <c r="J9" s="19" t="s">
        <v>66</v>
      </c>
      <c r="K9" s="25">
        <v>34.834833000000003</v>
      </c>
      <c r="L9" s="25">
        <v>135.36150000000001</v>
      </c>
      <c r="M9" s="5">
        <f t="shared" si="0"/>
        <v>3</v>
      </c>
      <c r="N9" s="5">
        <v>2</v>
      </c>
      <c r="O9" s="4">
        <v>1</v>
      </c>
      <c r="P9" s="4"/>
      <c r="Q9" s="4">
        <f t="shared" si="2"/>
        <v>2</v>
      </c>
      <c r="R9" s="4">
        <v>2</v>
      </c>
      <c r="S9" s="4"/>
      <c r="T9" s="4">
        <f t="shared" si="1"/>
        <v>0</v>
      </c>
      <c r="U9" s="4"/>
      <c r="V9" s="4"/>
      <c r="W9" s="4"/>
      <c r="X9" s="4"/>
      <c r="Y9" s="4"/>
      <c r="Z9" s="4"/>
      <c r="AA9" s="11"/>
      <c r="AB9" s="11"/>
      <c r="AC9" s="7"/>
      <c r="AD9" s="7"/>
      <c r="AE9" s="7"/>
      <c r="AF9" s="13" t="s">
        <v>114</v>
      </c>
    </row>
    <row r="10" spans="1:33" x14ac:dyDescent="0.15">
      <c r="A10" s="7" t="s">
        <v>33</v>
      </c>
      <c r="B10" s="7" t="s">
        <v>86</v>
      </c>
      <c r="C10" s="7" t="s">
        <v>35</v>
      </c>
      <c r="D10" s="7" t="s">
        <v>131</v>
      </c>
      <c r="E10" s="19" t="s">
        <v>44</v>
      </c>
      <c r="F10" s="19" t="s">
        <v>56</v>
      </c>
      <c r="G10" s="8"/>
      <c r="H10" s="6" t="s">
        <v>122</v>
      </c>
      <c r="I10" s="7"/>
      <c r="J10" s="19" t="s">
        <v>62</v>
      </c>
      <c r="K10" s="25">
        <v>34.836167000000003</v>
      </c>
      <c r="L10" s="25">
        <v>135.37013899999999</v>
      </c>
      <c r="M10" s="5">
        <f t="shared" si="0"/>
        <v>3</v>
      </c>
      <c r="N10" s="5">
        <v>2</v>
      </c>
      <c r="O10" s="4"/>
      <c r="P10" s="4">
        <v>1</v>
      </c>
      <c r="Q10" s="4">
        <f t="shared" si="2"/>
        <v>0</v>
      </c>
      <c r="R10" s="4"/>
      <c r="S10" s="4"/>
      <c r="T10" s="4">
        <f t="shared" si="1"/>
        <v>1</v>
      </c>
      <c r="U10" s="4"/>
      <c r="V10" s="4">
        <v>1</v>
      </c>
      <c r="W10" s="4"/>
      <c r="X10" s="4"/>
      <c r="Y10" s="4"/>
      <c r="Z10" s="4"/>
      <c r="AA10" s="11"/>
      <c r="AB10" s="11"/>
      <c r="AC10" s="7"/>
      <c r="AD10" s="7"/>
      <c r="AE10" s="7"/>
      <c r="AF10" s="13" t="s">
        <v>114</v>
      </c>
    </row>
    <row r="11" spans="1:33" x14ac:dyDescent="0.15">
      <c r="A11" s="7" t="s">
        <v>33</v>
      </c>
      <c r="B11" s="7" t="s">
        <v>87</v>
      </c>
      <c r="C11" s="7" t="s">
        <v>35</v>
      </c>
      <c r="D11" s="7" t="s">
        <v>131</v>
      </c>
      <c r="E11" s="19" t="s">
        <v>45</v>
      </c>
      <c r="F11" s="19" t="s">
        <v>57</v>
      </c>
      <c r="G11" s="8"/>
      <c r="H11" s="6" t="s">
        <v>123</v>
      </c>
      <c r="I11" s="7"/>
      <c r="J11" s="19" t="s">
        <v>61</v>
      </c>
      <c r="K11" s="25">
        <v>34.839193999999999</v>
      </c>
      <c r="L11" s="25">
        <v>135.374222</v>
      </c>
      <c r="M11" s="5">
        <f t="shared" si="0"/>
        <v>2</v>
      </c>
      <c r="N11" s="5">
        <v>1</v>
      </c>
      <c r="O11" s="4">
        <v>1</v>
      </c>
      <c r="P11" s="4"/>
      <c r="Q11" s="4">
        <f t="shared" si="2"/>
        <v>1</v>
      </c>
      <c r="R11" s="4">
        <v>1</v>
      </c>
      <c r="S11" s="4"/>
      <c r="T11" s="4">
        <f t="shared" si="1"/>
        <v>1</v>
      </c>
      <c r="U11" s="4"/>
      <c r="V11" s="4">
        <v>1</v>
      </c>
      <c r="W11" s="4"/>
      <c r="X11" s="4"/>
      <c r="Y11" s="4"/>
      <c r="Z11" s="4"/>
      <c r="AA11" s="11"/>
      <c r="AB11" s="11"/>
      <c r="AC11" s="7"/>
      <c r="AD11" s="7"/>
      <c r="AE11" s="7"/>
      <c r="AF11" s="13" t="s">
        <v>114</v>
      </c>
      <c r="AG11" s="24" t="s">
        <v>105</v>
      </c>
    </row>
    <row r="12" spans="1:33" x14ac:dyDescent="0.15">
      <c r="A12" s="7" t="s">
        <v>33</v>
      </c>
      <c r="B12" s="7" t="s">
        <v>88</v>
      </c>
      <c r="C12" s="7" t="s">
        <v>35</v>
      </c>
      <c r="D12" s="7" t="s">
        <v>131</v>
      </c>
      <c r="E12" s="19" t="s">
        <v>46</v>
      </c>
      <c r="F12" s="19" t="s">
        <v>58</v>
      </c>
      <c r="G12" s="8"/>
      <c r="H12" s="6" t="s">
        <v>124</v>
      </c>
      <c r="I12" s="7"/>
      <c r="J12" s="19" t="s">
        <v>65</v>
      </c>
      <c r="K12" s="25">
        <v>34.834249999999997</v>
      </c>
      <c r="L12" s="25">
        <v>135.377306</v>
      </c>
      <c r="M12" s="5">
        <f t="shared" si="0"/>
        <v>4</v>
      </c>
      <c r="N12" s="5">
        <v>3</v>
      </c>
      <c r="O12" s="4">
        <v>1</v>
      </c>
      <c r="P12" s="4"/>
      <c r="Q12" s="4">
        <f t="shared" si="2"/>
        <v>2</v>
      </c>
      <c r="R12" s="4">
        <v>2</v>
      </c>
      <c r="S12" s="4"/>
      <c r="T12" s="4">
        <f t="shared" si="1"/>
        <v>1</v>
      </c>
      <c r="U12" s="4"/>
      <c r="V12" s="4">
        <v>1</v>
      </c>
      <c r="W12" s="4"/>
      <c r="X12" s="4"/>
      <c r="Y12" s="4"/>
      <c r="Z12" s="4"/>
      <c r="AA12" s="11"/>
      <c r="AB12" s="11"/>
      <c r="AC12" s="7"/>
      <c r="AD12" s="7"/>
      <c r="AE12" s="7"/>
      <c r="AF12" s="13" t="s">
        <v>114</v>
      </c>
      <c r="AG12" s="24" t="s">
        <v>105</v>
      </c>
    </row>
    <row r="13" spans="1:33" x14ac:dyDescent="0.15">
      <c r="A13" s="7" t="s">
        <v>33</v>
      </c>
      <c r="B13" s="7" t="s">
        <v>89</v>
      </c>
      <c r="C13" s="7" t="s">
        <v>35</v>
      </c>
      <c r="D13" s="7" t="s">
        <v>131</v>
      </c>
      <c r="E13" s="19" t="s">
        <v>47</v>
      </c>
      <c r="F13" s="19" t="s">
        <v>59</v>
      </c>
      <c r="G13" s="8"/>
      <c r="H13" s="6" t="s">
        <v>125</v>
      </c>
      <c r="I13" s="7"/>
      <c r="J13" s="19" t="s">
        <v>62</v>
      </c>
      <c r="K13" s="25">
        <v>34.821888999999999</v>
      </c>
      <c r="L13" s="25">
        <v>135.393417</v>
      </c>
      <c r="M13" s="5">
        <f t="shared" si="0"/>
        <v>3</v>
      </c>
      <c r="N13" s="5">
        <v>2</v>
      </c>
      <c r="O13" s="4">
        <v>1</v>
      </c>
      <c r="P13" s="4"/>
      <c r="Q13" s="4">
        <f t="shared" si="2"/>
        <v>2</v>
      </c>
      <c r="R13" s="4">
        <v>2</v>
      </c>
      <c r="S13" s="4"/>
      <c r="T13" s="4">
        <f t="shared" si="1"/>
        <v>0</v>
      </c>
      <c r="U13" s="4"/>
      <c r="V13" s="4"/>
      <c r="W13" s="4"/>
      <c r="X13" s="4"/>
      <c r="Y13" s="4"/>
      <c r="Z13" s="4"/>
      <c r="AA13" s="11"/>
      <c r="AB13" s="11"/>
      <c r="AC13" s="7"/>
      <c r="AD13" s="7"/>
      <c r="AE13" s="7"/>
      <c r="AF13" s="13" t="s">
        <v>114</v>
      </c>
    </row>
    <row r="14" spans="1:33" x14ac:dyDescent="0.15">
      <c r="A14" s="7" t="s">
        <v>33</v>
      </c>
      <c r="B14" s="7" t="s">
        <v>90</v>
      </c>
      <c r="C14" s="7" t="s">
        <v>35</v>
      </c>
      <c r="D14" s="7" t="s">
        <v>131</v>
      </c>
      <c r="E14" s="19" t="s">
        <v>102</v>
      </c>
      <c r="F14" s="19" t="s">
        <v>103</v>
      </c>
      <c r="G14" s="8"/>
      <c r="H14" s="6" t="s">
        <v>126</v>
      </c>
      <c r="I14" s="7"/>
      <c r="J14" s="19" t="s">
        <v>75</v>
      </c>
      <c r="K14" s="25" t="s">
        <v>109</v>
      </c>
      <c r="L14" s="25" t="s">
        <v>110</v>
      </c>
      <c r="M14" s="5">
        <f t="shared" si="0"/>
        <v>4</v>
      </c>
      <c r="N14" s="5">
        <v>3</v>
      </c>
      <c r="O14" s="4">
        <v>1</v>
      </c>
      <c r="P14" s="4"/>
      <c r="Q14" s="4">
        <v>2</v>
      </c>
      <c r="R14" s="4">
        <v>1</v>
      </c>
      <c r="S14" s="4">
        <v>1</v>
      </c>
      <c r="T14" s="4">
        <f t="shared" si="1"/>
        <v>1</v>
      </c>
      <c r="U14" s="4"/>
      <c r="V14" s="4"/>
      <c r="W14" s="4">
        <v>1</v>
      </c>
      <c r="X14" s="4" t="s">
        <v>78</v>
      </c>
      <c r="Y14" s="4"/>
      <c r="Z14" s="4"/>
      <c r="AA14" s="11">
        <v>0.375</v>
      </c>
      <c r="AB14" s="11">
        <v>0.70833333333333337</v>
      </c>
      <c r="AC14" s="7" t="s">
        <v>108</v>
      </c>
      <c r="AD14" s="7"/>
      <c r="AE14" s="7"/>
      <c r="AF14" s="13" t="s">
        <v>114</v>
      </c>
      <c r="AG14" s="24" t="s">
        <v>105</v>
      </c>
    </row>
    <row r="15" spans="1:33" x14ac:dyDescent="0.15">
      <c r="A15" s="7" t="s">
        <v>33</v>
      </c>
      <c r="B15" s="7" t="s">
        <v>91</v>
      </c>
      <c r="C15" s="7" t="s">
        <v>35</v>
      </c>
      <c r="D15" s="7" t="s">
        <v>131</v>
      </c>
      <c r="E15" s="19" t="s">
        <v>69</v>
      </c>
      <c r="F15" s="19" t="s">
        <v>72</v>
      </c>
      <c r="G15" s="8"/>
      <c r="H15" s="6" t="s">
        <v>120</v>
      </c>
      <c r="I15" s="7"/>
      <c r="J15" s="19" t="s">
        <v>75</v>
      </c>
      <c r="K15" s="25">
        <v>34.800083000000001</v>
      </c>
      <c r="L15" s="25">
        <v>135.37669399999999</v>
      </c>
      <c r="M15" s="5">
        <f t="shared" si="0"/>
        <v>3</v>
      </c>
      <c r="N15" s="5">
        <v>2</v>
      </c>
      <c r="O15" s="4">
        <v>1</v>
      </c>
      <c r="P15" s="4"/>
      <c r="Q15" s="4">
        <f t="shared" si="2"/>
        <v>2</v>
      </c>
      <c r="R15" s="4">
        <v>2</v>
      </c>
      <c r="S15" s="4"/>
      <c r="T15" s="4">
        <f t="shared" si="1"/>
        <v>0</v>
      </c>
      <c r="U15" s="4"/>
      <c r="V15" s="4"/>
      <c r="W15" s="4"/>
      <c r="X15" s="4"/>
      <c r="Y15" s="4"/>
      <c r="Z15" s="4"/>
      <c r="AA15" s="11"/>
      <c r="AB15" s="11"/>
      <c r="AC15" s="7"/>
      <c r="AD15" s="7"/>
      <c r="AE15" s="7"/>
      <c r="AF15" s="13" t="s">
        <v>114</v>
      </c>
    </row>
    <row r="16" spans="1:33" x14ac:dyDescent="0.15">
      <c r="A16" s="7" t="s">
        <v>33</v>
      </c>
      <c r="B16" s="7" t="s">
        <v>92</v>
      </c>
      <c r="C16" s="7" t="s">
        <v>35</v>
      </c>
      <c r="D16" s="7" t="s">
        <v>131</v>
      </c>
      <c r="E16" s="19" t="s">
        <v>70</v>
      </c>
      <c r="F16" s="19" t="s">
        <v>73</v>
      </c>
      <c r="G16" s="8"/>
      <c r="H16" s="6" t="s">
        <v>127</v>
      </c>
      <c r="I16" s="7"/>
      <c r="J16" s="19" t="s">
        <v>76</v>
      </c>
      <c r="K16" s="25">
        <v>34.826000000000001</v>
      </c>
      <c r="L16" s="25">
        <v>135.384139</v>
      </c>
      <c r="M16" s="5">
        <f t="shared" si="0"/>
        <v>2</v>
      </c>
      <c r="N16" s="5">
        <v>1</v>
      </c>
      <c r="O16" s="4">
        <v>1</v>
      </c>
      <c r="P16" s="4"/>
      <c r="Q16" s="4">
        <f t="shared" si="2"/>
        <v>1</v>
      </c>
      <c r="R16" s="4">
        <v>1</v>
      </c>
      <c r="S16" s="4"/>
      <c r="T16" s="4">
        <f t="shared" si="1"/>
        <v>2</v>
      </c>
      <c r="U16" s="4"/>
      <c r="V16" s="4">
        <v>2</v>
      </c>
      <c r="W16" s="4"/>
      <c r="X16" s="4" t="s">
        <v>78</v>
      </c>
      <c r="Y16" s="4"/>
      <c r="Z16" s="4"/>
      <c r="AA16" s="11"/>
      <c r="AB16" s="11"/>
      <c r="AC16" s="7"/>
      <c r="AD16" s="7"/>
      <c r="AE16" s="7"/>
      <c r="AF16" s="13" t="s">
        <v>114</v>
      </c>
    </row>
    <row r="17" spans="1:33" x14ac:dyDescent="0.15">
      <c r="A17" s="7" t="s">
        <v>33</v>
      </c>
      <c r="B17" s="7" t="s">
        <v>93</v>
      </c>
      <c r="C17" s="7" t="s">
        <v>35</v>
      </c>
      <c r="D17" s="7" t="s">
        <v>131</v>
      </c>
      <c r="E17" s="19" t="s">
        <v>71</v>
      </c>
      <c r="F17" s="19" t="s">
        <v>74</v>
      </c>
      <c r="G17" s="8"/>
      <c r="H17" s="6" t="s">
        <v>128</v>
      </c>
      <c r="I17" s="7"/>
      <c r="J17" s="19" t="s">
        <v>77</v>
      </c>
      <c r="K17" s="25">
        <v>34.800528</v>
      </c>
      <c r="L17" s="25">
        <v>135.358833</v>
      </c>
      <c r="M17" s="5">
        <f>SUM(N17:P17)</f>
        <v>8</v>
      </c>
      <c r="N17" s="5">
        <v>6</v>
      </c>
      <c r="O17" s="4"/>
      <c r="P17" s="4">
        <v>2</v>
      </c>
      <c r="Q17" s="4">
        <f>SUM(R17:S17)</f>
        <v>6</v>
      </c>
      <c r="R17" s="4">
        <v>4</v>
      </c>
      <c r="S17" s="4">
        <v>2</v>
      </c>
      <c r="T17" s="4">
        <f t="shared" si="1"/>
        <v>2</v>
      </c>
      <c r="U17" s="4"/>
      <c r="V17" s="4"/>
      <c r="W17" s="4">
        <v>2</v>
      </c>
      <c r="X17" s="4" t="s">
        <v>78</v>
      </c>
      <c r="Y17" s="4" t="s">
        <v>78</v>
      </c>
      <c r="Z17" s="4"/>
      <c r="AA17" s="11">
        <v>0.375</v>
      </c>
      <c r="AB17" s="11">
        <v>0.71875</v>
      </c>
      <c r="AC17" s="7" t="s">
        <v>79</v>
      </c>
      <c r="AD17" s="7"/>
      <c r="AE17" s="7"/>
      <c r="AF17" s="13" t="s">
        <v>114</v>
      </c>
    </row>
    <row r="18" spans="1:33" x14ac:dyDescent="0.15">
      <c r="A18" s="7" t="s">
        <v>33</v>
      </c>
      <c r="B18" s="7" t="s">
        <v>98</v>
      </c>
      <c r="C18" s="7" t="s">
        <v>35</v>
      </c>
      <c r="D18" s="7" t="s">
        <v>131</v>
      </c>
      <c r="E18" s="19" t="s">
        <v>94</v>
      </c>
      <c r="F18" s="19" t="s">
        <v>96</v>
      </c>
      <c r="G18" s="8"/>
      <c r="H18" s="6" t="s">
        <v>129</v>
      </c>
      <c r="I18" s="7"/>
      <c r="J18" s="19" t="s">
        <v>100</v>
      </c>
      <c r="K18" s="25">
        <v>34.858499999999999</v>
      </c>
      <c r="L18" s="25">
        <v>135.31169399999999</v>
      </c>
      <c r="M18" s="5">
        <f t="shared" ref="M18:M19" si="3">SUM(N18:P18)</f>
        <v>0</v>
      </c>
      <c r="N18" s="5"/>
      <c r="O18" s="4"/>
      <c r="P18" s="4"/>
      <c r="Q18" s="4">
        <f t="shared" ref="Q18:Q19" si="4">SUM(R18:S18)</f>
        <v>0</v>
      </c>
      <c r="R18" s="4"/>
      <c r="S18" s="4"/>
      <c r="T18" s="4">
        <f t="shared" si="1"/>
        <v>2</v>
      </c>
      <c r="U18" s="4">
        <v>1</v>
      </c>
      <c r="V18" s="4"/>
      <c r="W18" s="4">
        <v>1</v>
      </c>
      <c r="X18" s="4" t="s">
        <v>78</v>
      </c>
      <c r="Y18" s="4" t="s">
        <v>78</v>
      </c>
      <c r="Z18" s="4"/>
      <c r="AA18" s="11"/>
      <c r="AB18" s="11"/>
      <c r="AC18" s="7"/>
      <c r="AD18" s="7"/>
      <c r="AE18" s="7"/>
      <c r="AF18" s="13" t="s">
        <v>114</v>
      </c>
      <c r="AG18" s="24" t="s">
        <v>107</v>
      </c>
    </row>
    <row r="19" spans="1:33" x14ac:dyDescent="0.15">
      <c r="A19" s="7" t="s">
        <v>33</v>
      </c>
      <c r="B19" s="7" t="s">
        <v>99</v>
      </c>
      <c r="C19" s="7" t="s">
        <v>35</v>
      </c>
      <c r="D19" s="7" t="s">
        <v>131</v>
      </c>
      <c r="E19" s="19" t="s">
        <v>95</v>
      </c>
      <c r="F19" s="19" t="s">
        <v>97</v>
      </c>
      <c r="G19" s="8"/>
      <c r="H19" s="6" t="s">
        <v>130</v>
      </c>
      <c r="I19" s="7"/>
      <c r="J19" s="19" t="s">
        <v>101</v>
      </c>
      <c r="K19" s="25">
        <v>34.841833000000001</v>
      </c>
      <c r="L19" s="25">
        <v>135.404528</v>
      </c>
      <c r="M19" s="5">
        <f t="shared" si="3"/>
        <v>3</v>
      </c>
      <c r="N19" s="5">
        <v>2</v>
      </c>
      <c r="O19" s="4"/>
      <c r="P19" s="4">
        <v>1</v>
      </c>
      <c r="Q19" s="4">
        <f t="shared" si="4"/>
        <v>2</v>
      </c>
      <c r="R19" s="4"/>
      <c r="S19" s="4">
        <v>2</v>
      </c>
      <c r="T19" s="4">
        <f>SUM(U19:W19)</f>
        <v>1</v>
      </c>
      <c r="U19" s="4"/>
      <c r="V19" s="4"/>
      <c r="W19" s="4">
        <v>1</v>
      </c>
      <c r="X19" s="4" t="s">
        <v>78</v>
      </c>
      <c r="Y19" s="4" t="s">
        <v>78</v>
      </c>
      <c r="Z19" s="4" t="s">
        <v>78</v>
      </c>
      <c r="AA19" s="11"/>
      <c r="AB19" s="11"/>
      <c r="AC19" s="7"/>
      <c r="AD19" s="7"/>
      <c r="AE19" s="7"/>
      <c r="AF19" s="13" t="s">
        <v>114</v>
      </c>
    </row>
  </sheetData>
  <phoneticPr fontId="2"/>
  <dataValidations count="4">
    <dataValidation type="time" allowBlank="1" showInputMessage="1" showErrorMessage="1" errorTitle="内容不正" error="00:00～23:59の範囲で入力をしてください。" sqref="AA2:AB1048576" xr:uid="{CD3FBBB7-425B-491C-B905-35D0CB5EFF22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X2:Z1048576" xr:uid="{69DBEEF0-2E53-4732-A46F-61A00F2B5392}">
      <formula1>"有,無"</formula1>
    </dataValidation>
    <dataValidation type="textLength" operator="equal" allowBlank="1" showInputMessage="1" showErrorMessage="1" errorTitle="桁数不正" error="10桁の半角数字で入力をしてください。" sqref="B2:B1048576" xr:uid="{E5DB6F60-2D9C-4873-8A3D-098BE1F6CFBA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12543D8-CE91-42CA-A034-81CB03F0703F}">
      <formula1>6</formula1>
    </dataValidation>
  </dataValidations>
  <pageMargins left="0.62992125984251968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B7648-4819-4864-9723-F181046D6B46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公衆トイレ一覧_フォーマット </vt:lpstr>
      <vt:lpstr>Sheet1</vt:lpstr>
      <vt:lpstr>'公衆トイレ一覧_フォーマット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2022-10-17T09:41:48Z</dcterms:created>
  <dcterms:modified xsi:type="dcterms:W3CDTF">2023-05-22T06:47:26Z</dcterms:modified>
</cp:coreProperties>
</file>