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2管理ファイル\ホームページUP用\202105（202103分）\"/>
    </mc:Choice>
  </mc:AlternateContent>
  <bookViews>
    <workbookView xWindow="-1425" yWindow="45" windowWidth="19395" windowHeight="7845" tabRatio="717" activeTab="11"/>
  </bookViews>
  <sheets>
    <sheet name="4月" sheetId="2" r:id="rId1"/>
    <sheet name="5月" sheetId="3" r:id="rId2"/>
    <sheet name="6月" sheetId="4" r:id="rId3"/>
    <sheet name="7月" sheetId="5" r:id="rId4"/>
    <sheet name="８月" sheetId="8" r:id="rId5"/>
    <sheet name="9月" sheetId="9" r:id="rId6"/>
    <sheet name="10月" sheetId="10" r:id="rId7"/>
    <sheet name="11月" sheetId="11" r:id="rId8"/>
    <sheet name="12月" sheetId="12" r:id="rId9"/>
    <sheet name="1月" sheetId="13" r:id="rId10"/>
    <sheet name="2月" sheetId="14" r:id="rId11"/>
    <sheet name="3月" sheetId="15" r:id="rId12"/>
  </sheets>
  <definedNames>
    <definedName name="_xlnm.Print_Area" localSheetId="6">'10月'!$A$1:$J$8</definedName>
    <definedName name="_xlnm.Print_Area" localSheetId="7">'11月'!$A$1:$J$6</definedName>
    <definedName name="_xlnm.Print_Area" localSheetId="10">'2月'!$A$1:$J$8</definedName>
    <definedName name="_xlnm.Print_Area" localSheetId="0">'4月'!$C$4:$K$7</definedName>
    <definedName name="_xlnm.Print_Area" localSheetId="1">'5月'!$B$2:$K$6</definedName>
    <definedName name="_xlnm.Print_Area" localSheetId="2">'6月'!$B$2:$K$11</definedName>
    <definedName name="_xlnm.Print_Area" localSheetId="3">'7月'!$B$2:$K$7</definedName>
    <definedName name="_xlnm.Print_Area" localSheetId="4">'８月'!$A$1:$J$6</definedName>
    <definedName name="_xlnm.Print_Area" localSheetId="5">'9月'!$A$1:$J$7</definedName>
    <definedName name="Z_01A19707_E6EE_41C4_89D0_40317F356306_.wvu.PrintArea" localSheetId="0" hidden="1">'4月'!$C$4:$K$7</definedName>
    <definedName name="Z_01A19707_E6EE_41C4_89D0_40317F356306_.wvu.PrintArea" localSheetId="1" hidden="1">'5月'!$B$2:$K$6</definedName>
    <definedName name="Z_01A19707_E6EE_41C4_89D0_40317F356306_.wvu.PrintArea" localSheetId="2" hidden="1">'6月'!$B$2:$K$12</definedName>
    <definedName name="Z_01A19707_E6EE_41C4_89D0_40317F356306_.wvu.PrintArea" localSheetId="3" hidden="1">'7月'!$B$2:$K$8</definedName>
    <definedName name="Z_27E015DA_27E8_48C3_B65F_03A93B5A7898_.wvu.PrintArea" localSheetId="0" hidden="1">'4月'!$C$4:$K$7</definedName>
    <definedName name="Z_27E015DA_27E8_48C3_B65F_03A93B5A7898_.wvu.PrintArea" localSheetId="1" hidden="1">'5月'!$B$2:$K$6</definedName>
    <definedName name="Z_27E015DA_27E8_48C3_B65F_03A93B5A7898_.wvu.PrintArea" localSheetId="2" hidden="1">'6月'!$B$2:$K$12</definedName>
    <definedName name="Z_27E015DA_27E8_48C3_B65F_03A93B5A7898_.wvu.PrintArea" localSheetId="3" hidden="1">'7月'!$B$2:$K$8</definedName>
    <definedName name="Z_334AF344_E4E8_4E03_8754_3E63DD5F93FF_.wvu.PrintArea" localSheetId="0" hidden="1">'4月'!$C$1:$K$7</definedName>
    <definedName name="Z_334AF344_E4E8_4E03_8754_3E63DD5F93FF_.wvu.PrintArea" localSheetId="1" hidden="1">'5月'!$C$1:$K$6</definedName>
    <definedName name="Z_334AF344_E4E8_4E03_8754_3E63DD5F93FF_.wvu.PrintArea" localSheetId="2" hidden="1">'6月'!$C$1:$K$11</definedName>
    <definedName name="Z_334AF344_E4E8_4E03_8754_3E63DD5F93FF_.wvu.PrintArea" localSheetId="3" hidden="1">'7月'!$C$1:$K$7</definedName>
    <definedName name="Z_334AF344_E4E8_4E03_8754_3E63DD5F93FF_.wvu.PrintArea" localSheetId="4" hidden="1">'８月'!$C$1:$K$6</definedName>
    <definedName name="Z_334AF344_E4E8_4E03_8754_3E63DD5F93FF_.wvu.PrintArea" localSheetId="5" hidden="1">'9月'!$C$1:$K$7</definedName>
    <definedName name="Z_4013A893_B449_4A0C_84D8_7ECBBD6A502C_.wvu.PrintArea" localSheetId="0" hidden="1">'4月'!$C$4:$K$7</definedName>
    <definedName name="Z_4013A893_B449_4A0C_84D8_7ECBBD6A502C_.wvu.PrintArea" localSheetId="1" hidden="1">'5月'!$B$2:$K$6</definedName>
    <definedName name="Z_4013A893_B449_4A0C_84D8_7ECBBD6A502C_.wvu.PrintArea" localSheetId="2" hidden="1">'6月'!$B$2:$K$12</definedName>
    <definedName name="Z_4013A893_B449_4A0C_84D8_7ECBBD6A502C_.wvu.PrintArea" localSheetId="3" hidden="1">'7月'!$B$2:$K$8</definedName>
    <definedName name="Z_47064C4D_36C7_4D57_A96E_226926EFE37C_.wvu.PrintArea" localSheetId="6" hidden="1">'10月'!$A$1:$J$8</definedName>
    <definedName name="Z_47064C4D_36C7_4D57_A96E_226926EFE37C_.wvu.PrintArea" localSheetId="7" hidden="1">'11月'!$A$1:$J$6</definedName>
    <definedName name="Z_47064C4D_36C7_4D57_A96E_226926EFE37C_.wvu.PrintArea" localSheetId="0" hidden="1">'4月'!$C$4:$K$7</definedName>
    <definedName name="Z_47064C4D_36C7_4D57_A96E_226926EFE37C_.wvu.PrintArea" localSheetId="1" hidden="1">'5月'!$B$2:$K$6</definedName>
    <definedName name="Z_47064C4D_36C7_4D57_A96E_226926EFE37C_.wvu.PrintArea" localSheetId="2" hidden="1">'6月'!$B$2:$K$12</definedName>
    <definedName name="Z_47064C4D_36C7_4D57_A96E_226926EFE37C_.wvu.PrintArea" localSheetId="3" hidden="1">'7月'!$B$2:$K$8</definedName>
    <definedName name="Z_47064C4D_36C7_4D57_A96E_226926EFE37C_.wvu.PrintArea" localSheetId="4" hidden="1">'８月'!$A$1:$J$6</definedName>
    <definedName name="Z_47064C4D_36C7_4D57_A96E_226926EFE37C_.wvu.PrintArea" localSheetId="5" hidden="1">'9月'!$A$1:$J$7</definedName>
    <definedName name="Z_4E0D1801_D0EA_4CDF_99D9_894F6FC22AF5_.wvu.PrintArea" localSheetId="0" hidden="1">'4月'!$C$4:$K$7</definedName>
    <definedName name="Z_4E0D1801_D0EA_4CDF_99D9_894F6FC22AF5_.wvu.PrintArea" localSheetId="1" hidden="1">'5月'!$B$2:$K$6</definedName>
    <definedName name="Z_4E0D1801_D0EA_4CDF_99D9_894F6FC22AF5_.wvu.PrintArea" localSheetId="2" hidden="1">'6月'!$B$2:$K$12</definedName>
    <definedName name="Z_4E0D1801_D0EA_4CDF_99D9_894F6FC22AF5_.wvu.PrintArea" localSheetId="3" hidden="1">'7月'!$B$2:$K$8</definedName>
    <definedName name="Z_56F731E8_4DF0_45AD_89A4_FB87647F7F9B_.wvu.PrintArea" localSheetId="6" hidden="1">'10月'!$A$1:$J$8</definedName>
    <definedName name="Z_56F731E8_4DF0_45AD_89A4_FB87647F7F9B_.wvu.PrintArea" localSheetId="7" hidden="1">'11月'!$A$1:$J$6</definedName>
    <definedName name="Z_56F731E8_4DF0_45AD_89A4_FB87647F7F9B_.wvu.PrintArea" localSheetId="10" hidden="1">'2月'!$A$1:$J$8</definedName>
    <definedName name="Z_56F731E8_4DF0_45AD_89A4_FB87647F7F9B_.wvu.PrintArea" localSheetId="0" hidden="1">'4月'!$C$4:$K$7</definedName>
    <definedName name="Z_56F731E8_4DF0_45AD_89A4_FB87647F7F9B_.wvu.PrintArea" localSheetId="1" hidden="1">'5月'!$B$2:$K$6</definedName>
    <definedName name="Z_56F731E8_4DF0_45AD_89A4_FB87647F7F9B_.wvu.PrintArea" localSheetId="2" hidden="1">'6月'!$B$2:$K$11</definedName>
    <definedName name="Z_56F731E8_4DF0_45AD_89A4_FB87647F7F9B_.wvu.PrintArea" localSheetId="3" hidden="1">'7月'!$B$2:$K$7</definedName>
    <definedName name="Z_56F731E8_4DF0_45AD_89A4_FB87647F7F9B_.wvu.PrintArea" localSheetId="4" hidden="1">'８月'!$A$1:$J$6</definedName>
    <definedName name="Z_56F731E8_4DF0_45AD_89A4_FB87647F7F9B_.wvu.PrintArea" localSheetId="5" hidden="1">'9月'!$A$1:$J$7</definedName>
    <definedName name="Z_7F836D54_0E18_415F_A031_AB7F7187F5BE_.wvu.PrintArea" localSheetId="0" hidden="1">'4月'!$C$1:$K$7</definedName>
    <definedName name="Z_7F836D54_0E18_415F_A031_AB7F7187F5BE_.wvu.PrintArea" localSheetId="1" hidden="1">'5月'!$C$1:$K$6</definedName>
    <definedName name="Z_7F836D54_0E18_415F_A031_AB7F7187F5BE_.wvu.PrintArea" localSheetId="2" hidden="1">'6月'!$C$1:$K$11</definedName>
    <definedName name="Z_7F836D54_0E18_415F_A031_AB7F7187F5BE_.wvu.PrintArea" localSheetId="3" hidden="1">'7月'!$C$1:$K$7</definedName>
    <definedName name="Z_7F836D54_0E18_415F_A031_AB7F7187F5BE_.wvu.PrintArea" localSheetId="4" hidden="1">'８月'!$C$1:$K$6</definedName>
    <definedName name="Z_7F836D54_0E18_415F_A031_AB7F7187F5BE_.wvu.PrintArea" localSheetId="5" hidden="1">'9月'!$C$1:$K$7</definedName>
    <definedName name="Z_87A4965B_D602_4FC7_BFDE_C4BD52FC76DA_.wvu.PrintArea" localSheetId="0" hidden="1">'4月'!$C$4:$K$7</definedName>
    <definedName name="Z_87A4965B_D602_4FC7_BFDE_C4BD52FC76DA_.wvu.PrintArea" localSheetId="1" hidden="1">'5月'!$B$2:$K$6</definedName>
    <definedName name="Z_87A4965B_D602_4FC7_BFDE_C4BD52FC76DA_.wvu.PrintArea" localSheetId="2" hidden="1">'6月'!$B$2:$K$12</definedName>
    <definedName name="Z_87A4965B_D602_4FC7_BFDE_C4BD52FC76DA_.wvu.PrintArea" localSheetId="3" hidden="1">'7月'!$B$2:$K$8</definedName>
    <definedName name="Z_9EEBAEC0_3CFE_4226_83CC_A795053F6DAA_.wvu.PrintArea" localSheetId="0" hidden="1">'4月'!$C$4:$K$7</definedName>
    <definedName name="Z_9EEBAEC0_3CFE_4226_83CC_A795053F6DAA_.wvu.PrintArea" localSheetId="1" hidden="1">'5月'!$B$2:$K$6</definedName>
    <definedName name="Z_9EEBAEC0_3CFE_4226_83CC_A795053F6DAA_.wvu.PrintArea" localSheetId="2" hidden="1">'6月'!$B$2:$K$12</definedName>
    <definedName name="Z_9EEBAEC0_3CFE_4226_83CC_A795053F6DAA_.wvu.PrintArea" localSheetId="3" hidden="1">'7月'!$B$2:$K$8</definedName>
    <definedName name="Z_AE4157AD_8B28_4BFB_AD4B_628B8B8C62A6_.wvu.PrintArea" localSheetId="6" hidden="1">'10月'!$A$1:$J$8</definedName>
    <definedName name="Z_AE4157AD_8B28_4BFB_AD4B_628B8B8C62A6_.wvu.PrintArea" localSheetId="7" hidden="1">'11月'!$A$1:$J$6</definedName>
    <definedName name="Z_AE4157AD_8B28_4BFB_AD4B_628B8B8C62A6_.wvu.PrintArea" localSheetId="10" hidden="1">'2月'!$A$1:$J$8</definedName>
    <definedName name="Z_AE4157AD_8B28_4BFB_AD4B_628B8B8C62A6_.wvu.PrintArea" localSheetId="0" hidden="1">'4月'!$C$4:$K$7</definedName>
    <definedName name="Z_AE4157AD_8B28_4BFB_AD4B_628B8B8C62A6_.wvu.PrintArea" localSheetId="1" hidden="1">'5月'!$B$2:$K$6</definedName>
    <definedName name="Z_AE4157AD_8B28_4BFB_AD4B_628B8B8C62A6_.wvu.PrintArea" localSheetId="2" hidden="1">'6月'!$B$2:$K$11</definedName>
    <definedName name="Z_AE4157AD_8B28_4BFB_AD4B_628B8B8C62A6_.wvu.PrintArea" localSheetId="3" hidden="1">'7月'!$B$2:$K$7</definedName>
    <definedName name="Z_AE4157AD_8B28_4BFB_AD4B_628B8B8C62A6_.wvu.PrintArea" localSheetId="4" hidden="1">'８月'!$A$1:$J$6</definedName>
    <definedName name="Z_AE4157AD_8B28_4BFB_AD4B_628B8B8C62A6_.wvu.PrintArea" localSheetId="5" hidden="1">'9月'!$A$1:$J$7</definedName>
    <definedName name="Z_EB3D001E_C06F_4BAB_A82E_4E7F5924E079_.wvu.PrintArea" localSheetId="0" hidden="1">'4月'!$C$4:$K$7</definedName>
    <definedName name="Z_EB3D001E_C06F_4BAB_A82E_4E7F5924E079_.wvu.PrintArea" localSheetId="1" hidden="1">'5月'!$B$2:$K$6</definedName>
    <definedName name="Z_EB3D001E_C06F_4BAB_A82E_4E7F5924E079_.wvu.PrintArea" localSheetId="2" hidden="1">'6月'!$B$2:$K$12</definedName>
    <definedName name="Z_EB3D001E_C06F_4BAB_A82E_4E7F5924E079_.wvu.PrintArea" localSheetId="3" hidden="1">'7月'!$B$2:$K$8</definedName>
    <definedName name="Z_EB3D001E_C06F_4BAB_A82E_4E7F5924E079_.wvu.PrintArea" localSheetId="4" hidden="1">'８月'!$A$1:$J$6</definedName>
    <definedName name="Z_F1C8D57A_A938_47FF_B40B_AD56B6F3AC92_.wvu.PrintArea" localSheetId="0" hidden="1">'4月'!$C$4:$K$7</definedName>
    <definedName name="Z_F1C8D57A_A938_47FF_B40B_AD56B6F3AC92_.wvu.PrintArea" localSheetId="1" hidden="1">'5月'!$B$2:$K$6</definedName>
    <definedName name="Z_F1C8D57A_A938_47FF_B40B_AD56B6F3AC92_.wvu.PrintArea" localSheetId="2" hidden="1">'6月'!$B$2:$K$12</definedName>
    <definedName name="Z_F1C8D57A_A938_47FF_B40B_AD56B6F3AC92_.wvu.PrintArea" localSheetId="3" hidden="1">'7月'!$B$2:$K$8</definedName>
    <definedName name="Z_F68A63E2_CE24_4FF3_8833_D070EBFB00C3_.wvu.PrintArea" localSheetId="0" hidden="1">'4月'!$C$4:$K$7</definedName>
    <definedName name="Z_F68A63E2_CE24_4FF3_8833_D070EBFB00C3_.wvu.PrintArea" localSheetId="1" hidden="1">'5月'!$B$2:$K$6</definedName>
    <definedName name="Z_F68A63E2_CE24_4FF3_8833_D070EBFB00C3_.wvu.PrintArea" localSheetId="2" hidden="1">'6月'!$B$2:$K$12</definedName>
    <definedName name="Z_F68A63E2_CE24_4FF3_8833_D070EBFB00C3_.wvu.PrintArea" localSheetId="3" hidden="1">'7月'!$B$2:$K$8</definedName>
  </definedNames>
  <calcPr calcId="162913"/>
  <customWorkbookViews>
    <customWorkbookView name="47163 - 個人用ビュー" guid="{AE4157AD-8B28-4BFB-AD4B-628B8B8C62A6}" mergeInterval="0" personalView="1" maximized="1" xWindow="-8" yWindow="-8" windowWidth="1382" windowHeight="744" tabRatio="717" activeSheetId="15"/>
    <customWorkbookView name="82368 - 個人用ビュー" guid="{4013A893-B449-4A0C-84D8-7ECBBD6A502C}" mergeInterval="0" personalView="1" maximized="1" xWindow="-8" yWindow="-8" windowWidth="1382" windowHeight="744" tabRatio="717" activeSheetId="14"/>
    <customWorkbookView name="35734 - 個人用ビュー" guid="{7F836D54-0E18-415F-A031-AB7F7187F5BE}" mergeInterval="0" personalView="1" maximized="1" xWindow="-8" yWindow="-8" windowWidth="1382" windowHeight="744" tabRatio="717" activeSheetId="15"/>
    <customWorkbookView name="5000008 - 個人用ビュー" guid="{4E0D1801-D0EA-4CDF-99D9-894F6FC22AF5}" mergeInterval="0" personalView="1" maximized="1" xWindow="-8" yWindow="-8" windowWidth="1382" windowHeight="744" tabRatio="717" activeSheetId="14"/>
    <customWorkbookView name="87780 - 個人用ビュー" guid="{47064C4D-36C7-4D57-A96E-226926EFE37C}" mergeInterval="0" personalView="1" maximized="1" xWindow="-8" yWindow="-8" windowWidth="1382" windowHeight="744" tabRatio="717" activeSheetId="12"/>
    <customWorkbookView name="43427 - 個人用ビュー" guid="{01A19707-E6EE-41C4-89D0-40317F356306}" mergeInterval="0" personalView="1" maximized="1" xWindow="-8" yWindow="-8" windowWidth="1382" windowHeight="744" tabRatio="717" activeSheetId="4"/>
    <customWorkbookView name="30902 - 個人用ビュー" guid="{9EEBAEC0-3CFE-4226-83CC-A795053F6DAA}" mergeInterval="0" personalView="1" maximized="1" xWindow="-8" yWindow="-8" windowWidth="1382" windowHeight="744" tabRatio="717" activeSheetId="4"/>
    <customWorkbookView name="53880 - 個人用ビュー" guid="{F68A63E2-CE24-4FF3-8833-D070EBFB00C3}" mergeInterval="0" personalView="1" maximized="1" xWindow="-8" yWindow="-8" windowWidth="1382" windowHeight="744" tabRatio="717" activeSheetId="3"/>
    <customWorkbookView name="85535 - 個人用ビュー" guid="{87A4965B-D602-4FC7-BFDE-C4BD52FC76DA}" mergeInterval="0" personalView="1" maximized="1" xWindow="-8" yWindow="-8" windowWidth="1382" windowHeight="744" tabRatio="717" activeSheetId="4"/>
    <customWorkbookView name="87779 - 個人用ビュー" guid="{EB3D001E-C06F-4BAB-A82E-4E7F5924E079}" mergeInterval="0" personalView="1" maximized="1" xWindow="-8" yWindow="-8" windowWidth="1382" windowHeight="744" tabRatio="717" activeSheetId="10"/>
    <customWorkbookView name="tada-fujimoto - 個人用ビュー" guid="{27E015DA-27E8-48C3-B65F-03A93B5A7898}" mergeInterval="0" personalView="1" xWindow="181" yWindow="59" windowWidth="1110" windowHeight="653" tabRatio="717" activeSheetId="14"/>
    <customWorkbookView name="31844 - 個人用ビュー" guid="{334AF344-E4E8-4E03-8754-3E63DD5F93FF}" mergeInterval="0" personalView="1" maximized="1" xWindow="-8" yWindow="-8" windowWidth="1382" windowHeight="744" tabRatio="717" activeSheetId="14"/>
    <customWorkbookView name="10084 - 個人用ビュー" guid="{F1C8D57A-A938-47FF-B40B-AD56B6F3AC92}" mergeInterval="0" personalView="1" maximized="1" xWindow="-8" yWindow="-8" windowWidth="1382" windowHeight="744" tabRatio="717" activeSheetId="14"/>
    <customWorkbookView name="89191 - 個人用ビュー" guid="{56F731E8-4DF0-45AD-89A4-FB87647F7F9B}" mergeInterval="0" personalView="1" maximized="1" xWindow="-8" yWindow="-8" windowWidth="1382" windowHeight="744" tabRatio="717" activeSheetId="15"/>
  </customWorkbookViews>
</workbook>
</file>

<file path=xl/calcChain.xml><?xml version="1.0" encoding="utf-8"?>
<calcChain xmlns="http://schemas.openxmlformats.org/spreadsheetml/2006/main">
  <c r="E8" i="14" l="1"/>
  <c r="E7" i="15" l="1"/>
  <c r="E6" i="15"/>
  <c r="E7" i="14"/>
  <c r="E6" i="14"/>
  <c r="E6" i="13"/>
  <c r="E7" i="12"/>
  <c r="E6" i="12"/>
  <c r="E6" i="11"/>
  <c r="E8" i="10"/>
  <c r="E7" i="10"/>
  <c r="E6" i="10"/>
  <c r="E7" i="9"/>
  <c r="E6" i="9"/>
  <c r="E6" i="8"/>
  <c r="E7" i="5"/>
  <c r="E6" i="5"/>
  <c r="E6" i="4"/>
  <c r="E7" i="4"/>
  <c r="E8" i="4"/>
  <c r="E9" i="4"/>
  <c r="E10" i="4"/>
  <c r="E11" i="4"/>
  <c r="E7" i="2"/>
  <c r="E6" i="2"/>
  <c r="E6" i="3"/>
</calcChain>
</file>

<file path=xl/sharedStrings.xml><?xml version="1.0" encoding="utf-8"?>
<sst xmlns="http://schemas.openxmlformats.org/spreadsheetml/2006/main" count="176" uniqueCount="102">
  <si>
    <t>番号</t>
    <rPh sb="0" eb="2">
      <t>バンゴウ</t>
    </rPh>
    <phoneticPr fontId="1"/>
  </si>
  <si>
    <t>場所
（住所など）</t>
    <rPh sb="0" eb="2">
      <t>バショ</t>
    </rPh>
    <rPh sb="4" eb="6">
      <t>ジュウショ</t>
    </rPh>
    <phoneticPr fontId="1"/>
  </si>
  <si>
    <t>通報内容</t>
    <rPh sb="0" eb="2">
      <t>ツウホウ</t>
    </rPh>
    <rPh sb="2" eb="4">
      <t>ナイヨウ</t>
    </rPh>
    <phoneticPr fontId="1"/>
  </si>
  <si>
    <t>確認済み</t>
  </si>
  <si>
    <t>対応済み</t>
  </si>
  <si>
    <t>一部対応済み</t>
  </si>
  <si>
    <t>対応予定</t>
  </si>
  <si>
    <t>所管ではない</t>
  </si>
  <si>
    <t>担当課の対応状況等</t>
    <rPh sb="0" eb="2">
      <t>タントウ</t>
    </rPh>
    <rPh sb="2" eb="3">
      <t>カ</t>
    </rPh>
    <rPh sb="4" eb="6">
      <t>タイオウ</t>
    </rPh>
    <rPh sb="6" eb="8">
      <t>ジョウキョウ</t>
    </rPh>
    <rPh sb="8" eb="9">
      <t>ナド</t>
    </rPh>
    <phoneticPr fontId="1"/>
  </si>
  <si>
    <t>道路の不具合等に関する情報提供</t>
    <rPh sb="0" eb="2">
      <t>ドウロ</t>
    </rPh>
    <rPh sb="3" eb="6">
      <t>フグアイ</t>
    </rPh>
    <rPh sb="6" eb="7">
      <t>トウ</t>
    </rPh>
    <rPh sb="8" eb="9">
      <t>カン</t>
    </rPh>
    <rPh sb="11" eb="13">
      <t>ジョウホウ</t>
    </rPh>
    <rPh sb="13" eb="15">
      <t>テイキョウ</t>
    </rPh>
    <phoneticPr fontId="1"/>
  </si>
  <si>
    <t>収受日時</t>
    <rPh sb="0" eb="2">
      <t>シュウジュ</t>
    </rPh>
    <rPh sb="2" eb="4">
      <t>ニチジ</t>
    </rPh>
    <phoneticPr fontId="1"/>
  </si>
  <si>
    <t>道路排水の不備</t>
    <rPh sb="0" eb="2">
      <t>ドウロ</t>
    </rPh>
    <rPh sb="2" eb="4">
      <t>ハイスイ</t>
    </rPh>
    <rPh sb="5" eb="7">
      <t>フビ</t>
    </rPh>
    <phoneticPr fontId="1"/>
  </si>
  <si>
    <t>花屋敷つつじガ丘９－２５</t>
    <phoneticPr fontId="1"/>
  </si>
  <si>
    <t>会所等で雨水を排出する予定です。</t>
    <rPh sb="0" eb="2">
      <t>カイショ</t>
    </rPh>
    <rPh sb="2" eb="3">
      <t>トウ</t>
    </rPh>
    <rPh sb="4" eb="6">
      <t>アマミズ</t>
    </rPh>
    <rPh sb="7" eb="9">
      <t>ハイシュツ</t>
    </rPh>
    <rPh sb="11" eb="13">
      <t>ヨテイ</t>
    </rPh>
    <phoneticPr fontId="1"/>
  </si>
  <si>
    <t>谷口町</t>
    <rPh sb="0" eb="2">
      <t>タニグチ</t>
    </rPh>
    <rPh sb="2" eb="3">
      <t>チョウ</t>
    </rPh>
    <phoneticPr fontId="1"/>
  </si>
  <si>
    <t>車両侵入防止棒の破損</t>
    <rPh sb="0" eb="2">
      <t>シャリョウ</t>
    </rPh>
    <rPh sb="2" eb="4">
      <t>シンニュウ</t>
    </rPh>
    <rPh sb="4" eb="6">
      <t>ボウシ</t>
    </rPh>
    <rPh sb="6" eb="7">
      <t>ボウ</t>
    </rPh>
    <rPh sb="8" eb="10">
      <t>ハソン</t>
    </rPh>
    <phoneticPr fontId="1"/>
  </si>
  <si>
    <t>設置しました。</t>
    <rPh sb="0" eb="2">
      <t>セッチ</t>
    </rPh>
    <phoneticPr fontId="1"/>
  </si>
  <si>
    <t>鹿塩</t>
    <rPh sb="0" eb="2">
      <t>カシオ</t>
    </rPh>
    <phoneticPr fontId="1"/>
  </si>
  <si>
    <t>道路に窪みか?</t>
    <rPh sb="0" eb="2">
      <t>ドウロ</t>
    </rPh>
    <rPh sb="3" eb="4">
      <t>クボ</t>
    </rPh>
    <phoneticPr fontId="1"/>
  </si>
  <si>
    <t>　</t>
    <phoneticPr fontId="1"/>
  </si>
  <si>
    <t>マンホールの蓋換えを上下水道局へ依頼しました。</t>
    <rPh sb="6" eb="7">
      <t>フタ</t>
    </rPh>
    <rPh sb="7" eb="8">
      <t>カ</t>
    </rPh>
    <rPh sb="10" eb="12">
      <t>ジョウゲ</t>
    </rPh>
    <rPh sb="12" eb="14">
      <t>スイドウ</t>
    </rPh>
    <rPh sb="14" eb="15">
      <t>キョク</t>
    </rPh>
    <rPh sb="16" eb="18">
      <t>イライ</t>
    </rPh>
    <phoneticPr fontId="1"/>
  </si>
  <si>
    <t>高司1丁目</t>
    <rPh sb="0" eb="2">
      <t>タカツカサ</t>
    </rPh>
    <rPh sb="3" eb="5">
      <t>チョウメ</t>
    </rPh>
    <phoneticPr fontId="1"/>
  </si>
  <si>
    <t>南口1丁目</t>
    <rPh sb="0" eb="2">
      <t>ミナミグチ</t>
    </rPh>
    <rPh sb="3" eb="5">
      <t>チョウメ</t>
    </rPh>
    <phoneticPr fontId="1"/>
  </si>
  <si>
    <t>道路上の凹凸が危険</t>
    <rPh sb="0" eb="2">
      <t>ドウロ</t>
    </rPh>
    <rPh sb="2" eb="3">
      <t>ジョウ</t>
    </rPh>
    <rPh sb="4" eb="6">
      <t>オウトツ</t>
    </rPh>
    <rPh sb="7" eb="9">
      <t>キケン</t>
    </rPh>
    <phoneticPr fontId="1"/>
  </si>
  <si>
    <t>カーブミラーが歪んでいる</t>
    <rPh sb="7" eb="8">
      <t>ユガ</t>
    </rPh>
    <phoneticPr fontId="1"/>
  </si>
  <si>
    <t>安倉北2丁目</t>
    <rPh sb="0" eb="2">
      <t>アクラ</t>
    </rPh>
    <rPh sb="2" eb="3">
      <t>キタ</t>
    </rPh>
    <rPh sb="4" eb="6">
      <t>チョウメ</t>
    </rPh>
    <phoneticPr fontId="1"/>
  </si>
  <si>
    <t>道路にくぼみがある</t>
    <rPh sb="0" eb="2">
      <t>ドウロ</t>
    </rPh>
    <phoneticPr fontId="1"/>
  </si>
  <si>
    <t>ミラーの方向修正をしました。</t>
    <rPh sb="4" eb="6">
      <t>ホウコウ</t>
    </rPh>
    <rPh sb="6" eb="8">
      <t>シュウセイ</t>
    </rPh>
    <phoneticPr fontId="1"/>
  </si>
  <si>
    <t>伊孑志1丁目４番</t>
    <rPh sb="0" eb="3">
      <t>イソシ</t>
    </rPh>
    <rPh sb="4" eb="6">
      <t>チョウメ</t>
    </rPh>
    <rPh sb="7" eb="8">
      <t>バン</t>
    </rPh>
    <phoneticPr fontId="1"/>
  </si>
  <si>
    <t>鹿塩2丁目</t>
    <rPh sb="0" eb="2">
      <t>カシオ</t>
    </rPh>
    <rPh sb="3" eb="5">
      <t>チョウメ</t>
    </rPh>
    <phoneticPr fontId="1"/>
  </si>
  <si>
    <t>道路に陥没</t>
    <rPh sb="0" eb="2">
      <t>ドウロ</t>
    </rPh>
    <rPh sb="3" eb="5">
      <t>カンボツ</t>
    </rPh>
    <phoneticPr fontId="1"/>
  </si>
  <si>
    <t>道路に穴が開いている</t>
    <rPh sb="0" eb="2">
      <t>ドウロ</t>
    </rPh>
    <rPh sb="3" eb="4">
      <t>アナ</t>
    </rPh>
    <rPh sb="5" eb="6">
      <t>ア</t>
    </rPh>
    <phoneticPr fontId="1"/>
  </si>
  <si>
    <t>中州2丁目5-12</t>
    <rPh sb="0" eb="2">
      <t>ナカス</t>
    </rPh>
    <rPh sb="3" eb="5">
      <t>チョウメ</t>
    </rPh>
    <phoneticPr fontId="1"/>
  </si>
  <si>
    <t>道路側溝が土砂で埋まっている等</t>
    <rPh sb="0" eb="2">
      <t>ドウロ</t>
    </rPh>
    <rPh sb="2" eb="4">
      <t>ソッコウ</t>
    </rPh>
    <rPh sb="5" eb="7">
      <t>ドシャ</t>
    </rPh>
    <rPh sb="8" eb="9">
      <t>ウ</t>
    </rPh>
    <rPh sb="14" eb="15">
      <t>トウ</t>
    </rPh>
    <phoneticPr fontId="1"/>
  </si>
  <si>
    <t>私道のため補修できません。</t>
    <rPh sb="0" eb="1">
      <t>ワタクシ</t>
    </rPh>
    <rPh sb="1" eb="2">
      <t>ミチ</t>
    </rPh>
    <rPh sb="5" eb="7">
      <t>ホシュウ</t>
    </rPh>
    <phoneticPr fontId="1"/>
  </si>
  <si>
    <t>長尾町120</t>
    <rPh sb="0" eb="3">
      <t>ナガオチョウ</t>
    </rPh>
    <phoneticPr fontId="1"/>
  </si>
  <si>
    <t>道路に亀裂あり</t>
    <rPh sb="0" eb="2">
      <t>ドウロ</t>
    </rPh>
    <rPh sb="3" eb="5">
      <t>キレツ</t>
    </rPh>
    <phoneticPr fontId="1"/>
  </si>
  <si>
    <t>舗装を修繕しました。</t>
    <rPh sb="0" eb="2">
      <t>ホソウ</t>
    </rPh>
    <rPh sb="3" eb="5">
      <t>シュウゼン</t>
    </rPh>
    <phoneticPr fontId="1"/>
  </si>
  <si>
    <t>常温合材で補修しました。</t>
    <rPh sb="0" eb="2">
      <t>ジョウオン</t>
    </rPh>
    <rPh sb="2" eb="4">
      <t>ゴウザイ</t>
    </rPh>
    <rPh sb="5" eb="7">
      <t>ホシュウ</t>
    </rPh>
    <phoneticPr fontId="1"/>
  </si>
  <si>
    <t>側溝内の清掃をしました。グレーチングについては宝塚市の所管ではありません。</t>
    <phoneticPr fontId="1"/>
  </si>
  <si>
    <t>常温合材で穴埋めを行いました。</t>
    <rPh sb="0" eb="4">
      <t>ジョウオンゴウザイ</t>
    </rPh>
    <rPh sb="5" eb="7">
      <t>アナウ</t>
    </rPh>
    <rPh sb="9" eb="10">
      <t>オコナ</t>
    </rPh>
    <phoneticPr fontId="1"/>
  </si>
  <si>
    <t>宝梅3丁目</t>
    <rPh sb="0" eb="2">
      <t>ホウバイ</t>
    </rPh>
    <rPh sb="3" eb="5">
      <t>チョウメ</t>
    </rPh>
    <phoneticPr fontId="1"/>
  </si>
  <si>
    <t>道路溝蓋が浮いている</t>
    <rPh sb="0" eb="2">
      <t>ドウロ</t>
    </rPh>
    <rPh sb="2" eb="4">
      <t>ミゾブタ</t>
    </rPh>
    <rPh sb="5" eb="6">
      <t>ウ</t>
    </rPh>
    <phoneticPr fontId="1"/>
  </si>
  <si>
    <t>中筋山手4丁目</t>
    <rPh sb="0" eb="2">
      <t>ナカスジ</t>
    </rPh>
    <rPh sb="2" eb="4">
      <t>ヤマテ</t>
    </rPh>
    <rPh sb="5" eb="7">
      <t>チョウメ</t>
    </rPh>
    <phoneticPr fontId="1"/>
  </si>
  <si>
    <t>水路上の鉄製歩道が劣化して亀裂だらけ</t>
    <rPh sb="0" eb="2">
      <t>スイロ</t>
    </rPh>
    <rPh sb="2" eb="3">
      <t>ジョウ</t>
    </rPh>
    <rPh sb="4" eb="6">
      <t>テッセイ</t>
    </rPh>
    <rPh sb="6" eb="8">
      <t>ホドウ</t>
    </rPh>
    <rPh sb="9" eb="11">
      <t>レッカ</t>
    </rPh>
    <rPh sb="13" eb="15">
      <t>キレツ</t>
    </rPh>
    <phoneticPr fontId="1"/>
  </si>
  <si>
    <t>修繕しました</t>
    <rPh sb="0" eb="2">
      <t>シュウゼン</t>
    </rPh>
    <phoneticPr fontId="1"/>
  </si>
  <si>
    <t>伊孑志1丁目</t>
    <rPh sb="0" eb="3">
      <t>イソシ</t>
    </rPh>
    <rPh sb="4" eb="6">
      <t>チョウメ</t>
    </rPh>
    <phoneticPr fontId="1"/>
  </si>
  <si>
    <t>道路に陥没あり</t>
    <rPh sb="0" eb="2">
      <t>ドウロ</t>
    </rPh>
    <rPh sb="3" eb="5">
      <t>カンボツ</t>
    </rPh>
    <phoneticPr fontId="1"/>
  </si>
  <si>
    <t>一部対応済み</t>
    <rPh sb="0" eb="2">
      <t>イチブ</t>
    </rPh>
    <rPh sb="2" eb="4">
      <t>タイオウ</t>
    </rPh>
    <rPh sb="4" eb="5">
      <t>ズ</t>
    </rPh>
    <phoneticPr fontId="1"/>
  </si>
  <si>
    <t>逆瀬川保育所前</t>
    <rPh sb="0" eb="3">
      <t>サカセガワ</t>
    </rPh>
    <rPh sb="3" eb="5">
      <t>ホイク</t>
    </rPh>
    <rPh sb="5" eb="6">
      <t>ショ</t>
    </rPh>
    <rPh sb="6" eb="7">
      <t>マエ</t>
    </rPh>
    <phoneticPr fontId="1"/>
  </si>
  <si>
    <t>水路に接した道路の沈下</t>
    <rPh sb="0" eb="2">
      <t>スイロ</t>
    </rPh>
    <rPh sb="3" eb="4">
      <t>セッ</t>
    </rPh>
    <rPh sb="6" eb="8">
      <t>ドウロ</t>
    </rPh>
    <rPh sb="9" eb="11">
      <t>チンカ</t>
    </rPh>
    <phoneticPr fontId="1"/>
  </si>
  <si>
    <t>確認済み</t>
    <rPh sb="0" eb="2">
      <t>カクニン</t>
    </rPh>
    <rPh sb="2" eb="3">
      <t>スミ</t>
    </rPh>
    <phoneticPr fontId="1"/>
  </si>
  <si>
    <t>常温合材で補修しました。後日、舗装修繕工事を予定しております。完了しました。</t>
    <rPh sb="31" eb="33">
      <t>カンリョウ</t>
    </rPh>
    <phoneticPr fontId="1"/>
  </si>
  <si>
    <t>対応予定</t>
    <rPh sb="0" eb="2">
      <t>タイオウ</t>
    </rPh>
    <rPh sb="2" eb="4">
      <t>ヨテイ</t>
    </rPh>
    <phoneticPr fontId="1"/>
  </si>
  <si>
    <t>調査を行い修繕方法等につきまして、検討します。</t>
    <rPh sb="0" eb="2">
      <t>チョウサ</t>
    </rPh>
    <rPh sb="3" eb="4">
      <t>オコナ</t>
    </rPh>
    <rPh sb="5" eb="7">
      <t>シュウゼン</t>
    </rPh>
    <rPh sb="7" eb="9">
      <t>ホウホウ</t>
    </rPh>
    <rPh sb="9" eb="10">
      <t>トウ</t>
    </rPh>
    <rPh sb="17" eb="19">
      <t>ケントウ</t>
    </rPh>
    <phoneticPr fontId="1"/>
  </si>
  <si>
    <t>平井山荘4-10</t>
    <rPh sb="0" eb="2">
      <t>ヒライ</t>
    </rPh>
    <rPh sb="2" eb="4">
      <t>サンソウ</t>
    </rPh>
    <phoneticPr fontId="1"/>
  </si>
  <si>
    <t>マンホール周りのアスファルト崩れ</t>
    <rPh sb="5" eb="6">
      <t>マワ</t>
    </rPh>
    <rPh sb="14" eb="15">
      <t>クズ</t>
    </rPh>
    <phoneticPr fontId="1"/>
  </si>
  <si>
    <t>対応予定</t>
    <rPh sb="0" eb="2">
      <t>タイオウ</t>
    </rPh>
    <rPh sb="2" eb="4">
      <t>ヨテイ</t>
    </rPh>
    <phoneticPr fontId="1"/>
  </si>
  <si>
    <t>舗装の打ち換えを行います。</t>
    <rPh sb="0" eb="2">
      <t>ホソウ</t>
    </rPh>
    <rPh sb="3" eb="4">
      <t>ウ</t>
    </rPh>
    <rPh sb="5" eb="6">
      <t>カ</t>
    </rPh>
    <rPh sb="8" eb="9">
      <t>オコナ</t>
    </rPh>
    <phoneticPr fontId="1"/>
  </si>
  <si>
    <t>向月町14-14</t>
    <rPh sb="0" eb="3">
      <t>コウゲツチョウ</t>
    </rPh>
    <phoneticPr fontId="1"/>
  </si>
  <si>
    <t>カーブミラーが傾いている</t>
    <rPh sb="7" eb="8">
      <t>カタム</t>
    </rPh>
    <phoneticPr fontId="1"/>
  </si>
  <si>
    <t>補修しました。</t>
    <rPh sb="0" eb="2">
      <t>ホシュウ</t>
    </rPh>
    <phoneticPr fontId="1"/>
  </si>
  <si>
    <t>常温合材で応急復旧しました。後日、本復旧致しました。</t>
    <rPh sb="0" eb="2">
      <t>ジョウオン</t>
    </rPh>
    <rPh sb="2" eb="4">
      <t>ゴウザイ</t>
    </rPh>
    <rPh sb="5" eb="7">
      <t>オウキュウ</t>
    </rPh>
    <rPh sb="7" eb="9">
      <t>フッキュウ</t>
    </rPh>
    <rPh sb="14" eb="16">
      <t>ゴジツ</t>
    </rPh>
    <rPh sb="17" eb="18">
      <t>ホン</t>
    </rPh>
    <rPh sb="18" eb="20">
      <t>フッキュウ</t>
    </rPh>
    <rPh sb="20" eb="21">
      <t>イタ</t>
    </rPh>
    <phoneticPr fontId="1"/>
  </si>
  <si>
    <t>対応済み</t>
    <rPh sb="0" eb="3">
      <t>タイオウズ</t>
    </rPh>
    <phoneticPr fontId="1"/>
  </si>
  <si>
    <t>方向修正しました。</t>
    <rPh sb="0" eb="2">
      <t>ホウコウ</t>
    </rPh>
    <rPh sb="2" eb="4">
      <t>シュウセイ</t>
    </rPh>
    <phoneticPr fontId="1"/>
  </si>
  <si>
    <t>山本南3丁目1-32</t>
    <rPh sb="0" eb="2">
      <t>ヤマモト</t>
    </rPh>
    <rPh sb="2" eb="3">
      <t>ミナミ</t>
    </rPh>
    <rPh sb="4" eb="6">
      <t>チョウメ</t>
    </rPh>
    <phoneticPr fontId="1"/>
  </si>
  <si>
    <t>植木橋補修依頼</t>
    <rPh sb="0" eb="2">
      <t>ウエキ</t>
    </rPh>
    <rPh sb="2" eb="3">
      <t>バシ</t>
    </rPh>
    <rPh sb="3" eb="5">
      <t>ホシュウ</t>
    </rPh>
    <rPh sb="5" eb="7">
      <t>イライ</t>
    </rPh>
    <phoneticPr fontId="1"/>
  </si>
  <si>
    <t>対応予定</t>
    <rPh sb="0" eb="2">
      <t>タイオウ</t>
    </rPh>
    <rPh sb="2" eb="4">
      <t>ヨテイ</t>
    </rPh>
    <phoneticPr fontId="1"/>
  </si>
  <si>
    <t>来年度補修予定です。</t>
    <rPh sb="0" eb="3">
      <t>ライネンド</t>
    </rPh>
    <rPh sb="3" eb="5">
      <t>ホシュウ</t>
    </rPh>
    <rPh sb="5" eb="7">
      <t>ヨテイ</t>
    </rPh>
    <phoneticPr fontId="1"/>
  </si>
  <si>
    <t>花屋敷つつじガ丘4</t>
    <rPh sb="0" eb="3">
      <t>ハナヤシキ</t>
    </rPh>
    <rPh sb="7" eb="8">
      <t>オカ</t>
    </rPh>
    <phoneticPr fontId="1"/>
  </si>
  <si>
    <t>反射板が3カ所破損している。</t>
    <rPh sb="0" eb="2">
      <t>ハンシャ</t>
    </rPh>
    <rPh sb="2" eb="3">
      <t>バン</t>
    </rPh>
    <rPh sb="6" eb="7">
      <t>ショ</t>
    </rPh>
    <rPh sb="7" eb="9">
      <t>ハソン</t>
    </rPh>
    <phoneticPr fontId="1"/>
  </si>
  <si>
    <t>対応予定</t>
    <rPh sb="0" eb="2">
      <t>タイオウ</t>
    </rPh>
    <rPh sb="2" eb="4">
      <t>ヨテイ</t>
    </rPh>
    <phoneticPr fontId="1"/>
  </si>
  <si>
    <t>取替えを予定しております。</t>
    <rPh sb="0" eb="2">
      <t>トリカエ</t>
    </rPh>
    <rPh sb="4" eb="6">
      <t>ヨテイ</t>
    </rPh>
    <phoneticPr fontId="1"/>
  </si>
  <si>
    <t>安倉北4丁目</t>
    <rPh sb="0" eb="2">
      <t>アクラ</t>
    </rPh>
    <rPh sb="2" eb="3">
      <t>キタ</t>
    </rPh>
    <rPh sb="4" eb="6">
      <t>チョウメ</t>
    </rPh>
    <phoneticPr fontId="1"/>
  </si>
  <si>
    <t>上の池公園</t>
    <rPh sb="0" eb="1">
      <t>カミ</t>
    </rPh>
    <rPh sb="2" eb="3">
      <t>イケ</t>
    </rPh>
    <rPh sb="3" eb="5">
      <t>コウエン</t>
    </rPh>
    <phoneticPr fontId="1"/>
  </si>
  <si>
    <t>バッテリーの不法投棄</t>
    <rPh sb="6" eb="8">
      <t>フホウ</t>
    </rPh>
    <rPh sb="8" eb="10">
      <t>トウキ</t>
    </rPh>
    <phoneticPr fontId="1"/>
  </si>
  <si>
    <t>放置自転車</t>
    <rPh sb="0" eb="2">
      <t>ホウチ</t>
    </rPh>
    <rPh sb="2" eb="5">
      <t>ジテンシャ</t>
    </rPh>
    <phoneticPr fontId="1"/>
  </si>
  <si>
    <t>対応済</t>
    <rPh sb="0" eb="2">
      <t>タイオウ</t>
    </rPh>
    <rPh sb="2" eb="3">
      <t>ズ</t>
    </rPh>
    <phoneticPr fontId="1"/>
  </si>
  <si>
    <t>回収しました。</t>
    <rPh sb="0" eb="2">
      <t>カイシュウ</t>
    </rPh>
    <phoneticPr fontId="1"/>
  </si>
  <si>
    <t>中筋山手2丁目9番</t>
    <rPh sb="0" eb="2">
      <t>ナカスジ</t>
    </rPh>
    <rPh sb="2" eb="4">
      <t>ヤマテ</t>
    </rPh>
    <rPh sb="5" eb="7">
      <t>チョウメ</t>
    </rPh>
    <rPh sb="8" eb="9">
      <t>バン</t>
    </rPh>
    <phoneticPr fontId="1"/>
  </si>
  <si>
    <t>公道階段破損・出水</t>
    <rPh sb="0" eb="2">
      <t>コウドウ</t>
    </rPh>
    <rPh sb="2" eb="4">
      <t>カイダン</t>
    </rPh>
    <rPh sb="4" eb="6">
      <t>ハソン</t>
    </rPh>
    <rPh sb="7" eb="9">
      <t>シュッスイ</t>
    </rPh>
    <phoneticPr fontId="1"/>
  </si>
  <si>
    <t>12:45</t>
    <phoneticPr fontId="1"/>
  </si>
  <si>
    <t>阪急長尾台バス停近く</t>
    <rPh sb="8" eb="9">
      <t>チカ</t>
    </rPh>
    <phoneticPr fontId="1"/>
  </si>
  <si>
    <t>道路の水溜り</t>
    <phoneticPr fontId="1"/>
  </si>
  <si>
    <t>対応予定</t>
    <rPh sb="0" eb="2">
      <t>タイオウ</t>
    </rPh>
    <rPh sb="2" eb="4">
      <t>ヨテイ</t>
    </rPh>
    <phoneticPr fontId="1"/>
  </si>
  <si>
    <t>工務課で対応予定</t>
    <rPh sb="0" eb="3">
      <t>コウムカ</t>
    </rPh>
    <rPh sb="4" eb="6">
      <t>タイオウ</t>
    </rPh>
    <rPh sb="6" eb="8">
      <t>ヨテイ</t>
    </rPh>
    <phoneticPr fontId="1"/>
  </si>
  <si>
    <t>13：25</t>
    <phoneticPr fontId="1"/>
  </si>
  <si>
    <t>清荒神5丁目</t>
    <phoneticPr fontId="1"/>
  </si>
  <si>
    <t>どんぐりの木が電線に掛かっている</t>
    <phoneticPr fontId="1"/>
  </si>
  <si>
    <t>中州2-2</t>
    <rPh sb="0" eb="2">
      <t>ナカス</t>
    </rPh>
    <phoneticPr fontId="1"/>
  </si>
  <si>
    <t>道路側溝蓋外れ</t>
    <rPh sb="0" eb="2">
      <t>ドウロ</t>
    </rPh>
    <rPh sb="2" eb="4">
      <t>ソッコウ</t>
    </rPh>
    <rPh sb="4" eb="5">
      <t>フタ</t>
    </rPh>
    <rPh sb="5" eb="6">
      <t>ハズ</t>
    </rPh>
    <phoneticPr fontId="1"/>
  </si>
  <si>
    <t>街路灯番号23-176</t>
    <rPh sb="0" eb="3">
      <t>ガイロトウ</t>
    </rPh>
    <rPh sb="3" eb="5">
      <t>バンゴウ</t>
    </rPh>
    <phoneticPr fontId="1"/>
  </si>
  <si>
    <t>ミラーが歪んでいる</t>
    <rPh sb="4" eb="5">
      <t>ユガ</t>
    </rPh>
    <phoneticPr fontId="1"/>
  </si>
  <si>
    <t>対応済み</t>
    <rPh sb="0" eb="2">
      <t>タイオウ</t>
    </rPh>
    <rPh sb="2" eb="3">
      <t>スミ</t>
    </rPh>
    <phoneticPr fontId="1"/>
  </si>
  <si>
    <t>方向修正しました。</t>
    <rPh sb="0" eb="2">
      <t>ホウコウ</t>
    </rPh>
    <rPh sb="2" eb="4">
      <t>シュウセイ</t>
    </rPh>
    <phoneticPr fontId="1"/>
  </si>
  <si>
    <t>所管でない</t>
    <rPh sb="0" eb="2">
      <t>ショカン</t>
    </rPh>
    <phoneticPr fontId="1"/>
  </si>
  <si>
    <t>宝塚市の所有物ではありません。</t>
    <rPh sb="0" eb="3">
      <t>タカラヅカシ</t>
    </rPh>
    <rPh sb="4" eb="7">
      <t>ショユウブツ</t>
    </rPh>
    <phoneticPr fontId="1"/>
  </si>
  <si>
    <t>一部対応済</t>
    <rPh sb="0" eb="2">
      <t>イチブ</t>
    </rPh>
    <rPh sb="2" eb="4">
      <t>タイオウ</t>
    </rPh>
    <rPh sb="4" eb="5">
      <t>ズ</t>
    </rPh>
    <phoneticPr fontId="1"/>
  </si>
  <si>
    <t>U字溝を新設しました。</t>
    <rPh sb="1" eb="2">
      <t>ジ</t>
    </rPh>
    <rPh sb="2" eb="3">
      <t>ミゾ</t>
    </rPh>
    <rPh sb="4" eb="6">
      <t>シンセツ</t>
    </rPh>
    <phoneticPr fontId="1"/>
  </si>
  <si>
    <t>対応済</t>
    <rPh sb="0" eb="2">
      <t>タイオウ</t>
    </rPh>
    <rPh sb="2" eb="3">
      <t>ズ</t>
    </rPh>
    <phoneticPr fontId="1"/>
  </si>
  <si>
    <t>剪定しました。</t>
    <rPh sb="0" eb="2">
      <t>センテイ</t>
    </rPh>
    <phoneticPr fontId="1"/>
  </si>
  <si>
    <t>通報案件は、ありませんでした。</t>
    <rPh sb="0" eb="2">
      <t>ツウホウ</t>
    </rPh>
    <rPh sb="2" eb="4">
      <t>アンケン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</si>
</sst>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&quot;:&quot;00"/>
    <numFmt numFmtId="177" formatCode="aaa"/>
    <numFmt numFmtId="178" formatCode="yyyy&quot;年&quot;m&quot;月&quot;;@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3" fillId="0" borderId="5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4" fillId="0" borderId="5" xfId="0" applyFont="1" applyBorder="1" applyAlignment="1">
      <alignment vertical="center"/>
    </xf>
    <xf numFmtId="56" fontId="0" fillId="0" borderId="4" xfId="0" applyNumberForma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0" fillId="0" borderId="2" xfId="0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Continuous" vertical="center" shrinkToFi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shrinkToFit="1"/>
    </xf>
    <xf numFmtId="56" fontId="0" fillId="3" borderId="4" xfId="0" applyNumberFormat="1" applyFill="1" applyBorder="1" applyAlignment="1">
      <alignment horizontal="center" vertical="center" shrinkToFit="1"/>
    </xf>
    <xf numFmtId="0" fontId="0" fillId="3" borderId="1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176" fontId="0" fillId="0" borderId="3" xfId="0" applyNumberFormat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176" fontId="0" fillId="3" borderId="3" xfId="0" applyNumberFormat="1" applyFill="1" applyBorder="1" applyAlignment="1">
      <alignment horizontal="center" vertical="center" shrinkToFit="1"/>
    </xf>
    <xf numFmtId="0" fontId="0" fillId="0" borderId="1" xfId="0" applyBorder="1" applyAlignment="1">
      <alignment vertical="center" wrapText="1" shrinkToFit="1"/>
    </xf>
    <xf numFmtId="0" fontId="6" fillId="3" borderId="3" xfId="0" applyFont="1" applyFill="1" applyBorder="1" applyAlignment="1">
      <alignment vertical="center" wrapText="1" shrinkToFit="1"/>
    </xf>
    <xf numFmtId="0" fontId="0" fillId="0" borderId="1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178" fontId="0" fillId="0" borderId="0" xfId="0" applyNumberFormat="1" applyAlignment="1">
      <alignment horizontal="right" vertical="center" shrinkToFit="1"/>
    </xf>
    <xf numFmtId="177" fontId="7" fillId="3" borderId="6" xfId="0" applyNumberFormat="1" applyFont="1" applyFill="1" applyBorder="1" applyAlignment="1">
      <alignment horizontal="center" vertical="center" shrinkToFit="1"/>
    </xf>
    <xf numFmtId="177" fontId="7" fillId="4" borderId="6" xfId="0" applyNumberFormat="1" applyFont="1" applyFill="1" applyBorder="1" applyAlignment="1">
      <alignment horizontal="center" vertical="center" shrinkToFit="1"/>
    </xf>
    <xf numFmtId="0" fontId="0" fillId="3" borderId="3" xfId="0" applyFill="1" applyBorder="1" applyAlignment="1">
      <alignment vertical="center" wrapText="1" shrinkToFit="1"/>
    </xf>
    <xf numFmtId="0" fontId="8" fillId="0" borderId="3" xfId="0" applyFont="1" applyBorder="1" applyAlignment="1">
      <alignment vertical="center" wrapText="1" shrinkToFit="1"/>
    </xf>
    <xf numFmtId="14" fontId="9" fillId="0" borderId="4" xfId="0" applyNumberFormat="1" applyFont="1" applyBorder="1" applyAlignment="1">
      <alignment horizontal="center" vertical="center" shrinkToFit="1"/>
    </xf>
    <xf numFmtId="49" fontId="0" fillId="3" borderId="3" xfId="0" applyNumberFormat="1" applyFill="1" applyBorder="1" applyAlignment="1">
      <alignment horizontal="center" vertical="center" shrinkToFit="1"/>
    </xf>
    <xf numFmtId="49" fontId="0" fillId="0" borderId="3" xfId="0" applyNumberFormat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</cellXfs>
  <cellStyles count="1"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7.bin"/><Relationship Id="rId2" Type="http://schemas.openxmlformats.org/officeDocument/2006/relationships/printerSettings" Target="../printerSettings/printerSettings96.bin"/><Relationship Id="rId1" Type="http://schemas.openxmlformats.org/officeDocument/2006/relationships/printerSettings" Target="../printerSettings/printerSettings95.bin"/><Relationship Id="rId4" Type="http://schemas.openxmlformats.org/officeDocument/2006/relationships/printerSettings" Target="../printerSettings/printerSettings9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3.bin"/><Relationship Id="rId13" Type="http://schemas.openxmlformats.org/officeDocument/2006/relationships/printerSettings" Target="../printerSettings/printerSettings28.bin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12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1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0.bin"/><Relationship Id="rId15" Type="http://schemas.openxmlformats.org/officeDocument/2006/relationships/printerSettings" Target="../printerSettings/printerSettings30.bin"/><Relationship Id="rId10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19.bin"/><Relationship Id="rId9" Type="http://schemas.openxmlformats.org/officeDocument/2006/relationships/printerSettings" Target="../printerSettings/printerSettings24.bin"/><Relationship Id="rId14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8.bin"/><Relationship Id="rId13" Type="http://schemas.openxmlformats.org/officeDocument/2006/relationships/printerSettings" Target="../printerSettings/printerSettings43.bin"/><Relationship Id="rId3" Type="http://schemas.openxmlformats.org/officeDocument/2006/relationships/printerSettings" Target="../printerSettings/printerSettings33.bin"/><Relationship Id="rId7" Type="http://schemas.openxmlformats.org/officeDocument/2006/relationships/printerSettings" Target="../printerSettings/printerSettings37.bin"/><Relationship Id="rId12" Type="http://schemas.openxmlformats.org/officeDocument/2006/relationships/printerSettings" Target="../printerSettings/printerSettings42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11" Type="http://schemas.openxmlformats.org/officeDocument/2006/relationships/printerSettings" Target="../printerSettings/printerSettings41.bin"/><Relationship Id="rId5" Type="http://schemas.openxmlformats.org/officeDocument/2006/relationships/printerSettings" Target="../printerSettings/printerSettings35.bin"/><Relationship Id="rId15" Type="http://schemas.openxmlformats.org/officeDocument/2006/relationships/printerSettings" Target="../printerSettings/printerSettings45.bin"/><Relationship Id="rId10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4.bin"/><Relationship Id="rId9" Type="http://schemas.openxmlformats.org/officeDocument/2006/relationships/printerSettings" Target="../printerSettings/printerSettings39.bin"/><Relationship Id="rId14" Type="http://schemas.openxmlformats.org/officeDocument/2006/relationships/printerSettings" Target="../printerSettings/printerSettings44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13" Type="http://schemas.openxmlformats.org/officeDocument/2006/relationships/printerSettings" Target="../printerSettings/printerSettings58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12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11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0.bin"/><Relationship Id="rId15" Type="http://schemas.openxmlformats.org/officeDocument/2006/relationships/printerSettings" Target="../printerSettings/printerSettings60.bin"/><Relationship Id="rId10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Relationship Id="rId14" Type="http://schemas.openxmlformats.org/officeDocument/2006/relationships/printerSettings" Target="../printerSettings/printerSettings5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8.bin"/><Relationship Id="rId3" Type="http://schemas.openxmlformats.org/officeDocument/2006/relationships/printerSettings" Target="../printerSettings/printerSettings63.bin"/><Relationship Id="rId7" Type="http://schemas.openxmlformats.org/officeDocument/2006/relationships/printerSettings" Target="../printerSettings/printerSettings67.bin"/><Relationship Id="rId2" Type="http://schemas.openxmlformats.org/officeDocument/2006/relationships/printerSettings" Target="../printerSettings/printerSettings62.bin"/><Relationship Id="rId1" Type="http://schemas.openxmlformats.org/officeDocument/2006/relationships/printerSettings" Target="../printerSettings/printerSettings61.bin"/><Relationship Id="rId6" Type="http://schemas.openxmlformats.org/officeDocument/2006/relationships/printerSettings" Target="../printerSettings/printerSettings66.bin"/><Relationship Id="rId5" Type="http://schemas.openxmlformats.org/officeDocument/2006/relationships/printerSettings" Target="../printerSettings/printerSettings65.bin"/><Relationship Id="rId10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4.bin"/><Relationship Id="rId9" Type="http://schemas.openxmlformats.org/officeDocument/2006/relationships/printerSettings" Target="../printerSettings/printerSettings69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3.bin"/><Relationship Id="rId7" Type="http://schemas.openxmlformats.org/officeDocument/2006/relationships/printerSettings" Target="../printerSettings/printerSettings87.bin"/><Relationship Id="rId2" Type="http://schemas.openxmlformats.org/officeDocument/2006/relationships/printerSettings" Target="../printerSettings/printerSettings82.bin"/><Relationship Id="rId1" Type="http://schemas.openxmlformats.org/officeDocument/2006/relationships/printerSettings" Target="../printerSettings/printerSettings81.bin"/><Relationship Id="rId6" Type="http://schemas.openxmlformats.org/officeDocument/2006/relationships/printerSettings" Target="../printerSettings/printerSettings86.bin"/><Relationship Id="rId5" Type="http://schemas.openxmlformats.org/officeDocument/2006/relationships/printerSettings" Target="../printerSettings/printerSettings85.bin"/><Relationship Id="rId4" Type="http://schemas.openxmlformats.org/officeDocument/2006/relationships/printerSettings" Target="../printerSettings/printerSettings8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4" Type="http://schemas.openxmlformats.org/officeDocument/2006/relationships/printerSettings" Target="../printerSettings/printerSettings9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C1:J7"/>
  <sheetViews>
    <sheetView showGridLines="0" topLeftCell="C1" zoomScale="90" zoomScaleNormal="100" workbookViewId="0">
      <pane xSplit="1" ySplit="5" topLeftCell="D6" activePane="bottomRight" state="frozen"/>
      <selection activeCell="C1" sqref="C1"/>
      <selection pane="topRight" activeCell="D1" sqref="D1"/>
      <selection pane="bottomLeft" activeCell="C6" sqref="C6"/>
      <selection pane="bottomRight" activeCell="C4" sqref="C4"/>
    </sheetView>
  </sheetViews>
  <sheetFormatPr defaultRowHeight="20.100000000000001" customHeight="1" x14ac:dyDescent="0.15"/>
  <cols>
    <col min="1" max="1" width="7.75" style="5" customWidth="1"/>
    <col min="2" max="2" width="1.75" style="5" customWidth="1"/>
    <col min="3" max="3" width="6.25" style="7" customWidth="1"/>
    <col min="4" max="4" width="9.25" style="7" bestFit="1" customWidth="1"/>
    <col min="5" max="5" width="3.375" style="7" bestFit="1" customWidth="1"/>
    <col min="6" max="6" width="5.875" style="7" bestFit="1" customWidth="1"/>
    <col min="7" max="7" width="18.875" style="5" customWidth="1"/>
    <col min="8" max="8" width="30.625" style="5" customWidth="1"/>
    <col min="9" max="9" width="9.625" style="5" customWidth="1"/>
    <col min="10" max="10" width="29.125" style="5" customWidth="1"/>
    <col min="11" max="11" width="1.625" style="5" customWidth="1"/>
    <col min="12" max="16384" width="9" style="5"/>
  </cols>
  <sheetData>
    <row r="1" spans="3:10" ht="20.100000000000001" customHeight="1" x14ac:dyDescent="0.15">
      <c r="F1" s="10"/>
      <c r="G1" s="11"/>
      <c r="H1" s="12"/>
    </row>
    <row r="2" spans="3:10" ht="7.5" customHeight="1" x14ac:dyDescent="0.15">
      <c r="F2" s="10"/>
      <c r="G2" s="11"/>
      <c r="H2" s="12"/>
    </row>
    <row r="3" spans="3:10" ht="9.75" customHeight="1" x14ac:dyDescent="0.15">
      <c r="C3" s="10"/>
    </row>
    <row r="4" spans="3:10" customFormat="1" ht="26.25" customHeight="1" x14ac:dyDescent="0.15">
      <c r="C4" s="23" t="s">
        <v>9</v>
      </c>
      <c r="D4" s="1"/>
      <c r="E4" s="1"/>
      <c r="F4" s="7"/>
      <c r="G4" s="1"/>
      <c r="H4" s="8"/>
      <c r="I4" s="2"/>
      <c r="J4" s="34">
        <v>43922</v>
      </c>
    </row>
    <row r="5" spans="3:10" customFormat="1" ht="40.5" customHeight="1" x14ac:dyDescent="0.15">
      <c r="C5" s="14" t="s">
        <v>0</v>
      </c>
      <c r="D5" s="15" t="s">
        <v>10</v>
      </c>
      <c r="E5" s="15"/>
      <c r="F5" s="15"/>
      <c r="G5" s="16" t="s">
        <v>1</v>
      </c>
      <c r="H5" s="14" t="s">
        <v>2</v>
      </c>
      <c r="I5" s="30" t="s">
        <v>8</v>
      </c>
      <c r="J5" s="29"/>
    </row>
    <row r="6" spans="3:10" ht="21" customHeight="1" x14ac:dyDescent="0.15">
      <c r="C6" s="3">
        <v>10001</v>
      </c>
      <c r="D6" s="9">
        <v>43922</v>
      </c>
      <c r="E6" s="36">
        <f>IF(D6&lt;&gt;" ",D6,"　")</f>
        <v>43922</v>
      </c>
      <c r="F6" s="22">
        <v>1608</v>
      </c>
      <c r="G6" s="4" t="s">
        <v>12</v>
      </c>
      <c r="H6" s="4" t="s">
        <v>11</v>
      </c>
      <c r="I6" s="13" t="s">
        <v>6</v>
      </c>
      <c r="J6" s="6" t="s">
        <v>13</v>
      </c>
    </row>
    <row r="7" spans="3:10" ht="27" customHeight="1" x14ac:dyDescent="0.15">
      <c r="C7" s="17">
        <v>10002</v>
      </c>
      <c r="D7" s="18">
        <v>43947</v>
      </c>
      <c r="E7" s="35">
        <f>IF(D7&lt;&gt;" ",D7,"　")</f>
        <v>43947</v>
      </c>
      <c r="F7" s="24">
        <v>1157</v>
      </c>
      <c r="G7" s="19" t="s">
        <v>14</v>
      </c>
      <c r="H7" s="19" t="s">
        <v>15</v>
      </c>
      <c r="I7" s="20" t="s">
        <v>4</v>
      </c>
      <c r="J7" s="26" t="s">
        <v>16</v>
      </c>
    </row>
  </sheetData>
  <sheetProtection algorithmName="SHA-512" hashValue="tF3as3kolGSXZ10hxiC3bsDdjgNjOgxO3K+xXwHo8thrWo6QI1chiHBnNVmkl/5Ecg3zNdLLrdEPl6FNaI12/g==" saltValue="C4Soq8Ivm7Xd8E1J967ROA==" spinCount="100000" sheet="1" objects="1" scenarios="1"/>
  <customSheetViews>
    <customSheetView guid="{AE4157AD-8B28-4BFB-AD4B-628B8B8C62A6}" scale="90" showGridLines="0" fitToPage="1" topLeftCell="C1">
      <pane xSplit="1" ySplit="5" topLeftCell="D6" activePane="bottomRight" state="frozen"/>
      <selection pane="bottomRight" activeCell="J7" sqref="J7"/>
      <pageMargins left="0.70866141732283472" right="0.39370078740157483" top="0.74803149606299213" bottom="0.74803149606299213" header="0.31496062992125984" footer="0.31496062992125984"/>
      <pageSetup paperSize="9" scale="60" orientation="portrait" r:id="rId1"/>
    </customSheetView>
    <customSheetView guid="{4013A893-B449-4A0C-84D8-7ECBBD6A502C}" scale="90" showPageBreaks="1" showGridLines="0" fitToPage="1" printArea="1" topLeftCell="C1">
      <pane xSplit="1" ySplit="5" topLeftCell="D6" activePane="bottomRight" state="frozen"/>
      <selection pane="bottomRight" activeCell="J7" sqref="J7"/>
      <pageMargins left="0.70866141732283472" right="0.39370078740157483" top="0.74803149606299213" bottom="0.74803149606299213" header="0.31496062992125984" footer="0.31496062992125984"/>
      <pageSetup paperSize="9" scale="60" orientation="portrait" r:id="rId2"/>
    </customSheetView>
    <customSheetView guid="{7F836D54-0E18-415F-A031-AB7F7187F5BE}" showGridLines="0" fitToPage="1" topLeftCell="C1">
      <pane xSplit="1" ySplit="5" topLeftCell="D6" activePane="bottomRight" state="frozen"/>
      <selection pane="bottomRight" activeCell="C1" sqref="C1"/>
      <pageMargins left="0.70866141732283472" right="0.39370078740157483" top="0.74803149606299213" bottom="0.74803149606299213" header="0.31496062992125984" footer="0.31496062992125984"/>
      <pageSetup paperSize="9" scale="60" orientation="portrait" r:id="rId3"/>
    </customSheetView>
    <customSheetView guid="{4E0D1801-D0EA-4CDF-99D9-894F6FC22AF5}" scale="90" showPageBreaks="1" showGridLines="0" fitToPage="1" printArea="1">
      <pane xSplit="3" ySplit="5" topLeftCell="D6" activePane="bottomRight" state="frozen"/>
      <selection pane="bottomRight" activeCell="H17" sqref="H17"/>
      <pageMargins left="0.70866141732283472" right="0.39370078740157483" top="0.74803149606299213" bottom="0.74803149606299213" header="0.31496062992125984" footer="0.31496062992125984"/>
      <pageSetup paperSize="9" scale="60" orientation="portrait" r:id="rId4"/>
    </customSheetView>
    <customSheetView guid="{47064C4D-36C7-4D57-A96E-226926EFE37C}" showPageBreaks="1" showGridLines="0" fitToPage="1" printArea="1" topLeftCell="C1">
      <pane xSplit="1" ySplit="5" topLeftCell="D6" activePane="bottomRight" state="frozen"/>
      <selection pane="bottomRight" activeCell="J4" sqref="J4"/>
      <pageMargins left="0.70866141732283472" right="0.39370078740157483" top="0.74803149606299213" bottom="0.74803149606299213" header="0.31496062992125984" footer="0.31496062992125984"/>
      <pageSetup paperSize="9" scale="60" orientation="portrait" r:id="rId5"/>
    </customSheetView>
    <customSheetView guid="{01A19707-E6EE-41C4-89D0-40317F356306}" scale="90" showGridLines="0" fitToPage="1" topLeftCell="C1">
      <pane xSplit="1" ySplit="5" topLeftCell="D6" activePane="bottomRight" state="frozen"/>
      <selection pane="bottomRight" activeCell="J7" sqref="J7"/>
      <pageMargins left="0.70866141732283472" right="0.39370078740157483" top="0.74803149606299213" bottom="0.74803149606299213" header="0.31496062992125984" footer="0.31496062992125984"/>
      <pageSetup paperSize="9" scale="60" orientation="portrait" r:id="rId6"/>
    </customSheetView>
    <customSheetView guid="{9EEBAEC0-3CFE-4226-83CC-A795053F6DAA}" scale="90" showPageBreaks="1" showGridLines="0" fitToPage="1" printArea="1" topLeftCell="C1">
      <pane xSplit="1" ySplit="5" topLeftCell="D6" activePane="bottomRight" state="frozen"/>
      <selection pane="bottomRight" activeCell="I11" sqref="I11"/>
      <pageMargins left="0.70866141732283472" right="0.39370078740157483" top="0.74803149606299213" bottom="0.74803149606299213" header="0.31496062992125984" footer="0.31496062992125984"/>
      <pageSetup paperSize="9" scale="60" orientation="portrait" r:id="rId7"/>
    </customSheetView>
    <customSheetView guid="{F68A63E2-CE24-4FF3-8833-D070EBFB00C3}" showGridLines="0" fitToPage="1" topLeftCell="C1">
      <pane xSplit="1" ySplit="5" topLeftCell="D6" activePane="bottomRight" state="frozen"/>
      <selection pane="bottomRight" activeCell="J4" sqref="J4"/>
      <pageMargins left="0.70866141732283472" right="0.39370078740157483" top="0.74803149606299213" bottom="0.74803149606299213" header="0.31496062992125984" footer="0.31496062992125984"/>
      <pageSetup paperSize="9" scale="60" orientation="portrait" r:id="rId8"/>
    </customSheetView>
    <customSheetView guid="{87A4965B-D602-4FC7-BFDE-C4BD52FC76DA}" scale="90" showPageBreaks="1" showGridLines="0" fitToPage="1" printArea="1">
      <pane xSplit="3" ySplit="5" topLeftCell="D6" activePane="bottomRight" state="frozen"/>
      <selection pane="bottomRight" activeCell="H10" sqref="H10"/>
      <pageMargins left="0.70866141732283472" right="0.39370078740157483" top="0.74803149606299213" bottom="0.74803149606299213" header="0.31496062992125984" footer="0.31496062992125984"/>
      <pageSetup paperSize="9" scale="50" orientation="portrait" r:id="rId9"/>
    </customSheetView>
    <customSheetView guid="{EB3D001E-C06F-4BAB-A82E-4E7F5924E079}" scale="90" showPageBreaks="1" showGridLines="0" fitToPage="1" printArea="1" topLeftCell="C1">
      <pane xSplit="1" ySplit="5" topLeftCell="D6" activePane="bottomRight" state="frozen"/>
      <selection pane="bottomRight" activeCell="G16" sqref="G16"/>
      <pageMargins left="0.70866141732283472" right="0.39370078740157483" top="0.74803149606299213" bottom="0.74803149606299213" header="0.31496062992125984" footer="0.31496062992125984"/>
      <pageSetup paperSize="9" scale="60" orientation="portrait" r:id="rId10"/>
    </customSheetView>
    <customSheetView guid="{27E015DA-27E8-48C3-B65F-03A93B5A7898}" showPageBreaks="1" showGridLines="0" fitToPage="1" printArea="1" topLeftCell="C1">
      <pane xSplit="1" ySplit="5" topLeftCell="I6" activePane="bottomRight" state="frozen"/>
      <selection pane="bottomRight" activeCell="J7" sqref="J7"/>
      <pageMargins left="0.70866141732283472" right="0.39370078740157483" top="0.74803149606299213" bottom="0.74803149606299213" header="0.31496062992125984" footer="0.31496062992125984"/>
      <pageSetup paperSize="9" scale="60" orientation="portrait" r:id="rId11"/>
    </customSheetView>
    <customSheetView guid="{334AF344-E4E8-4E03-8754-3E63DD5F93FF}" showPageBreaks="1" showGridLines="0" fitToPage="1" printArea="1" topLeftCell="C1">
      <pane xSplit="1" ySplit="5" topLeftCell="D6" activePane="bottomRight" state="frozen"/>
      <selection pane="bottomRight" activeCell="C1" sqref="C1"/>
      <pageMargins left="0.70866141732283472" right="0.39370078740157483" top="0.74803149606299213" bottom="0.74803149606299213" header="0.31496062992125984" footer="0.31496062992125984"/>
      <pageSetup paperSize="9" scale="60" orientation="portrait" r:id="rId12"/>
    </customSheetView>
    <customSheetView guid="{F1C8D57A-A938-47FF-B40B-AD56B6F3AC92}" scale="90" showPageBreaks="1" showGridLines="0" fitToPage="1" printArea="1">
      <pane xSplit="3" ySplit="5" topLeftCell="D6" activePane="bottomRight" state="frozen"/>
      <selection pane="bottomRight" activeCell="J12" sqref="J12"/>
      <pageMargins left="0.70866141732283472" right="0.39370078740157483" top="0.74803149606299213" bottom="0.74803149606299213" header="0.31496062992125984" footer="0.31496062992125984"/>
      <pageSetup paperSize="9" scale="60" orientation="portrait" r:id="rId13"/>
    </customSheetView>
    <customSheetView guid="{56F731E8-4DF0-45AD-89A4-FB87647F7F9B}" scale="90" showPageBreaks="1" showGridLines="0" fitToPage="1" printArea="1" topLeftCell="C1">
      <pane xSplit="1" ySplit="5" topLeftCell="D6" activePane="bottomRight" state="frozen"/>
      <selection pane="bottomRight" activeCell="J7" sqref="J7"/>
      <pageMargins left="0.70866141732283472" right="0.39370078740157483" top="0.74803149606299213" bottom="0.74803149606299213" header="0.31496062992125984" footer="0.31496062992125984"/>
      <pageSetup paperSize="9" scale="60" orientation="portrait" r:id="rId14"/>
    </customSheetView>
  </customSheetViews>
  <phoneticPr fontId="1"/>
  <conditionalFormatting sqref="E6:E7">
    <cfRule type="expression" dxfId="2" priority="2">
      <formula>$D6=""</formula>
    </cfRule>
  </conditionalFormatting>
  <dataValidations count="1">
    <dataValidation type="list" allowBlank="1" showInputMessage="1" sqref="I6:I7">
      <formula1>#REF!</formula1>
    </dataValidation>
  </dataValidations>
  <pageMargins left="0.70866141732283472" right="0.39370078740157483" top="0.74803149606299213" bottom="0.74803149606299213" header="0.31496062992125984" footer="0.31496062992125984"/>
  <pageSetup paperSize="9" scale="60" orientation="portrait"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7"/>
  <sheetViews>
    <sheetView workbookViewId="0">
      <selection activeCell="O5" sqref="O5"/>
    </sheetView>
  </sheetViews>
  <sheetFormatPr defaultRowHeight="13.5" x14ac:dyDescent="0.15"/>
  <cols>
    <col min="1" max="1" width="7.75" style="5" customWidth="1"/>
    <col min="2" max="2" width="1.75" style="5" customWidth="1"/>
    <col min="3" max="3" width="6.25" style="7" customWidth="1"/>
    <col min="4" max="4" width="9.25" style="7" bestFit="1" customWidth="1"/>
    <col min="5" max="5" width="3.375" style="7" bestFit="1" customWidth="1"/>
    <col min="6" max="6" width="5.875" style="7" bestFit="1" customWidth="1"/>
    <col min="7" max="7" width="18.875" style="5" customWidth="1"/>
    <col min="8" max="8" width="30.625" style="5" customWidth="1"/>
    <col min="9" max="9" width="9.625" style="5" customWidth="1"/>
    <col min="10" max="10" width="29.125" style="5" customWidth="1"/>
    <col min="11" max="11" width="1.625" style="5" customWidth="1"/>
    <col min="12" max="16384" width="9" style="5"/>
  </cols>
  <sheetData>
    <row r="1" spans="3:10" ht="20.100000000000001" customHeight="1" x14ac:dyDescent="0.15">
      <c r="F1" s="10"/>
      <c r="G1" s="11"/>
      <c r="H1" s="12"/>
    </row>
    <row r="2" spans="3:10" ht="7.5" customHeight="1" x14ac:dyDescent="0.15">
      <c r="F2" s="10"/>
      <c r="G2" s="11"/>
      <c r="H2" s="12"/>
    </row>
    <row r="3" spans="3:10" ht="9.75" customHeight="1" x14ac:dyDescent="0.15">
      <c r="C3" s="10"/>
    </row>
    <row r="4" spans="3:10" customFormat="1" ht="26.25" customHeight="1" x14ac:dyDescent="0.15">
      <c r="C4" s="23" t="s">
        <v>9</v>
      </c>
      <c r="D4" s="1"/>
      <c r="E4" s="1"/>
      <c r="F4" s="7"/>
      <c r="G4" s="1"/>
      <c r="H4" s="8"/>
      <c r="I4" s="2"/>
      <c r="J4" s="34">
        <v>44197</v>
      </c>
    </row>
    <row r="5" spans="3:10" customFormat="1" ht="40.5" customHeight="1" x14ac:dyDescent="0.15">
      <c r="C5" s="14" t="s">
        <v>0</v>
      </c>
      <c r="D5" s="15" t="s">
        <v>10</v>
      </c>
      <c r="E5" s="15"/>
      <c r="F5" s="15"/>
      <c r="G5" s="16" t="s">
        <v>1</v>
      </c>
      <c r="H5" s="14" t="s">
        <v>2</v>
      </c>
      <c r="I5" s="32" t="s">
        <v>8</v>
      </c>
      <c r="J5" s="33"/>
    </row>
    <row r="6" spans="3:10" ht="20.100000000000001" customHeight="1" x14ac:dyDescent="0.15">
      <c r="C6" s="27"/>
      <c r="D6" s="9" t="s">
        <v>19</v>
      </c>
      <c r="E6" s="36" t="str">
        <f>IF(D6&lt;&gt;" ",D6,"　")</f>
        <v>　</v>
      </c>
      <c r="F6" s="22"/>
      <c r="G6" s="44" t="s">
        <v>101</v>
      </c>
      <c r="H6" s="45"/>
      <c r="I6" s="13"/>
      <c r="J6" s="6"/>
    </row>
    <row r="7" spans="3:10" ht="11.25" customHeight="1" x14ac:dyDescent="0.15"/>
  </sheetData>
  <sheetProtection algorithmName="SHA-512" hashValue="vS8KsgQSijpX7pkI2lnt6l1wzmP/ydBjWZ/7Xf+D12aJEkuOCTZl8Rdbsetf4hQExYH7AVDbFPadUohjWZPJag==" saltValue="s4Z7hKhmxU+RCqs43e71Xg==" spinCount="100000" sheet="1" objects="1" scenarios="1"/>
  <customSheetViews>
    <customSheetView guid="{AE4157AD-8B28-4BFB-AD4B-628B8B8C62A6}">
      <selection activeCell="J4" sqref="J4"/>
      <pageMargins left="0.7" right="0.7" top="0.75" bottom="0.75" header="0.3" footer="0.3"/>
    </customSheetView>
    <customSheetView guid="{4013A893-B449-4A0C-84D8-7ECBBD6A502C}">
      <selection activeCell="J4" sqref="J4"/>
      <pageMargins left="0.7" right="0.7" top="0.75" bottom="0.75" header="0.3" footer="0.3"/>
    </customSheetView>
    <customSheetView guid="{7F836D54-0E18-415F-A031-AB7F7187F5BE}">
      <selection activeCell="J4" sqref="J4"/>
      <pageMargins left="0.7" right="0.7" top="0.75" bottom="0.75" header="0.3" footer="0.3"/>
    </customSheetView>
    <customSheetView guid="{4E0D1801-D0EA-4CDF-99D9-894F6FC22AF5}">
      <selection activeCell="D6" sqref="D6:E45"/>
      <pageMargins left="0.7" right="0.7" top="0.75" bottom="0.75" header="0.3" footer="0.3"/>
    </customSheetView>
    <customSheetView guid="{47064C4D-36C7-4D57-A96E-226926EFE37C}">
      <selection activeCell="J4" sqref="J4"/>
      <pageMargins left="0.7" right="0.7" top="0.75" bottom="0.75" header="0.3" footer="0.3"/>
    </customSheetView>
    <customSheetView guid="{01A19707-E6EE-41C4-89D0-40317F356306}">
      <selection activeCell="J4" sqref="J4"/>
      <pageMargins left="0.7" right="0.7" top="0.75" bottom="0.75" header="0.3" footer="0.3"/>
    </customSheetView>
    <customSheetView guid="{EB3D001E-C06F-4BAB-A82E-4E7F5924E079}">
      <selection activeCell="J4" sqref="J4"/>
      <pageMargins left="0.7" right="0.7" top="0.75" bottom="0.75" header="0.3" footer="0.3"/>
    </customSheetView>
    <customSheetView guid="{27E015DA-27E8-48C3-B65F-03A93B5A7898}">
      <selection activeCell="D6" sqref="D6:E45"/>
      <pageMargins left="0.7" right="0.7" top="0.75" bottom="0.75" header="0.3" footer="0.3"/>
    </customSheetView>
    <customSheetView guid="{334AF344-E4E8-4E03-8754-3E63DD5F93FF}">
      <selection activeCell="J4" sqref="J4"/>
      <pageMargins left="0.7" right="0.7" top="0.75" bottom="0.75" header="0.3" footer="0.3"/>
    </customSheetView>
    <customSheetView guid="{F1C8D57A-A938-47FF-B40B-AD56B6F3AC92}">
      <selection activeCell="J4" sqref="J4"/>
      <pageMargins left="0.7" right="0.7" top="0.75" bottom="0.75" header="0.3" footer="0.3"/>
    </customSheetView>
    <customSheetView guid="{56F731E8-4DF0-45AD-89A4-FB87647F7F9B}">
      <selection activeCell="J4" sqref="J4"/>
      <pageMargins left="0.7" right="0.7" top="0.75" bottom="0.75" header="0.3" footer="0.3"/>
    </customSheetView>
  </customSheetViews>
  <mergeCells count="1">
    <mergeCell ref="G6:H6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8"/>
  <sheetViews>
    <sheetView zoomScaleNormal="100" workbookViewId="0">
      <selection activeCell="H16" sqref="H15:H16"/>
    </sheetView>
  </sheetViews>
  <sheetFormatPr defaultRowHeight="13.5" x14ac:dyDescent="0.15"/>
  <cols>
    <col min="1" max="1" width="7.75" style="5" customWidth="1"/>
    <col min="2" max="2" width="1.75" style="5" customWidth="1"/>
    <col min="3" max="3" width="6.25" style="7" customWidth="1"/>
    <col min="4" max="4" width="9.25" style="7" bestFit="1" customWidth="1"/>
    <col min="5" max="5" width="3.375" style="7" bestFit="1" customWidth="1"/>
    <col min="6" max="6" width="5.875" style="7" bestFit="1" customWidth="1"/>
    <col min="7" max="7" width="18.875" style="5" customWidth="1"/>
    <col min="8" max="8" width="30.625" style="5" customWidth="1"/>
    <col min="9" max="9" width="9.625" style="5" customWidth="1"/>
    <col min="10" max="10" width="29.125" style="5" customWidth="1"/>
    <col min="11" max="11" width="1.625" style="5" customWidth="1"/>
    <col min="12" max="16384" width="9" style="5"/>
  </cols>
  <sheetData>
    <row r="1" spans="3:10" ht="20.100000000000001" customHeight="1" x14ac:dyDescent="0.15">
      <c r="F1" s="10"/>
      <c r="G1" s="11"/>
      <c r="H1" s="12"/>
    </row>
    <row r="2" spans="3:10" ht="7.5" customHeight="1" x14ac:dyDescent="0.15">
      <c r="F2" s="10"/>
      <c r="G2" s="11"/>
      <c r="H2" s="12"/>
    </row>
    <row r="3" spans="3:10" ht="9.75" customHeight="1" x14ac:dyDescent="0.15">
      <c r="C3" s="10"/>
    </row>
    <row r="4" spans="3:10" customFormat="1" ht="26.25" customHeight="1" x14ac:dyDescent="0.15">
      <c r="C4" s="23" t="s">
        <v>9</v>
      </c>
      <c r="D4" s="1"/>
      <c r="E4" s="1"/>
      <c r="F4" s="7"/>
      <c r="G4" s="1"/>
      <c r="H4" s="8"/>
      <c r="I4" s="2"/>
      <c r="J4" s="34">
        <v>44228</v>
      </c>
    </row>
    <row r="5" spans="3:10" customFormat="1" ht="40.5" customHeight="1" x14ac:dyDescent="0.15">
      <c r="C5" s="14" t="s">
        <v>0</v>
      </c>
      <c r="D5" s="15" t="s">
        <v>10</v>
      </c>
      <c r="E5" s="15"/>
      <c r="F5" s="15"/>
      <c r="G5" s="16" t="s">
        <v>1</v>
      </c>
      <c r="H5" s="14" t="s">
        <v>2</v>
      </c>
      <c r="I5" s="32" t="s">
        <v>8</v>
      </c>
      <c r="J5" s="33"/>
    </row>
    <row r="6" spans="3:10" ht="20.100000000000001" customHeight="1" x14ac:dyDescent="0.15">
      <c r="C6" s="27">
        <v>10020</v>
      </c>
      <c r="D6" s="9">
        <v>44228</v>
      </c>
      <c r="E6" s="36">
        <f>IF(D6&lt;&gt;" ",D6,"　")</f>
        <v>44228</v>
      </c>
      <c r="F6" s="22">
        <v>838</v>
      </c>
      <c r="G6" s="4" t="s">
        <v>79</v>
      </c>
      <c r="H6" s="4" t="s">
        <v>80</v>
      </c>
      <c r="I6" s="13" t="s">
        <v>97</v>
      </c>
      <c r="J6" s="6" t="s">
        <v>98</v>
      </c>
    </row>
    <row r="7" spans="3:10" ht="20.100000000000001" customHeight="1" x14ac:dyDescent="0.15">
      <c r="C7" s="17">
        <v>10021</v>
      </c>
      <c r="D7" s="18">
        <v>44231</v>
      </c>
      <c r="E7" s="35">
        <f>IF(D7&lt;&gt;" ",D7,"　")</f>
        <v>44231</v>
      </c>
      <c r="F7" s="40" t="s">
        <v>81</v>
      </c>
      <c r="G7" s="19" t="s">
        <v>82</v>
      </c>
      <c r="H7" s="19" t="s">
        <v>83</v>
      </c>
      <c r="I7" s="20" t="s">
        <v>84</v>
      </c>
      <c r="J7" s="21" t="s">
        <v>85</v>
      </c>
    </row>
    <row r="8" spans="3:10" ht="20.100000000000001" customHeight="1" x14ac:dyDescent="0.15">
      <c r="C8" s="27">
        <v>10022</v>
      </c>
      <c r="D8" s="9">
        <v>44231</v>
      </c>
      <c r="E8" s="36">
        <f t="shared" ref="E8" si="0">IF(D8&lt;&gt;" ",D8,"　")</f>
        <v>44231</v>
      </c>
      <c r="F8" s="41" t="s">
        <v>86</v>
      </c>
      <c r="G8" s="4" t="s">
        <v>87</v>
      </c>
      <c r="H8" s="4" t="s">
        <v>88</v>
      </c>
      <c r="I8" s="13" t="s">
        <v>99</v>
      </c>
      <c r="J8" s="6" t="s">
        <v>100</v>
      </c>
    </row>
  </sheetData>
  <sheetProtection algorithmName="SHA-512" hashValue="hHchDRSSbWrpGDFJVaeDNeHGKIVtftfIQK5L1rM705FZZQnAHG2qUcvBmhlE3Eo5fO7TCQAqX0Jsw9i0Oqi5UA==" saltValue="Mcij6yHY3aBfEmEsCi7u9A==" spinCount="100000" sheet="1" objects="1" scenarios="1"/>
  <customSheetViews>
    <customSheetView guid="{AE4157AD-8B28-4BFB-AD4B-628B8B8C62A6}" scale="60" showPageBreaks="1" printArea="1" view="pageBreakPreview" topLeftCell="A2">
      <selection activeCell="I7" sqref="I7"/>
      <pageMargins left="0.7" right="0.7" top="0.75" bottom="0.75" header="0.3" footer="0.3"/>
      <pageSetup paperSize="9" scale="72" orientation="portrait" verticalDpi="0" r:id="rId1"/>
    </customSheetView>
    <customSheetView guid="{4013A893-B449-4A0C-84D8-7ECBBD6A502C}">
      <selection activeCell="J2" sqref="J2"/>
      <pageMargins left="0.7" right="0.7" top="0.75" bottom="0.75" header="0.3" footer="0.3"/>
      <pageSetup paperSize="9" orientation="portrait" verticalDpi="0" r:id="rId2"/>
    </customSheetView>
    <customSheetView guid="{7F836D54-0E18-415F-A031-AB7F7187F5BE}">
      <selection activeCell="J8" sqref="J8"/>
      <pageMargins left="0.7" right="0.7" top="0.75" bottom="0.75" header="0.3" footer="0.3"/>
    </customSheetView>
    <customSheetView guid="{4E0D1801-D0EA-4CDF-99D9-894F6FC22AF5}">
      <selection activeCell="M11" sqref="M11"/>
      <pageMargins left="0.7" right="0.7" top="0.75" bottom="0.75" header="0.3" footer="0.3"/>
    </customSheetView>
    <customSheetView guid="{47064C4D-36C7-4D57-A96E-226926EFE37C}">
      <selection activeCell="J4" sqref="J4"/>
      <pageMargins left="0.7" right="0.7" top="0.75" bottom="0.75" header="0.3" footer="0.3"/>
    </customSheetView>
    <customSheetView guid="{01A19707-E6EE-41C4-89D0-40317F356306}">
      <selection activeCell="J4" sqref="J4"/>
      <pageMargins left="0.7" right="0.7" top="0.75" bottom="0.75" header="0.3" footer="0.3"/>
    </customSheetView>
    <customSheetView guid="{EB3D001E-C06F-4BAB-A82E-4E7F5924E079}">
      <selection activeCell="J4" sqref="J4"/>
      <pageMargins left="0.7" right="0.7" top="0.75" bottom="0.75" header="0.3" footer="0.3"/>
    </customSheetView>
    <customSheetView guid="{27E015DA-27E8-48C3-B65F-03A93B5A7898}">
      <selection activeCell="F8" sqref="F8"/>
      <pageMargins left="0.7" right="0.7" top="0.75" bottom="0.75" header="0.3" footer="0.3"/>
    </customSheetView>
    <customSheetView guid="{334AF344-E4E8-4E03-8754-3E63DD5F93FF}">
      <selection activeCell="J8" sqref="J8"/>
      <pageMargins left="0.7" right="0.7" top="0.75" bottom="0.75" header="0.3" footer="0.3"/>
    </customSheetView>
    <customSheetView guid="{F1C8D57A-A938-47FF-B40B-AD56B6F3AC92}">
      <selection activeCell="J8" sqref="J8"/>
      <pageMargins left="0.7" right="0.7" top="0.75" bottom="0.75" header="0.3" footer="0.3"/>
    </customSheetView>
    <customSheetView guid="{56F731E8-4DF0-45AD-89A4-FB87647F7F9B}" scale="60" showPageBreaks="1" printArea="1" view="pageBreakPreview" topLeftCell="A2">
      <selection activeCell="I7" sqref="I7"/>
      <pageMargins left="0.7" right="0.7" top="0.75" bottom="0.75" header="0.3" footer="0.3"/>
      <pageSetup paperSize="9" scale="72" orientation="portrait" verticalDpi="0" r:id="rId3"/>
    </customSheetView>
  </customSheetViews>
  <phoneticPr fontId="1"/>
  <pageMargins left="0.7" right="0.7" top="0.75" bottom="0.75" header="0.3" footer="0.3"/>
  <pageSetup paperSize="9" scale="72" orientation="portrait" verticalDpi="0"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8"/>
  <sheetViews>
    <sheetView tabSelected="1" workbookViewId="0">
      <selection activeCell="F18" sqref="F17:F18"/>
    </sheetView>
  </sheetViews>
  <sheetFormatPr defaultRowHeight="13.5" x14ac:dyDescent="0.15"/>
  <cols>
    <col min="1" max="1" width="7.75" style="5" customWidth="1"/>
    <col min="2" max="2" width="1.75" style="5" customWidth="1"/>
    <col min="3" max="3" width="6.25" style="7" customWidth="1"/>
    <col min="4" max="4" width="9.25" style="7" bestFit="1" customWidth="1"/>
    <col min="5" max="5" width="3.375" style="7" bestFit="1" customWidth="1"/>
    <col min="6" max="6" width="5.875" style="7" bestFit="1" customWidth="1"/>
    <col min="7" max="7" width="18.875" style="5" customWidth="1"/>
    <col min="8" max="8" width="30.625" style="5" customWidth="1"/>
    <col min="9" max="9" width="9.625" style="5" customWidth="1"/>
    <col min="10" max="10" width="29.125" style="5" customWidth="1"/>
    <col min="11" max="11" width="1.625" style="5" customWidth="1"/>
    <col min="12" max="16384" width="9" style="5"/>
  </cols>
  <sheetData>
    <row r="1" spans="3:10" ht="20.100000000000001" customHeight="1" x14ac:dyDescent="0.15">
      <c r="F1" s="10"/>
      <c r="G1" s="11"/>
      <c r="H1" s="12"/>
    </row>
    <row r="2" spans="3:10" ht="7.5" customHeight="1" x14ac:dyDescent="0.15">
      <c r="F2" s="10"/>
      <c r="G2" s="11"/>
      <c r="H2" s="12"/>
    </row>
    <row r="3" spans="3:10" ht="9.75" customHeight="1" x14ac:dyDescent="0.15">
      <c r="C3" s="10"/>
    </row>
    <row r="4" spans="3:10" customFormat="1" ht="26.25" customHeight="1" x14ac:dyDescent="0.15">
      <c r="C4" s="23" t="s">
        <v>9</v>
      </c>
      <c r="D4" s="1"/>
      <c r="E4" s="1"/>
      <c r="F4" s="7"/>
      <c r="G4" s="1"/>
      <c r="H4" s="8"/>
      <c r="I4" s="2"/>
      <c r="J4" s="34">
        <v>44256</v>
      </c>
    </row>
    <row r="5" spans="3:10" customFormat="1" ht="40.5" customHeight="1" x14ac:dyDescent="0.15">
      <c r="C5" s="14" t="s">
        <v>0</v>
      </c>
      <c r="D5" s="15" t="s">
        <v>10</v>
      </c>
      <c r="E5" s="15"/>
      <c r="F5" s="15"/>
      <c r="G5" s="16" t="s">
        <v>1</v>
      </c>
      <c r="H5" s="14" t="s">
        <v>2</v>
      </c>
      <c r="I5" s="32" t="s">
        <v>8</v>
      </c>
      <c r="J5" s="33"/>
    </row>
    <row r="6" spans="3:10" ht="20.100000000000001" customHeight="1" x14ac:dyDescent="0.15">
      <c r="C6" s="27">
        <v>10023</v>
      </c>
      <c r="D6" s="9">
        <v>44258</v>
      </c>
      <c r="E6" s="36">
        <f>IF(D6&lt;&gt;" ",D6,"　")</f>
        <v>44258</v>
      </c>
      <c r="F6" s="22">
        <v>929</v>
      </c>
      <c r="G6" s="4" t="s">
        <v>91</v>
      </c>
      <c r="H6" s="4" t="s">
        <v>92</v>
      </c>
      <c r="I6" s="13" t="s">
        <v>93</v>
      </c>
      <c r="J6" s="6" t="s">
        <v>94</v>
      </c>
    </row>
    <row r="7" spans="3:10" ht="20.100000000000001" customHeight="1" x14ac:dyDescent="0.15">
      <c r="C7" s="17">
        <v>10024</v>
      </c>
      <c r="D7" s="18">
        <v>44265</v>
      </c>
      <c r="E7" s="35">
        <f>IF(D7&lt;&gt;" ",D7,"　")</f>
        <v>44265</v>
      </c>
      <c r="F7" s="24">
        <v>1352</v>
      </c>
      <c r="G7" s="19" t="s">
        <v>89</v>
      </c>
      <c r="H7" s="19" t="s">
        <v>90</v>
      </c>
      <c r="I7" s="20" t="s">
        <v>95</v>
      </c>
      <c r="J7" s="21" t="s">
        <v>96</v>
      </c>
    </row>
    <row r="8" spans="3:10" ht="11.25" customHeight="1" x14ac:dyDescent="0.15"/>
  </sheetData>
  <sheetProtection algorithmName="SHA-512" hashValue="VXwfeqw3DWlmicpUiyV4MImcJxik4NMBmQzPWAnJ8FqQ33DKUAxtY4PGxztKuAarD/r3lauPjjxNi9QO4XQ42g==" saltValue="gUD2ciUUIow90wvRzDsyvw==" spinCount="100000" sheet="1" objects="1" scenarios="1"/>
  <customSheetViews>
    <customSheetView guid="{AE4157AD-8B28-4BFB-AD4B-628B8B8C62A6}">
      <selection activeCell="C4" sqref="C4"/>
      <pageMargins left="0.7" right="0.7" top="0.75" bottom="0.75" header="0.3" footer="0.3"/>
    </customSheetView>
    <customSheetView guid="{4013A893-B449-4A0C-84D8-7ECBBD6A502C}">
      <selection activeCell="J4" sqref="J4"/>
      <pageMargins left="0.7" right="0.7" top="0.75" bottom="0.75" header="0.3" footer="0.3"/>
    </customSheetView>
    <customSheetView guid="{7F836D54-0E18-415F-A031-AB7F7187F5BE}" topLeftCell="G1">
      <selection activeCell="P7" sqref="P7"/>
      <pageMargins left="0.7" right="0.7" top="0.75" bottom="0.75" header="0.3" footer="0.3"/>
      <pageSetup paperSize="9" orientation="portrait" verticalDpi="0" r:id="rId1"/>
    </customSheetView>
    <customSheetView guid="{4E0D1801-D0EA-4CDF-99D9-894F6FC22AF5}">
      <selection activeCell="D6" sqref="D6:E45"/>
      <pageMargins left="0.7" right="0.7" top="0.75" bottom="0.75" header="0.3" footer="0.3"/>
    </customSheetView>
    <customSheetView guid="{47064C4D-36C7-4D57-A96E-226926EFE37C}">
      <selection activeCell="J4" sqref="J4"/>
      <pageMargins left="0.7" right="0.7" top="0.75" bottom="0.75" header="0.3" footer="0.3"/>
    </customSheetView>
    <customSheetView guid="{01A19707-E6EE-41C4-89D0-40317F356306}">
      <selection activeCell="J4" sqref="J4"/>
      <pageMargins left="0.7" right="0.7" top="0.75" bottom="0.75" header="0.3" footer="0.3"/>
    </customSheetView>
    <customSheetView guid="{EB3D001E-C06F-4BAB-A82E-4E7F5924E079}">
      <selection activeCell="J4" sqref="J4"/>
      <pageMargins left="0.7" right="0.7" top="0.75" bottom="0.75" header="0.3" footer="0.3"/>
    </customSheetView>
    <customSheetView guid="{27E015DA-27E8-48C3-B65F-03A93B5A7898}">
      <selection activeCell="D6" sqref="D6:E45"/>
      <pageMargins left="0.7" right="0.7" top="0.75" bottom="0.75" header="0.3" footer="0.3"/>
    </customSheetView>
    <customSheetView guid="{334AF344-E4E8-4E03-8754-3E63DD5F93FF}">
      <selection activeCell="J4" sqref="J4"/>
      <pageMargins left="0.7" right="0.7" top="0.75" bottom="0.75" header="0.3" footer="0.3"/>
    </customSheetView>
    <customSheetView guid="{F1C8D57A-A938-47FF-B40B-AD56B6F3AC92}">
      <selection activeCell="J4" sqref="J4"/>
      <pageMargins left="0.7" right="0.7" top="0.75" bottom="0.75" header="0.3" footer="0.3"/>
    </customSheetView>
    <customSheetView guid="{56F731E8-4DF0-45AD-89A4-FB87647F7F9B}">
      <selection activeCell="D7" sqref="D7"/>
      <pageMargins left="0.7" right="0.7" top="0.75" bottom="0.75" header="0.3" footer="0.3"/>
    </customSheetView>
  </customSheetView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C1:J6"/>
  <sheetViews>
    <sheetView showGridLines="0" topLeftCell="C1" zoomScale="85" zoomScaleNormal="85" workbookViewId="0">
      <pane xSplit="1" ySplit="5" topLeftCell="D6" activePane="bottomRight" state="frozen"/>
      <selection activeCell="C1" sqref="C1"/>
      <selection pane="topRight" activeCell="D1" sqref="D1"/>
      <selection pane="bottomLeft" activeCell="C6" sqref="C6"/>
      <selection pane="bottomRight" activeCell="C4" sqref="C4"/>
    </sheetView>
  </sheetViews>
  <sheetFormatPr defaultRowHeight="20.100000000000001" customHeight="1" x14ac:dyDescent="0.15"/>
  <cols>
    <col min="1" max="1" width="7.75" style="5" customWidth="1"/>
    <col min="2" max="2" width="1.75" style="5" customWidth="1"/>
    <col min="3" max="3" width="6.25" style="7" customWidth="1"/>
    <col min="4" max="4" width="9.25" style="7" bestFit="1" customWidth="1"/>
    <col min="5" max="5" width="3.375" style="7" bestFit="1" customWidth="1"/>
    <col min="6" max="6" width="5.875" style="7" bestFit="1" customWidth="1"/>
    <col min="7" max="7" width="18.875" style="5" customWidth="1"/>
    <col min="8" max="8" width="30.625" style="5" customWidth="1"/>
    <col min="9" max="9" width="9.625" style="5" customWidth="1"/>
    <col min="10" max="10" width="29.125" style="5" customWidth="1"/>
    <col min="11" max="11" width="1.625" style="5" customWidth="1"/>
    <col min="12" max="16384" width="9" style="5"/>
  </cols>
  <sheetData>
    <row r="1" spans="3:10" ht="20.100000000000001" customHeight="1" x14ac:dyDescent="0.15">
      <c r="F1" s="10"/>
      <c r="G1" s="11"/>
      <c r="H1" s="12"/>
    </row>
    <row r="2" spans="3:10" ht="7.5" customHeight="1" x14ac:dyDescent="0.15">
      <c r="F2" s="10"/>
      <c r="G2" s="11"/>
      <c r="H2" s="12"/>
    </row>
    <row r="3" spans="3:10" ht="9.75" customHeight="1" x14ac:dyDescent="0.15">
      <c r="C3" s="10"/>
    </row>
    <row r="4" spans="3:10" customFormat="1" ht="26.25" customHeight="1" x14ac:dyDescent="0.15">
      <c r="C4" s="23" t="s">
        <v>9</v>
      </c>
      <c r="D4" s="1"/>
      <c r="E4" s="1"/>
      <c r="F4" s="7"/>
      <c r="G4" s="1"/>
      <c r="H4" s="8"/>
      <c r="I4" s="2"/>
      <c r="J4" s="34">
        <v>43952</v>
      </c>
    </row>
    <row r="5" spans="3:10" customFormat="1" ht="40.5" customHeight="1" x14ac:dyDescent="0.15">
      <c r="C5" s="14" t="s">
        <v>0</v>
      </c>
      <c r="D5" s="15" t="s">
        <v>10</v>
      </c>
      <c r="E5" s="15"/>
      <c r="F5" s="15"/>
      <c r="G5" s="16" t="s">
        <v>1</v>
      </c>
      <c r="H5" s="14" t="s">
        <v>2</v>
      </c>
      <c r="I5" s="30" t="s">
        <v>8</v>
      </c>
      <c r="J5" s="31"/>
    </row>
    <row r="6" spans="3:10" ht="29.25" customHeight="1" x14ac:dyDescent="0.15">
      <c r="C6" s="3">
        <v>10003</v>
      </c>
      <c r="D6" s="9">
        <v>43971</v>
      </c>
      <c r="E6" s="36">
        <f>IF(D6&lt;&gt;" ",D6,"　")</f>
        <v>43971</v>
      </c>
      <c r="F6" s="22">
        <v>2112</v>
      </c>
      <c r="G6" s="4" t="s">
        <v>17</v>
      </c>
      <c r="H6" s="25" t="s">
        <v>18</v>
      </c>
      <c r="I6" s="13" t="s">
        <v>3</v>
      </c>
      <c r="J6" s="6" t="s">
        <v>20</v>
      </c>
    </row>
  </sheetData>
  <sheetProtection algorithmName="SHA-512" hashValue="4PoeNfGeaHOv/GFQBC58Lw16hJmCWsA8gjNXq4kiAHcNEJU4gZ2SDPgVhTF7gyS4gcjMRJiNj0BSrPmCZsOyIg==" saltValue="2nCuviHdgU72oZOeLbvLiA==" spinCount="100000" sheet="1" objects="1" scenarios="1"/>
  <customSheetViews>
    <customSheetView guid="{AE4157AD-8B28-4BFB-AD4B-628B8B8C62A6}" scale="60" showPageBreaks="1" showGridLines="0" fitToPage="1" printArea="1" view="pageBreakPreview" topLeftCell="C1">
      <pane xSplit="1" ySplit="5" topLeftCell="D6" activePane="bottomRight" state="frozen"/>
      <selection pane="bottomRight" activeCell="C4" sqref="C4"/>
      <pageMargins left="0.70866141732283472" right="0.39370078740157483" top="0.74803149606299213" bottom="0.74803149606299213" header="0.31496062992125984" footer="0.31496062992125984"/>
      <pageSetup paperSize="9" scale="80" orientation="portrait" r:id="rId1"/>
    </customSheetView>
    <customSheetView guid="{4013A893-B449-4A0C-84D8-7ECBBD6A502C}" showPageBreaks="1" showGridLines="0" fitToPage="1" printArea="1" topLeftCell="C1">
      <pane xSplit="1" ySplit="5" topLeftCell="D6" activePane="bottomRight" state="frozen"/>
      <selection pane="bottomRight" activeCell="J8" sqref="J8"/>
      <pageMargins left="0.70866141732283472" right="0.39370078740157483" top="0.74803149606299213" bottom="0.74803149606299213" header="0.31496062992125984" footer="0.31496062992125984"/>
      <pageSetup paperSize="9" scale="80" orientation="portrait" r:id="rId2"/>
    </customSheetView>
    <customSheetView guid="{7F836D54-0E18-415F-A031-AB7F7187F5BE}" showGridLines="0" fitToPage="1" topLeftCell="C1">
      <pane xSplit="1" ySplit="5" topLeftCell="D36" activePane="bottomRight" state="frozen"/>
      <selection pane="bottomRight" activeCell="C1" sqref="C1"/>
      <pageMargins left="0.70866141732283472" right="0.39370078740157483" top="0.74803149606299213" bottom="0.74803149606299213" header="0.31496062992125984" footer="0.31496062992125984"/>
      <pageSetup paperSize="9" scale="60" orientation="portrait" r:id="rId3"/>
    </customSheetView>
    <customSheetView guid="{4E0D1801-D0EA-4CDF-99D9-894F6FC22AF5}" scale="85" showPageBreaks="1" showGridLines="0" fitToPage="1" printArea="1">
      <pane xSplit="3" ySplit="5" topLeftCell="I6" activePane="bottomRight" state="frozen"/>
      <selection pane="bottomRight" activeCell="U6" sqref="U6"/>
      <pageMargins left="0.70866141732283472" right="0.39370078740157483" top="0.74803149606299213" bottom="0.74803149606299213" header="0.31496062992125984" footer="0.31496062992125984"/>
      <pageSetup paperSize="9" scale="80" orientation="portrait" r:id="rId4"/>
    </customSheetView>
    <customSheetView guid="{47064C4D-36C7-4D57-A96E-226926EFE37C}" showGridLines="0" fitToPage="1" printArea="1" topLeftCell="C1">
      <pane xSplit="1" ySplit="5" topLeftCell="D6" activePane="bottomRight" state="frozen"/>
      <selection pane="bottomRight" activeCell="G13" sqref="G13"/>
      <pageMargins left="0.70866141732283472" right="0.39370078740157483" top="0.74803149606299213" bottom="0.74803149606299213" header="0.31496062992125984" footer="0.31496062992125984"/>
      <pageSetup paperSize="9" scale="80" orientation="portrait" r:id="rId5"/>
    </customSheetView>
    <customSheetView guid="{01A19707-E6EE-41C4-89D0-40317F356306}" showGridLines="0" fitToPage="1" topLeftCell="C1">
      <pane xSplit="1" ySplit="5" topLeftCell="D6" activePane="bottomRight" state="frozen"/>
      <selection pane="bottomRight" activeCell="J7" sqref="J7"/>
      <pageMargins left="0.70866141732283472" right="0.39370078740157483" top="0.74803149606299213" bottom="0.74803149606299213" header="0.31496062992125984" footer="0.31496062992125984"/>
      <pageSetup paperSize="9" scale="80" orientation="portrait" r:id="rId6"/>
    </customSheetView>
    <customSheetView guid="{9EEBAEC0-3CFE-4226-83CC-A795053F6DAA}" showPageBreaks="1" showGridLines="0" fitToPage="1" printArea="1" topLeftCell="C1">
      <pane xSplit="1" ySplit="5" topLeftCell="D6" activePane="bottomRight" state="frozen"/>
      <selection pane="bottomRight" activeCell="D8" sqref="D8"/>
      <pageMargins left="0.70866141732283472" right="0.39370078740157483" top="0.74803149606299213" bottom="0.74803149606299213" header="0.31496062992125984" footer="0.31496062992125984"/>
      <pageSetup paperSize="9" scale="80" orientation="portrait" r:id="rId7"/>
    </customSheetView>
    <customSheetView guid="{F68A63E2-CE24-4FF3-8833-D070EBFB00C3}" scale="60" showPageBreaks="1" showGridLines="0" fitToPage="1" printArea="1" view="pageBreakPreview" topLeftCell="C1">
      <pane xSplit="1" ySplit="5" topLeftCell="D6" activePane="bottomRight" state="frozen"/>
      <selection pane="bottomRight" activeCell="J9" sqref="J9"/>
      <pageMargins left="0.70866141732283472" right="0.39370078740157483" top="0.74803149606299213" bottom="0.74803149606299213" header="0.31496062992125984" footer="0.31496062992125984"/>
      <pageSetup paperSize="9" scale="80" orientation="portrait" r:id="rId8"/>
    </customSheetView>
    <customSheetView guid="{87A4965B-D602-4FC7-BFDE-C4BD52FC76DA}" scale="85" showPageBreaks="1" showGridLines="0" fitToPage="1" printArea="1">
      <pane xSplit="3" ySplit="5" topLeftCell="D6" activePane="bottomRight" state="frozen"/>
      <selection pane="bottomRight" activeCell="H9" sqref="H9"/>
      <pageMargins left="0.70866141732283472" right="0.39370078740157483" top="0.74803149606299213" bottom="0.74803149606299213" header="0.31496062992125984" footer="0.31496062992125984"/>
      <pageSetup paperSize="9" scale="80" orientation="portrait" r:id="rId9"/>
    </customSheetView>
    <customSheetView guid="{EB3D001E-C06F-4BAB-A82E-4E7F5924E079}" showGridLines="0" fitToPage="1" printArea="1" topLeftCell="C1">
      <pane xSplit="1" ySplit="5" topLeftCell="D6" activePane="bottomRight" state="frozen"/>
      <selection pane="bottomRight" activeCell="D6" sqref="D6"/>
      <pageMargins left="0.70866141732283472" right="0.39370078740157483" top="0.74803149606299213" bottom="0.74803149606299213" header="0.31496062992125984" footer="0.31496062992125984"/>
      <pageSetup paperSize="9" scale="80" orientation="portrait" r:id="rId10"/>
    </customSheetView>
    <customSheetView guid="{27E015DA-27E8-48C3-B65F-03A93B5A7898}" showPageBreaks="1" showGridLines="0" fitToPage="1" printArea="1" topLeftCell="C1">
      <pane xSplit="1" ySplit="5" topLeftCell="D6" activePane="bottomRight" state="frozen"/>
      <selection pane="bottomRight" activeCell="C7" sqref="C7"/>
      <pageMargins left="0.70866141732283472" right="0.39370078740157483" top="0.74803149606299213" bottom="0.74803149606299213" header="0.31496062992125984" footer="0.31496062992125984"/>
      <pageSetup paperSize="9" scale="80" orientation="portrait" r:id="rId11"/>
    </customSheetView>
    <customSheetView guid="{334AF344-E4E8-4E03-8754-3E63DD5F93FF}" showPageBreaks="1" showGridLines="0" fitToPage="1" printArea="1" topLeftCell="C1">
      <pane xSplit="1" ySplit="5" topLeftCell="D36" activePane="bottomRight" state="frozen"/>
      <selection pane="bottomRight" activeCell="C1" sqref="C1"/>
      <pageMargins left="0.70866141732283472" right="0.39370078740157483" top="0.74803149606299213" bottom="0.74803149606299213" header="0.31496062992125984" footer="0.31496062992125984"/>
      <pageSetup paperSize="9" scale="60" orientation="portrait" r:id="rId12"/>
    </customSheetView>
    <customSheetView guid="{F1C8D57A-A938-47FF-B40B-AD56B6F3AC92}" scale="85" showPageBreaks="1" showGridLines="0" fitToPage="1" printArea="1">
      <pane xSplit="3" ySplit="5" topLeftCell="D10" activePane="bottomRight" state="frozen"/>
      <selection pane="bottomRight" activeCell="C20" sqref="C20"/>
      <pageMargins left="0.70866141732283472" right="0.39370078740157483" top="0.74803149606299213" bottom="0.74803149606299213" header="0.31496062992125984" footer="0.31496062992125984"/>
      <pageSetup paperSize="9" scale="80" orientation="portrait" r:id="rId13"/>
    </customSheetView>
    <customSheetView guid="{56F731E8-4DF0-45AD-89A4-FB87647F7F9B}" scale="60" showPageBreaks="1" showGridLines="0" fitToPage="1" printArea="1" view="pageBreakPreview" topLeftCell="C1">
      <pane xSplit="1" ySplit="5" topLeftCell="D6" activePane="bottomRight" state="frozen"/>
      <selection pane="bottomRight" activeCell="J6" sqref="J6"/>
      <pageMargins left="0.70866141732283472" right="0.39370078740157483" top="0.74803149606299213" bottom="0.74803149606299213" header="0.31496062992125984" footer="0.31496062992125984"/>
      <pageSetup paperSize="9" scale="80" orientation="portrait" r:id="rId14"/>
    </customSheetView>
  </customSheetViews>
  <phoneticPr fontId="1"/>
  <dataValidations count="1">
    <dataValidation type="list" allowBlank="1" showInputMessage="1" sqref="I6">
      <formula1>#REF!</formula1>
    </dataValidation>
  </dataValidations>
  <pageMargins left="0.70866141732283472" right="0.39370078740157483" top="0.74803149606299213" bottom="0.74803149606299213" header="0.31496062992125984" footer="0.31496062992125984"/>
  <pageSetup paperSize="9" scale="80" orientation="portrait"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C1:J12"/>
  <sheetViews>
    <sheetView showGridLines="0" topLeftCell="C1" zoomScaleNormal="100" workbookViewId="0">
      <pane xSplit="1" ySplit="5" topLeftCell="D6" activePane="bottomRight" state="frozen"/>
      <selection activeCell="C1" sqref="C1"/>
      <selection pane="topRight" activeCell="D1" sqref="D1"/>
      <selection pane="bottomLeft" activeCell="C6" sqref="C6"/>
      <selection pane="bottomRight" activeCell="N9" sqref="N9"/>
    </sheetView>
  </sheetViews>
  <sheetFormatPr defaultRowHeight="20.100000000000001" customHeight="1" x14ac:dyDescent="0.15"/>
  <cols>
    <col min="1" max="1" width="7.75" style="5" customWidth="1"/>
    <col min="2" max="2" width="1.75" style="5" customWidth="1"/>
    <col min="3" max="3" width="6.25" style="7" customWidth="1"/>
    <col min="4" max="4" width="9.25" style="7" bestFit="1" customWidth="1"/>
    <col min="5" max="5" width="3.375" style="7" bestFit="1" customWidth="1"/>
    <col min="6" max="6" width="5.875" style="7" bestFit="1" customWidth="1"/>
    <col min="7" max="7" width="18.875" style="5" customWidth="1"/>
    <col min="8" max="8" width="30.625" style="5" customWidth="1"/>
    <col min="9" max="9" width="9.625" style="5" customWidth="1"/>
    <col min="10" max="10" width="29.125" style="5" customWidth="1"/>
    <col min="11" max="11" width="1.625" style="5" customWidth="1"/>
    <col min="12" max="16384" width="9" style="5"/>
  </cols>
  <sheetData>
    <row r="1" spans="3:10" ht="20.100000000000001" customHeight="1" x14ac:dyDescent="0.15">
      <c r="F1" s="10"/>
      <c r="G1" s="11"/>
      <c r="H1" s="12"/>
    </row>
    <row r="2" spans="3:10" ht="7.5" customHeight="1" x14ac:dyDescent="0.15">
      <c r="F2" s="10"/>
      <c r="G2" s="11"/>
      <c r="H2" s="12"/>
    </row>
    <row r="3" spans="3:10" ht="9.75" customHeight="1" x14ac:dyDescent="0.15">
      <c r="C3" s="10"/>
    </row>
    <row r="4" spans="3:10" customFormat="1" ht="26.25" customHeight="1" x14ac:dyDescent="0.15">
      <c r="C4" s="23" t="s">
        <v>9</v>
      </c>
      <c r="D4" s="1"/>
      <c r="E4" s="1"/>
      <c r="F4" s="7"/>
      <c r="G4" s="1"/>
      <c r="H4" s="8"/>
      <c r="I4" s="2"/>
      <c r="J4" s="34">
        <v>43983</v>
      </c>
    </row>
    <row r="5" spans="3:10" customFormat="1" ht="40.5" customHeight="1" x14ac:dyDescent="0.15">
      <c r="C5" s="14" t="s">
        <v>0</v>
      </c>
      <c r="D5" s="15" t="s">
        <v>10</v>
      </c>
      <c r="E5" s="15"/>
      <c r="F5" s="15"/>
      <c r="G5" s="16" t="s">
        <v>1</v>
      </c>
      <c r="H5" s="14" t="s">
        <v>2</v>
      </c>
      <c r="I5" s="42" t="s">
        <v>8</v>
      </c>
      <c r="J5" s="43"/>
    </row>
    <row r="6" spans="3:10" ht="20.100000000000001" customHeight="1" x14ac:dyDescent="0.15">
      <c r="C6" s="27">
        <v>10004</v>
      </c>
      <c r="D6" s="9">
        <v>43985</v>
      </c>
      <c r="E6" s="36">
        <f t="shared" ref="E6:E11" si="0">IF(D6&lt;&gt;" ",D6,"　")</f>
        <v>43985</v>
      </c>
      <c r="F6" s="22">
        <v>908</v>
      </c>
      <c r="G6" s="4" t="s">
        <v>21</v>
      </c>
      <c r="H6" s="4" t="s">
        <v>23</v>
      </c>
      <c r="I6" s="13" t="s">
        <v>4</v>
      </c>
      <c r="J6" s="6" t="s">
        <v>37</v>
      </c>
    </row>
    <row r="7" spans="3:10" ht="20.100000000000001" customHeight="1" x14ac:dyDescent="0.15">
      <c r="C7" s="17">
        <v>10005</v>
      </c>
      <c r="D7" s="18">
        <v>43985</v>
      </c>
      <c r="E7" s="35">
        <f t="shared" si="0"/>
        <v>43985</v>
      </c>
      <c r="F7" s="24">
        <v>1447</v>
      </c>
      <c r="G7" s="19" t="s">
        <v>22</v>
      </c>
      <c r="H7" s="19" t="s">
        <v>24</v>
      </c>
      <c r="I7" s="20" t="s">
        <v>4</v>
      </c>
      <c r="J7" s="21" t="s">
        <v>27</v>
      </c>
    </row>
    <row r="8" spans="3:10" ht="20.100000000000001" customHeight="1" x14ac:dyDescent="0.15">
      <c r="C8" s="27">
        <v>10006</v>
      </c>
      <c r="D8" s="9">
        <v>43988</v>
      </c>
      <c r="E8" s="36">
        <f t="shared" si="0"/>
        <v>43988</v>
      </c>
      <c r="F8" s="22">
        <v>1115</v>
      </c>
      <c r="G8" s="4" t="s">
        <v>25</v>
      </c>
      <c r="H8" s="4" t="s">
        <v>26</v>
      </c>
      <c r="I8" s="13" t="s">
        <v>7</v>
      </c>
      <c r="J8" s="6" t="s">
        <v>34</v>
      </c>
    </row>
    <row r="9" spans="3:10" ht="40.5" customHeight="1" x14ac:dyDescent="0.15">
      <c r="C9" s="17">
        <v>10007</v>
      </c>
      <c r="D9" s="18">
        <v>43995</v>
      </c>
      <c r="E9" s="35">
        <f t="shared" si="0"/>
        <v>43995</v>
      </c>
      <c r="F9" s="24">
        <v>1635</v>
      </c>
      <c r="G9" s="19" t="s">
        <v>29</v>
      </c>
      <c r="H9" s="19" t="s">
        <v>30</v>
      </c>
      <c r="I9" s="20" t="s">
        <v>5</v>
      </c>
      <c r="J9" s="37" t="s">
        <v>52</v>
      </c>
    </row>
    <row r="10" spans="3:10" ht="20.100000000000001" customHeight="1" x14ac:dyDescent="0.15">
      <c r="C10" s="27">
        <v>10008</v>
      </c>
      <c r="D10" s="9">
        <v>43998</v>
      </c>
      <c r="E10" s="36">
        <f t="shared" si="0"/>
        <v>43998</v>
      </c>
      <c r="F10" s="22">
        <v>636</v>
      </c>
      <c r="G10" s="4" t="s">
        <v>28</v>
      </c>
      <c r="H10" s="4" t="s">
        <v>31</v>
      </c>
      <c r="I10" s="13" t="s">
        <v>4</v>
      </c>
      <c r="J10" s="6" t="s">
        <v>38</v>
      </c>
    </row>
    <row r="11" spans="3:10" ht="42" customHeight="1" x14ac:dyDescent="0.15">
      <c r="C11" s="17">
        <v>10009</v>
      </c>
      <c r="D11" s="18">
        <v>44004</v>
      </c>
      <c r="E11" s="35">
        <f t="shared" si="0"/>
        <v>44004</v>
      </c>
      <c r="F11" s="24">
        <v>1125</v>
      </c>
      <c r="G11" s="19" t="s">
        <v>32</v>
      </c>
      <c r="H11" s="19" t="s">
        <v>33</v>
      </c>
      <c r="I11" s="20" t="s">
        <v>5</v>
      </c>
      <c r="J11" s="37" t="s">
        <v>39</v>
      </c>
    </row>
    <row r="12" spans="3:10" ht="11.25" customHeight="1" x14ac:dyDescent="0.15"/>
  </sheetData>
  <sheetProtection algorithmName="SHA-512" hashValue="O75SUX97QdLgc3VnKckiQU/q0em6vGB39cVSEyhXEgW1y5WtZQ4h3IdvWilAQY2UpyZLP+0FI9WcSMPStxmLGw==" saltValue="cexHOClZyU0v4vYpU+l1yQ==" spinCount="100000" sheet="1" objects="1" scenarios="1"/>
  <customSheetViews>
    <customSheetView guid="{AE4157AD-8B28-4BFB-AD4B-628B8B8C62A6}" scale="60" showPageBreaks="1" showGridLines="0" fitToPage="1" printArea="1" view="pageBreakPreview" topLeftCell="C1">
      <pane xSplit="1" ySplit="5" topLeftCell="D6" activePane="bottomRight" state="frozen"/>
      <selection pane="bottomRight" activeCell="C4" sqref="C4"/>
      <pageMargins left="0.70866141732283472" right="0.39370078740157483" top="0.74803149606299213" bottom="0.74803149606299213" header="0.31496062992125984" footer="0.31496062992125984"/>
      <pageSetup paperSize="9" scale="80" orientation="portrait" r:id="rId1"/>
    </customSheetView>
    <customSheetView guid="{4013A893-B449-4A0C-84D8-7ECBBD6A502C}" showPageBreaks="1" showGridLines="0" fitToPage="1" printArea="1" topLeftCell="C1">
      <pane xSplit="1" ySplit="5" topLeftCell="D6" activePane="bottomRight" state="frozen"/>
      <selection pane="bottomRight" activeCell="J7" sqref="J7"/>
      <pageMargins left="0.70866141732283472" right="0.39370078740157483" top="0.74803149606299213" bottom="0.74803149606299213" header="0.31496062992125984" footer="0.31496062992125984"/>
      <pageSetup paperSize="9" scale="80" orientation="portrait" r:id="rId2"/>
    </customSheetView>
    <customSheetView guid="{7F836D54-0E18-415F-A031-AB7F7187F5BE}" showGridLines="0" fitToPage="1" topLeftCell="C1">
      <pane xSplit="1" ySplit="5" topLeftCell="D30" activePane="bottomRight" state="frozen"/>
      <selection pane="bottomRight" activeCell="C1" sqref="C1"/>
      <pageMargins left="0.70866141732283472" right="0.39370078740157483" top="0.74803149606299213" bottom="0.74803149606299213" header="0.31496062992125984" footer="0.31496062992125984"/>
      <pageSetup paperSize="9" scale="60" orientation="portrait" r:id="rId3"/>
    </customSheetView>
    <customSheetView guid="{4E0D1801-D0EA-4CDF-99D9-894F6FC22AF5}" showPageBreaks="1" showGridLines="0" fitToPage="1" printArea="1">
      <pane xSplit="3" ySplit="5" topLeftCell="D6" activePane="bottomRight" state="frozen"/>
      <selection pane="bottomRight" activeCell="F19" sqref="F19"/>
      <pageMargins left="0.70866141732283472" right="0.39370078740157483" top="0.74803149606299213" bottom="0.74803149606299213" header="0.31496062992125984" footer="0.31496062992125984"/>
      <pageSetup paperSize="9" scale="80" orientation="portrait" r:id="rId4"/>
    </customSheetView>
    <customSheetView guid="{47064C4D-36C7-4D57-A96E-226926EFE37C}" showGridLines="0" fitToPage="1" printArea="1" topLeftCell="C1">
      <pane xSplit="1" ySplit="5" topLeftCell="D6" activePane="bottomRight" state="frozen"/>
      <selection pane="bottomRight" activeCell="C8" sqref="C8:C45"/>
      <pageMargins left="0.70866141732283472" right="0.39370078740157483" top="0.74803149606299213" bottom="0.74803149606299213" header="0.31496062992125984" footer="0.31496062992125984"/>
      <pageSetup paperSize="9" scale="80" orientation="portrait" r:id="rId5"/>
    </customSheetView>
    <customSheetView guid="{01A19707-E6EE-41C4-89D0-40317F356306}" showPageBreaks="1" showGridLines="0" fitToPage="1" printArea="1" topLeftCell="C1">
      <pane xSplit="1" ySplit="5" topLeftCell="D6" activePane="bottomRight" state="frozen"/>
      <selection pane="bottomRight" activeCell="H15" sqref="H15"/>
      <pageMargins left="0.70866141732283472" right="0.39370078740157483" top="0.74803149606299213" bottom="0.74803149606299213" header="0.31496062992125984" footer="0.31496062992125984"/>
      <pageSetup paperSize="9" scale="80" orientation="portrait" r:id="rId6"/>
    </customSheetView>
    <customSheetView guid="{9EEBAEC0-3CFE-4226-83CC-A795053F6DAA}" showPageBreaks="1" showGridLines="0" fitToPage="1" printArea="1" topLeftCell="C1">
      <pane xSplit="1" ySplit="5" topLeftCell="H6" activePane="bottomRight" state="frozen"/>
      <selection pane="bottomRight" activeCell="P11" sqref="P11"/>
      <pageMargins left="0.70866141732283472" right="0.39370078740157483" top="0.74803149606299213" bottom="0.74803149606299213" header="0.31496062992125984" footer="0.31496062992125984"/>
      <pageSetup paperSize="9" scale="80" orientation="portrait" r:id="rId7"/>
    </customSheetView>
    <customSheetView guid="{F68A63E2-CE24-4FF3-8833-D070EBFB00C3}" showGridLines="0" fitToPage="1" topLeftCell="C1">
      <pane xSplit="1" ySplit="5" topLeftCell="D6" activePane="bottomRight" state="frozen"/>
      <selection pane="bottomRight" activeCell="C1" sqref="C1"/>
      <pageMargins left="0.70866141732283472" right="0.39370078740157483" top="0.74803149606299213" bottom="0.74803149606299213" header="0.31496062992125984" footer="0.31496062992125984"/>
      <pageSetup paperSize="9" scale="80" orientation="portrait" r:id="rId8"/>
    </customSheetView>
    <customSheetView guid="{87A4965B-D602-4FC7-BFDE-C4BD52FC76DA}" showPageBreaks="1" showGridLines="0" fitToPage="1" printArea="1">
      <pane xSplit="3" ySplit="5" topLeftCell="D6" activePane="bottomRight" state="frozen"/>
      <selection pane="bottomRight" activeCell="H10" sqref="H10"/>
      <pageMargins left="0.70866141732283472" right="0.39370078740157483" top="0.74803149606299213" bottom="0.74803149606299213" header="0.31496062992125984" footer="0.31496062992125984"/>
      <pageSetup paperSize="9" scale="80" orientation="portrait" r:id="rId9"/>
    </customSheetView>
    <customSheetView guid="{EB3D001E-C06F-4BAB-A82E-4E7F5924E079}" showGridLines="0" fitToPage="1" printArea="1" topLeftCell="C1">
      <pane xSplit="1" ySplit="5" topLeftCell="D6" activePane="bottomRight" state="frozen"/>
      <selection pane="bottomRight" activeCell="D6" sqref="D6"/>
      <pageMargins left="0.70866141732283472" right="0.39370078740157483" top="0.74803149606299213" bottom="0.74803149606299213" header="0.31496062992125984" footer="0.31496062992125984"/>
      <pageSetup paperSize="9" scale="80" orientation="portrait" r:id="rId10"/>
    </customSheetView>
    <customSheetView guid="{27E015DA-27E8-48C3-B65F-03A93B5A7898}" showPageBreaks="1" showGridLines="0" fitToPage="1" printArea="1" topLeftCell="C1">
      <pane xSplit="1" ySplit="5" topLeftCell="D38" activePane="bottomRight" state="frozen"/>
      <selection pane="bottomRight" activeCell="E38" sqref="E38:E39"/>
      <pageMargins left="0.70866141732283472" right="0.39370078740157483" top="0.74803149606299213" bottom="0.74803149606299213" header="0.31496062992125984" footer="0.31496062992125984"/>
      <pageSetup paperSize="9" scale="80" orientation="portrait" r:id="rId11"/>
    </customSheetView>
    <customSheetView guid="{334AF344-E4E8-4E03-8754-3E63DD5F93FF}" showPageBreaks="1" showGridLines="0" fitToPage="1" printArea="1" topLeftCell="C1">
      <pane xSplit="1" ySplit="5" topLeftCell="D30" activePane="bottomRight" state="frozen"/>
      <selection pane="bottomRight" activeCell="C1" sqref="C1"/>
      <pageMargins left="0.70866141732283472" right="0.39370078740157483" top="0.74803149606299213" bottom="0.74803149606299213" header="0.31496062992125984" footer="0.31496062992125984"/>
      <pageSetup paperSize="9" scale="60" orientation="portrait" r:id="rId12"/>
    </customSheetView>
    <customSheetView guid="{F1C8D57A-A938-47FF-B40B-AD56B6F3AC92}" showPageBreaks="1" showGridLines="0" fitToPage="1" printArea="1">
      <pane xSplit="3" ySplit="5" topLeftCell="D6" activePane="bottomRight" state="frozen"/>
      <selection pane="bottomRight" activeCell="J12" sqref="J12"/>
      <pageMargins left="0.70866141732283472" right="0.39370078740157483" top="0.74803149606299213" bottom="0.74803149606299213" header="0.31496062992125984" footer="0.31496062992125984"/>
      <pageSetup paperSize="9" scale="80" orientation="portrait" r:id="rId13"/>
    </customSheetView>
    <customSheetView guid="{56F731E8-4DF0-45AD-89A4-FB87647F7F9B}" scale="60" showPageBreaks="1" showGridLines="0" fitToPage="1" printArea="1" view="pageBreakPreview" topLeftCell="C1">
      <pane xSplit="1" ySplit="5" topLeftCell="D6" activePane="bottomRight" state="frozen"/>
      <selection pane="bottomRight" activeCell="I9" sqref="I9"/>
      <pageMargins left="0.70866141732283472" right="0.39370078740157483" top="0.74803149606299213" bottom="0.74803149606299213" header="0.31496062992125984" footer="0.31496062992125984"/>
      <pageSetup paperSize="9" scale="80" orientation="portrait" r:id="rId14"/>
    </customSheetView>
  </customSheetViews>
  <mergeCells count="1">
    <mergeCell ref="I5:J5"/>
  </mergeCells>
  <phoneticPr fontId="1"/>
  <conditionalFormatting sqref="E6:E11">
    <cfRule type="expression" dxfId="1" priority="1">
      <formula>$D6=""</formula>
    </cfRule>
  </conditionalFormatting>
  <dataValidations count="1">
    <dataValidation type="list" allowBlank="1" showInputMessage="1" sqref="I6:I11">
      <formula1>#REF!</formula1>
    </dataValidation>
  </dataValidations>
  <pageMargins left="0.70866141732283472" right="0.39370078740157483" top="0.74803149606299213" bottom="0.74803149606299213" header="0.31496062992125984" footer="0.31496062992125984"/>
  <pageSetup paperSize="9" scale="80" orientation="portrait" r:id="rId1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C1:J8"/>
  <sheetViews>
    <sheetView showGridLines="0" topLeftCell="C1" zoomScale="90" zoomScaleNormal="90" workbookViewId="0">
      <pane xSplit="1" ySplit="5" topLeftCell="D6" activePane="bottomRight" state="frozen"/>
      <selection activeCell="C1" sqref="C1"/>
      <selection pane="topRight" activeCell="D1" sqref="D1"/>
      <selection pane="bottomLeft" activeCell="C6" sqref="C6"/>
      <selection pane="bottomRight" activeCell="K14" sqref="K14"/>
    </sheetView>
  </sheetViews>
  <sheetFormatPr defaultRowHeight="20.100000000000001" customHeight="1" x14ac:dyDescent="0.15"/>
  <cols>
    <col min="1" max="1" width="7.75" style="5" customWidth="1"/>
    <col min="2" max="2" width="1.75" style="5" customWidth="1"/>
    <col min="3" max="3" width="6.25" style="7" customWidth="1"/>
    <col min="4" max="4" width="9.25" style="7" bestFit="1" customWidth="1"/>
    <col min="5" max="5" width="3.375" style="7" bestFit="1" customWidth="1"/>
    <col min="6" max="6" width="5.875" style="7" bestFit="1" customWidth="1"/>
    <col min="7" max="7" width="18.875" style="5" customWidth="1"/>
    <col min="8" max="8" width="30.625" style="5" customWidth="1"/>
    <col min="9" max="9" width="9.625" style="5" customWidth="1"/>
    <col min="10" max="10" width="29.125" style="5" customWidth="1"/>
    <col min="11" max="11" width="1.625" style="5" customWidth="1"/>
    <col min="12" max="16384" width="9" style="5"/>
  </cols>
  <sheetData>
    <row r="1" spans="3:10" ht="20.100000000000001" customHeight="1" x14ac:dyDescent="0.15">
      <c r="F1" s="10"/>
      <c r="G1" s="11"/>
      <c r="H1" s="12"/>
    </row>
    <row r="2" spans="3:10" ht="7.5" customHeight="1" x14ac:dyDescent="0.15">
      <c r="F2" s="10"/>
      <c r="G2" s="11"/>
      <c r="H2" s="12"/>
    </row>
    <row r="3" spans="3:10" ht="9.75" customHeight="1" x14ac:dyDescent="0.15">
      <c r="C3" s="10"/>
    </row>
    <row r="4" spans="3:10" customFormat="1" ht="26.25" customHeight="1" x14ac:dyDescent="0.15">
      <c r="C4" s="23" t="s">
        <v>9</v>
      </c>
      <c r="D4" s="1"/>
      <c r="E4" s="1"/>
      <c r="F4" s="7"/>
      <c r="G4" s="1"/>
      <c r="H4" s="8"/>
      <c r="I4" s="2"/>
      <c r="J4" s="34">
        <v>44013</v>
      </c>
    </row>
    <row r="5" spans="3:10" customFormat="1" ht="40.5" customHeight="1" x14ac:dyDescent="0.15">
      <c r="C5" s="14" t="s">
        <v>0</v>
      </c>
      <c r="D5" s="15" t="s">
        <v>10</v>
      </c>
      <c r="E5" s="15"/>
      <c r="F5" s="15"/>
      <c r="G5" s="16" t="s">
        <v>1</v>
      </c>
      <c r="H5" s="14" t="s">
        <v>2</v>
      </c>
      <c r="I5" s="28" t="s">
        <v>8</v>
      </c>
      <c r="J5" s="29"/>
    </row>
    <row r="6" spans="3:10" ht="20.100000000000001" customHeight="1" x14ac:dyDescent="0.15">
      <c r="C6" s="27">
        <v>10010</v>
      </c>
      <c r="D6" s="9">
        <v>44034</v>
      </c>
      <c r="E6" s="36">
        <f>IF(D6&lt;&gt;" ",D6,"　")</f>
        <v>44034</v>
      </c>
      <c r="F6" s="22">
        <v>738</v>
      </c>
      <c r="G6" s="4" t="s">
        <v>35</v>
      </c>
      <c r="H6" s="4" t="s">
        <v>36</v>
      </c>
      <c r="I6" s="13" t="s">
        <v>4</v>
      </c>
      <c r="J6" s="6" t="s">
        <v>40</v>
      </c>
    </row>
    <row r="7" spans="3:10" ht="20.100000000000001" customHeight="1" x14ac:dyDescent="0.15">
      <c r="C7" s="17">
        <v>10011</v>
      </c>
      <c r="D7" s="18">
        <v>44037</v>
      </c>
      <c r="E7" s="35">
        <f>IF(D7&lt;&gt;" ",D7,"　")</f>
        <v>44037</v>
      </c>
      <c r="F7" s="24">
        <v>1713</v>
      </c>
      <c r="G7" s="19" t="s">
        <v>41</v>
      </c>
      <c r="H7" s="19" t="s">
        <v>42</v>
      </c>
      <c r="I7" s="20" t="s">
        <v>4</v>
      </c>
      <c r="J7" s="21" t="s">
        <v>45</v>
      </c>
    </row>
    <row r="8" spans="3:10" ht="11.25" customHeight="1" x14ac:dyDescent="0.15"/>
  </sheetData>
  <sheetProtection algorithmName="SHA-512" hashValue="FkbZHEbs6T+cuPk49F/ltB1kf9bEHIMGDppS6zUFk5xRm8Y/A11CF3KwBVbQr30kHcn0EZ2Z2sP1ZT77PSSzkg==" saltValue="FA+uNNMA3KSlSjAq0onwbQ==" spinCount="100000" sheet="1" objects="1" scenarios="1"/>
  <customSheetViews>
    <customSheetView guid="{AE4157AD-8B28-4BFB-AD4B-628B8B8C62A6}" scale="90" showGridLines="0" fitToPage="1" topLeftCell="C1">
      <pane xSplit="1" ySplit="5" topLeftCell="D6" activePane="bottomRight" state="frozen"/>
      <selection pane="bottomRight" activeCell="I6" sqref="I6"/>
      <pageMargins left="0.70866141732283472" right="0.39370078740157483" top="0.74803149606299213" bottom="0.74803149606299213" header="0.31496062992125984" footer="0.31496062992125984"/>
      <pageSetup paperSize="9" scale="80" orientation="portrait" r:id="rId1"/>
    </customSheetView>
    <customSheetView guid="{4013A893-B449-4A0C-84D8-7ECBBD6A502C}" scale="90" showPageBreaks="1" showGridLines="0" fitToPage="1" printArea="1" topLeftCell="C1">
      <pane xSplit="1" ySplit="5" topLeftCell="D6" activePane="bottomRight" state="frozen"/>
      <selection pane="bottomRight" activeCell="I6" sqref="I6"/>
      <pageMargins left="0.70866141732283472" right="0.39370078740157483" top="0.74803149606299213" bottom="0.74803149606299213" header="0.31496062992125984" footer="0.31496062992125984"/>
      <pageSetup paperSize="9" scale="80" orientation="portrait" r:id="rId2"/>
    </customSheetView>
    <customSheetView guid="{7F836D54-0E18-415F-A031-AB7F7187F5BE}" fitToPage="1" topLeftCell="C1">
      <selection activeCell="C1" sqref="C1"/>
      <pageMargins left="0.70866141732283472" right="0.39370078740157483" top="0.74803149606299213" bottom="0.74803149606299213" header="0.31496062992125984" footer="0.31496062992125984"/>
      <pageSetup paperSize="9" scale="60" orientation="portrait" r:id="rId3"/>
    </customSheetView>
    <customSheetView guid="{4E0D1801-D0EA-4CDF-99D9-894F6FC22AF5}" showPageBreaks="1" showGridLines="0" fitToPage="1" printArea="1">
      <pane xSplit="3" ySplit="5" topLeftCell="D6" activePane="bottomRight" state="frozen"/>
      <selection pane="bottomRight" activeCell="C18" sqref="C18"/>
      <pageMargins left="0.70866141732283472" right="0.39370078740157483" top="0.74803149606299213" bottom="0.74803149606299213" header="0.31496062992125984" footer="0.31496062992125984"/>
      <pageSetup paperSize="9" scale="80" orientation="portrait" r:id="rId4"/>
    </customSheetView>
    <customSheetView guid="{47064C4D-36C7-4D57-A96E-226926EFE37C}" showPageBreaks="1" showGridLines="0" fitToPage="1" printArea="1" topLeftCell="C1">
      <pane xSplit="1" ySplit="5" topLeftCell="D6" activePane="bottomRight" state="frozen"/>
      <selection pane="bottomRight" activeCell="J6" sqref="J6"/>
      <pageMargins left="0.70866141732283472" right="0.39370078740157483" top="0.74803149606299213" bottom="0.74803149606299213" header="0.31496062992125984" footer="0.31496062992125984"/>
      <pageSetup paperSize="9" scale="80" orientation="portrait" r:id="rId5"/>
    </customSheetView>
    <customSheetView guid="{01A19707-E6EE-41C4-89D0-40317F356306}" scale="90" showGridLines="0" fitToPage="1" topLeftCell="C1">
      <pane xSplit="1" ySplit="5" topLeftCell="D24" activePane="bottomRight" state="frozen"/>
      <selection pane="bottomRight" activeCell="D6" sqref="D6"/>
      <pageMargins left="0.70866141732283472" right="0.39370078740157483" top="0.74803149606299213" bottom="0.74803149606299213" header="0.31496062992125984" footer="0.31496062992125984"/>
      <pageSetup paperSize="9" scale="80" orientation="portrait" r:id="rId6"/>
    </customSheetView>
    <customSheetView guid="{9EEBAEC0-3CFE-4226-83CC-A795053F6DAA}" scale="90" showPageBreaks="1" showGridLines="0" fitToPage="1" printArea="1" topLeftCell="C1">
      <pane xSplit="1" ySplit="5" topLeftCell="D6" activePane="bottomRight" state="frozen"/>
      <selection pane="bottomRight" activeCell="D6" sqref="D6"/>
      <pageMargins left="0.70866141732283472" right="0.39370078740157483" top="0.74803149606299213" bottom="0.74803149606299213" header="0.31496062992125984" footer="0.31496062992125984"/>
      <pageSetup paperSize="9" scale="80" orientation="portrait" r:id="rId7"/>
    </customSheetView>
    <customSheetView guid="{F68A63E2-CE24-4FF3-8833-D070EBFB00C3}" showGridLines="0" fitToPage="1" topLeftCell="C1">
      <pane xSplit="1" ySplit="5" topLeftCell="D6" activePane="bottomRight" state="frozen"/>
      <selection pane="bottomRight" activeCell="C5" sqref="C5:N5"/>
      <pageMargins left="0.70866141732283472" right="0.39370078740157483" top="0.74803149606299213" bottom="0.74803149606299213" header="0.31496062992125984" footer="0.31496062992125984"/>
      <pageSetup paperSize="9" scale="80" orientation="portrait" r:id="rId8"/>
    </customSheetView>
    <customSheetView guid="{87A4965B-D602-4FC7-BFDE-C4BD52FC76DA}" showPageBreaks="1" showGridLines="0" fitToPage="1" printArea="1">
      <pane xSplit="3" ySplit="5" topLeftCell="D6" activePane="bottomRight" state="frozen"/>
      <selection pane="bottomRight" activeCell="H10" sqref="H10"/>
      <pageMargins left="0.70866141732283472" right="0.39370078740157483" top="0.74803149606299213" bottom="0.74803149606299213" header="0.31496062992125984" footer="0.31496062992125984"/>
      <pageSetup paperSize="9" scale="80" orientation="portrait" r:id="rId9"/>
    </customSheetView>
    <customSheetView guid="{EB3D001E-C06F-4BAB-A82E-4E7F5924E079}" scale="90" showPageBreaks="1" showGridLines="0" fitToPage="1" printArea="1" topLeftCell="C1">
      <pane xSplit="1" ySplit="5" topLeftCell="D6" activePane="bottomRight" state="frozen"/>
      <selection pane="bottomRight" activeCell="D6" sqref="D6"/>
      <pageMargins left="0.70866141732283472" right="0.39370078740157483" top="0.74803149606299213" bottom="0.74803149606299213" header="0.31496062992125984" footer="0.31496062992125984"/>
      <pageSetup paperSize="9" scale="80" orientation="portrait" r:id="rId10"/>
    </customSheetView>
    <customSheetView guid="{27E015DA-27E8-48C3-B65F-03A93B5A7898}" scale="90" showPageBreaks="1" showGridLines="0" fitToPage="1" printArea="1" topLeftCell="C1">
      <pane xSplit="1" ySplit="5" topLeftCell="D6" activePane="bottomRight" state="frozen"/>
      <selection pane="bottomRight" activeCell="D6" sqref="D6:E45"/>
      <pageMargins left="0.70866141732283472" right="0.39370078740157483" top="0.74803149606299213" bottom="0.74803149606299213" header="0.31496062992125984" footer="0.31496062992125984"/>
      <pageSetup paperSize="9" scale="80" orientation="portrait" r:id="rId11"/>
    </customSheetView>
    <customSheetView guid="{334AF344-E4E8-4E03-8754-3E63DD5F93FF}" showPageBreaks="1" fitToPage="1" printArea="1" topLeftCell="C1">
      <selection activeCell="C1" sqref="C1"/>
      <pageMargins left="0.70866141732283472" right="0.39370078740157483" top="0.74803149606299213" bottom="0.74803149606299213" header="0.31496062992125984" footer="0.31496062992125984"/>
      <pageSetup paperSize="9" scale="60" orientation="portrait" r:id="rId12"/>
    </customSheetView>
    <customSheetView guid="{F1C8D57A-A938-47FF-B40B-AD56B6F3AC92}" showPageBreaks="1" showGridLines="0" fitToPage="1" printArea="1">
      <pane xSplit="3" ySplit="5" topLeftCell="D6" activePane="bottomRight" state="frozen"/>
      <selection pane="bottomRight" activeCell="C18" sqref="C18"/>
      <pageMargins left="0.70866141732283472" right="0.39370078740157483" top="0.74803149606299213" bottom="0.74803149606299213" header="0.31496062992125984" footer="0.31496062992125984"/>
      <pageSetup paperSize="9" scale="80" orientation="portrait" r:id="rId13"/>
    </customSheetView>
    <customSheetView guid="{56F731E8-4DF0-45AD-89A4-FB87647F7F9B}" scale="90" showPageBreaks="1" showGridLines="0" fitToPage="1" printArea="1" topLeftCell="C1">
      <pane xSplit="1" ySplit="5" topLeftCell="D6" activePane="bottomRight" state="frozen"/>
      <selection pane="bottomRight" activeCell="I6" sqref="I6"/>
      <pageMargins left="0.70866141732283472" right="0.39370078740157483" top="0.74803149606299213" bottom="0.74803149606299213" header="0.31496062992125984" footer="0.31496062992125984"/>
      <pageSetup paperSize="9" scale="80" orientation="portrait" r:id="rId14"/>
    </customSheetView>
  </customSheetViews>
  <phoneticPr fontId="1"/>
  <conditionalFormatting sqref="E6:E7">
    <cfRule type="expression" dxfId="0" priority="1">
      <formula>$D6=""</formula>
    </cfRule>
  </conditionalFormatting>
  <dataValidations count="1">
    <dataValidation type="list" allowBlank="1" showInputMessage="1" sqref="I6:I7">
      <formula1>#REF!</formula1>
    </dataValidation>
  </dataValidations>
  <pageMargins left="0.70866141732283472" right="0.39370078740157483" top="0.74803149606299213" bottom="0.74803149606299213" header="0.31496062992125984" footer="0.31496062992125984"/>
  <pageSetup paperSize="9" scale="80" orientation="portrait" r:id="rId1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C1:J7"/>
  <sheetViews>
    <sheetView topLeftCell="D1" zoomScaleNormal="100" workbookViewId="0">
      <selection activeCell="J10" sqref="J10"/>
    </sheetView>
  </sheetViews>
  <sheetFormatPr defaultRowHeight="13.5" x14ac:dyDescent="0.15"/>
  <cols>
    <col min="1" max="1" width="7.75" style="5" customWidth="1"/>
    <col min="2" max="2" width="1.75" style="5" customWidth="1"/>
    <col min="3" max="3" width="6.25" style="7" customWidth="1"/>
    <col min="4" max="4" width="9.25" style="7" bestFit="1" customWidth="1"/>
    <col min="5" max="5" width="3.375" style="7" bestFit="1" customWidth="1"/>
    <col min="6" max="6" width="5.875" style="7" bestFit="1" customWidth="1"/>
    <col min="7" max="7" width="18.875" style="5" customWidth="1"/>
    <col min="8" max="8" width="30.625" style="5" customWidth="1"/>
    <col min="9" max="9" width="9.625" style="5" customWidth="1"/>
    <col min="10" max="10" width="29.125" style="5" customWidth="1"/>
    <col min="11" max="11" width="1.625" style="5" customWidth="1"/>
    <col min="12" max="16384" width="9" style="5"/>
  </cols>
  <sheetData>
    <row r="1" spans="3:10" ht="20.100000000000001" customHeight="1" x14ac:dyDescent="0.15">
      <c r="F1" s="10"/>
      <c r="G1" s="11"/>
      <c r="H1" s="12"/>
    </row>
    <row r="2" spans="3:10" ht="7.5" customHeight="1" x14ac:dyDescent="0.15">
      <c r="F2" s="10"/>
      <c r="G2" s="11"/>
      <c r="H2" s="12"/>
    </row>
    <row r="3" spans="3:10" ht="9.75" customHeight="1" x14ac:dyDescent="0.15">
      <c r="C3" s="10"/>
    </row>
    <row r="4" spans="3:10" customFormat="1" ht="26.25" customHeight="1" x14ac:dyDescent="0.15">
      <c r="C4" s="23" t="s">
        <v>9</v>
      </c>
      <c r="D4" s="1"/>
      <c r="E4" s="1"/>
      <c r="F4" s="7"/>
      <c r="G4" s="1"/>
      <c r="H4" s="8"/>
      <c r="I4" s="2"/>
      <c r="J4" s="34">
        <v>44044</v>
      </c>
    </row>
    <row r="5" spans="3:10" customFormat="1" ht="40.5" customHeight="1" x14ac:dyDescent="0.15">
      <c r="C5" s="14" t="s">
        <v>0</v>
      </c>
      <c r="D5" s="15" t="s">
        <v>10</v>
      </c>
      <c r="E5" s="15"/>
      <c r="F5" s="15"/>
      <c r="G5" s="16" t="s">
        <v>1</v>
      </c>
      <c r="H5" s="14" t="s">
        <v>2</v>
      </c>
      <c r="I5" s="32" t="s">
        <v>8</v>
      </c>
      <c r="J5" s="33"/>
    </row>
    <row r="6" spans="3:10" ht="59.25" customHeight="1" x14ac:dyDescent="0.15">
      <c r="C6" s="27">
        <v>10012</v>
      </c>
      <c r="D6" s="9">
        <v>44043</v>
      </c>
      <c r="E6" s="36">
        <f>IF(D6&lt;&gt;" ",D6,"　")</f>
        <v>44043</v>
      </c>
      <c r="F6" s="22">
        <v>1701</v>
      </c>
      <c r="G6" s="4" t="s">
        <v>43</v>
      </c>
      <c r="H6" s="4" t="s">
        <v>44</v>
      </c>
      <c r="I6" s="13" t="s">
        <v>53</v>
      </c>
      <c r="J6" s="38" t="s">
        <v>54</v>
      </c>
    </row>
    <row r="7" spans="3:10" ht="11.25" customHeight="1" x14ac:dyDescent="0.15"/>
  </sheetData>
  <sheetProtection algorithmName="SHA-512" hashValue="Ox3a9Pe7YEmWmNQE7Wm6TRALabb3N2mZvw7HmfGOc5b/N7KyM+IWClYoIFi3Dvaad1Z/uXZA2WXHYc5QD6kP/g==" saltValue="pMP4de/VOb1n636lPu46lQ==" spinCount="100000" sheet="1" objects="1" scenarios="1"/>
  <customSheetViews>
    <customSheetView guid="{AE4157AD-8B28-4BFB-AD4B-628B8B8C62A6}" scale="60" showPageBreaks="1" printArea="1" view="pageBreakPreview">
      <selection activeCell="I11" sqref="I11"/>
      <pageMargins left="0.7" right="0.7" top="0.75" bottom="0.75" header="0.3" footer="0.3"/>
      <pageSetup paperSize="9" scale="57" orientation="portrait" verticalDpi="0" r:id="rId1"/>
    </customSheetView>
    <customSheetView guid="{4013A893-B449-4A0C-84D8-7ECBBD6A502C}" showPageBreaks="1">
      <selection activeCell="J15" sqref="J15"/>
      <pageMargins left="0.7" right="0.7" top="0.75" bottom="0.75" header="0.3" footer="0.3"/>
      <pageSetup paperSize="9" orientation="landscape" verticalDpi="0" r:id="rId2"/>
    </customSheetView>
    <customSheetView guid="{7F836D54-0E18-415F-A031-AB7F7187F5BE}" fitToPage="1" topLeftCell="C1">
      <selection activeCell="C1" sqref="C1"/>
      <pageMargins left="0.7" right="0.7" top="0.75" bottom="0.75" header="0.3" footer="0.3"/>
      <pageSetup paperSize="9" scale="57" orientation="portrait" r:id="rId3"/>
    </customSheetView>
    <customSheetView guid="{4E0D1801-D0EA-4CDF-99D9-894F6FC22AF5}">
      <selection activeCell="G10" sqref="G10"/>
      <pageMargins left="0.7" right="0.7" top="0.75" bottom="0.75" header="0.3" footer="0.3"/>
      <pageSetup paperSize="9" orientation="portrait" verticalDpi="0" r:id="rId4"/>
    </customSheetView>
    <customSheetView guid="{47064C4D-36C7-4D57-A96E-226926EFE37C}" scale="60" showPageBreaks="1" printArea="1" view="pageBreakPreview">
      <selection activeCell="I11" sqref="I11"/>
      <pageMargins left="0.7" right="0.7" top="0.75" bottom="0.75" header="0.3" footer="0.3"/>
      <pageSetup paperSize="9" scale="57" orientation="portrait" verticalDpi="0" r:id="rId5"/>
    </customSheetView>
    <customSheetView guid="{01A19707-E6EE-41C4-89D0-40317F356306}">
      <selection activeCell="J4" sqref="J4"/>
      <pageMargins left="0.7" right="0.7" top="0.75" bottom="0.75" header="0.3" footer="0.3"/>
    </customSheetView>
    <customSheetView guid="{EB3D001E-C06F-4BAB-A82E-4E7F5924E079}" scale="60" showPageBreaks="1" printArea="1" view="pageBreakPreview">
      <selection activeCell="I11" sqref="I11"/>
      <pageMargins left="0.7" right="0.7" top="0.75" bottom="0.75" header="0.3" footer="0.3"/>
      <pageSetup paperSize="9" scale="57" orientation="portrait" verticalDpi="0" r:id="rId6"/>
    </customSheetView>
    <customSheetView guid="{27E015DA-27E8-48C3-B65F-03A93B5A7898}">
      <selection activeCell="G10" sqref="G10"/>
      <pageMargins left="0.7" right="0.7" top="0.75" bottom="0.75" header="0.3" footer="0.3"/>
      <pageSetup paperSize="9" orientation="portrait" verticalDpi="0" r:id="rId7"/>
    </customSheetView>
    <customSheetView guid="{334AF344-E4E8-4E03-8754-3E63DD5F93FF}" showPageBreaks="1" fitToPage="1" printArea="1" topLeftCell="C1">
      <selection activeCell="C1" sqref="C1"/>
      <pageMargins left="0.7" right="0.7" top="0.75" bottom="0.75" header="0.3" footer="0.3"/>
      <pageSetup paperSize="9" scale="57" orientation="portrait" r:id="rId8"/>
    </customSheetView>
    <customSheetView guid="{F1C8D57A-A938-47FF-B40B-AD56B6F3AC92}" topLeftCell="B1">
      <selection activeCell="J4" sqref="J4"/>
      <pageMargins left="0.7" right="0.7" top="0.75" bottom="0.75" header="0.3" footer="0.3"/>
    </customSheetView>
    <customSheetView guid="{56F731E8-4DF0-45AD-89A4-FB87647F7F9B}" scale="60" showPageBreaks="1" printArea="1" view="pageBreakPreview">
      <selection activeCell="I11" sqref="I11"/>
      <pageMargins left="0.7" right="0.7" top="0.75" bottom="0.75" header="0.3" footer="0.3"/>
      <pageSetup paperSize="9" scale="57" orientation="portrait" verticalDpi="0" r:id="rId9"/>
    </customSheetView>
  </customSheetViews>
  <phoneticPr fontId="1"/>
  <pageMargins left="0.7" right="0.7" top="0.75" bottom="0.75" header="0.3" footer="0.3"/>
  <pageSetup paperSize="9" scale="57" orientation="portrait" verticalDpi="0" r:id="rId1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8"/>
  <sheetViews>
    <sheetView topLeftCell="A2" zoomScaleNormal="100" workbookViewId="0">
      <selection activeCell="K17" sqref="K16:K17"/>
    </sheetView>
  </sheetViews>
  <sheetFormatPr defaultRowHeight="13.5" x14ac:dyDescent="0.15"/>
  <cols>
    <col min="1" max="1" width="7.75" style="5" customWidth="1"/>
    <col min="2" max="2" width="1.75" style="5" customWidth="1"/>
    <col min="3" max="3" width="6.25" style="7" customWidth="1"/>
    <col min="4" max="4" width="9.25" style="7" bestFit="1" customWidth="1"/>
    <col min="5" max="5" width="3.375" style="7" bestFit="1" customWidth="1"/>
    <col min="6" max="6" width="5.875" style="7" bestFit="1" customWidth="1"/>
    <col min="7" max="7" width="18.875" style="5" customWidth="1"/>
    <col min="8" max="8" width="30.625" style="5" customWidth="1"/>
    <col min="9" max="9" width="9.625" style="5" customWidth="1"/>
    <col min="10" max="10" width="29.125" style="5" customWidth="1"/>
    <col min="11" max="11" width="1.625" style="5" customWidth="1"/>
    <col min="12" max="16384" width="9" style="5"/>
  </cols>
  <sheetData>
    <row r="1" spans="3:10" ht="20.100000000000001" customHeight="1" x14ac:dyDescent="0.15">
      <c r="F1" s="10"/>
      <c r="G1" s="11"/>
      <c r="H1" s="12"/>
    </row>
    <row r="2" spans="3:10" ht="7.5" customHeight="1" x14ac:dyDescent="0.15">
      <c r="F2" s="10"/>
      <c r="G2" s="11"/>
      <c r="H2" s="12"/>
    </row>
    <row r="3" spans="3:10" ht="9.75" customHeight="1" x14ac:dyDescent="0.15">
      <c r="C3" s="10"/>
    </row>
    <row r="4" spans="3:10" customFormat="1" ht="26.25" customHeight="1" x14ac:dyDescent="0.15">
      <c r="C4" s="23" t="s">
        <v>9</v>
      </c>
      <c r="D4" s="1"/>
      <c r="E4" s="1"/>
      <c r="F4" s="7"/>
      <c r="G4" s="1"/>
      <c r="H4" s="8"/>
      <c r="I4" s="2"/>
      <c r="J4" s="34">
        <v>44075</v>
      </c>
    </row>
    <row r="5" spans="3:10" customFormat="1" ht="40.5" customHeight="1" x14ac:dyDescent="0.15">
      <c r="C5" s="14" t="s">
        <v>0</v>
      </c>
      <c r="D5" s="15" t="s">
        <v>10</v>
      </c>
      <c r="E5" s="15"/>
      <c r="F5" s="15"/>
      <c r="G5" s="16" t="s">
        <v>1</v>
      </c>
      <c r="H5" s="14" t="s">
        <v>2</v>
      </c>
      <c r="I5" s="32" t="s">
        <v>8</v>
      </c>
      <c r="J5" s="33"/>
    </row>
    <row r="6" spans="3:10" ht="20.100000000000001" customHeight="1" x14ac:dyDescent="0.15">
      <c r="C6" s="27">
        <v>10013</v>
      </c>
      <c r="D6" s="9">
        <v>44084</v>
      </c>
      <c r="E6" s="36">
        <f>IF(D6&lt;&gt;" ",D6,"　")</f>
        <v>44084</v>
      </c>
      <c r="F6" s="22">
        <v>1001</v>
      </c>
      <c r="G6" s="4" t="s">
        <v>46</v>
      </c>
      <c r="H6" s="4" t="s">
        <v>47</v>
      </c>
      <c r="I6" s="13" t="s">
        <v>48</v>
      </c>
      <c r="J6" s="6" t="s">
        <v>62</v>
      </c>
    </row>
    <row r="7" spans="3:10" ht="20.100000000000001" customHeight="1" x14ac:dyDescent="0.15">
      <c r="C7" s="17">
        <v>10014</v>
      </c>
      <c r="D7" s="18">
        <v>44090</v>
      </c>
      <c r="E7" s="35">
        <f>IF(D7&lt;&gt;" ",D7,"　")</f>
        <v>44090</v>
      </c>
      <c r="F7" s="24">
        <v>936</v>
      </c>
      <c r="G7" s="19" t="s">
        <v>49</v>
      </c>
      <c r="H7" s="19" t="s">
        <v>50</v>
      </c>
      <c r="I7" s="20" t="s">
        <v>51</v>
      </c>
      <c r="J7" s="21" t="s">
        <v>61</v>
      </c>
    </row>
    <row r="8" spans="3:10" ht="11.25" customHeight="1" x14ac:dyDescent="0.15"/>
  </sheetData>
  <sheetProtection algorithmName="SHA-512" hashValue="MmjYZIDRFNhOiFqkW/bG4mFhjZmcl8ZHVOIwXv8nY36UhEI9GPIL1Zo2VB7Pc7iRtnETy0yG1Xe1rmZ7DSqcHA==" saltValue="AvvIS6tuyMQfJuLiEpkwDg==" spinCount="100000" sheet="1" objects="1" scenarios="1"/>
  <customSheetViews>
    <customSheetView guid="{AE4157AD-8B28-4BFB-AD4B-628B8B8C62A6}" scale="60" showPageBreaks="1" printArea="1" view="pageBreakPreview">
      <selection activeCell="J21" sqref="J21"/>
      <pageMargins left="0.7" right="0.7" top="0.75" bottom="0.75" header="0.3" footer="0.3"/>
      <pageSetup paperSize="9" scale="57" orientation="portrait" verticalDpi="0" r:id="rId1"/>
    </customSheetView>
    <customSheetView guid="{4013A893-B449-4A0C-84D8-7ECBBD6A502C}" showPageBreaks="1">
      <selection activeCell="J4" sqref="J4"/>
      <pageMargins left="0.7" right="0.7" top="0.75" bottom="0.75" header="0.3" footer="0.3"/>
      <pageSetup paperSize="9" orientation="portrait" verticalDpi="0" r:id="rId2"/>
    </customSheetView>
    <customSheetView guid="{7F836D54-0E18-415F-A031-AB7F7187F5BE}" fitToPage="1" topLeftCell="C1">
      <selection activeCell="C1" sqref="C1"/>
      <pageMargins left="0.7" right="0.7" top="0.75" bottom="0.75" header="0.3" footer="0.3"/>
      <pageSetup paperSize="9" scale="57" orientation="portrait" r:id="rId3"/>
    </customSheetView>
    <customSheetView guid="{4E0D1801-D0EA-4CDF-99D9-894F6FC22AF5}">
      <selection activeCell="G9" sqref="G9"/>
      <pageMargins left="0.7" right="0.7" top="0.75" bottom="0.75" header="0.3" footer="0.3"/>
      <pageSetup paperSize="9" orientation="portrait" verticalDpi="0" r:id="rId4"/>
    </customSheetView>
    <customSheetView guid="{47064C4D-36C7-4D57-A96E-226926EFE37C}" scale="60" showPageBreaks="1" printArea="1" view="pageBreakPreview">
      <selection activeCell="J21" sqref="J21"/>
      <pageMargins left="0.7" right="0.7" top="0.75" bottom="0.75" header="0.3" footer="0.3"/>
      <pageSetup paperSize="9" scale="72" orientation="portrait" verticalDpi="0" r:id="rId5"/>
    </customSheetView>
    <customSheetView guid="{01A19707-E6EE-41C4-89D0-40317F356306}">
      <selection activeCell="J4" sqref="J4"/>
      <pageMargins left="0.7" right="0.7" top="0.75" bottom="0.75" header="0.3" footer="0.3"/>
    </customSheetView>
    <customSheetView guid="{EB3D001E-C06F-4BAB-A82E-4E7F5924E079}" topLeftCell="A4">
      <selection activeCell="I7" sqref="I7"/>
      <pageMargins left="0.7" right="0.7" top="0.75" bottom="0.75" header="0.3" footer="0.3"/>
      <pageSetup paperSize="9" orientation="portrait" verticalDpi="0" r:id="rId6"/>
    </customSheetView>
    <customSheetView guid="{27E015DA-27E8-48C3-B65F-03A93B5A7898}">
      <selection activeCell="G9" sqref="G9"/>
      <pageMargins left="0.7" right="0.7" top="0.75" bottom="0.75" header="0.3" footer="0.3"/>
      <pageSetup paperSize="9" orientation="portrait" verticalDpi="0" r:id="rId7"/>
    </customSheetView>
    <customSheetView guid="{334AF344-E4E8-4E03-8754-3E63DD5F93FF}" showPageBreaks="1" fitToPage="1" printArea="1" topLeftCell="C1">
      <selection activeCell="C1" sqref="C1"/>
      <pageMargins left="0.7" right="0.7" top="0.75" bottom="0.75" header="0.3" footer="0.3"/>
      <pageSetup paperSize="9" scale="57" orientation="portrait" r:id="rId8"/>
    </customSheetView>
    <customSheetView guid="{F1C8D57A-A938-47FF-B40B-AD56B6F3AC92}" topLeftCell="B1">
      <selection activeCell="J4" sqref="J4"/>
      <pageMargins left="0.7" right="0.7" top="0.75" bottom="0.75" header="0.3" footer="0.3"/>
    </customSheetView>
    <customSheetView guid="{56F731E8-4DF0-45AD-89A4-FB87647F7F9B}" scale="60" showPageBreaks="1" printArea="1" view="pageBreakPreview">
      <selection activeCell="J21" sqref="J21"/>
      <pageMargins left="0.7" right="0.7" top="0.75" bottom="0.75" header="0.3" footer="0.3"/>
      <pageSetup paperSize="9" scale="57" orientation="portrait" verticalDpi="0" r:id="rId9"/>
    </customSheetView>
  </customSheetViews>
  <phoneticPr fontId="1"/>
  <pageMargins left="0.7" right="0.7" top="0.75" bottom="0.75" header="0.3" footer="0.3"/>
  <pageSetup paperSize="9" scale="57" orientation="portrait" verticalDpi="0" r:id="rId1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9"/>
  <sheetViews>
    <sheetView topLeftCell="B1" zoomScaleNormal="100" workbookViewId="0">
      <selection activeCell="P18" sqref="P18"/>
    </sheetView>
  </sheetViews>
  <sheetFormatPr defaultRowHeight="13.5" x14ac:dyDescent="0.15"/>
  <cols>
    <col min="1" max="1" width="7.75" style="5" customWidth="1"/>
    <col min="2" max="2" width="1.75" style="5" customWidth="1"/>
    <col min="3" max="3" width="6.25" style="7" customWidth="1"/>
    <col min="4" max="4" width="9.25" style="7" bestFit="1" customWidth="1"/>
    <col min="5" max="5" width="3.375" style="7" bestFit="1" customWidth="1"/>
    <col min="6" max="6" width="5.875" style="7" bestFit="1" customWidth="1"/>
    <col min="7" max="7" width="18.875" style="5" customWidth="1"/>
    <col min="8" max="8" width="30.625" style="5" customWidth="1"/>
    <col min="9" max="9" width="9.625" style="5" customWidth="1"/>
    <col min="10" max="10" width="29.125" style="5" customWidth="1"/>
    <col min="11" max="11" width="1.625" style="5" customWidth="1"/>
    <col min="12" max="16384" width="9" style="5"/>
  </cols>
  <sheetData>
    <row r="1" spans="3:10" ht="20.100000000000001" customHeight="1" x14ac:dyDescent="0.15">
      <c r="F1" s="10"/>
      <c r="G1" s="11"/>
      <c r="H1" s="12"/>
    </row>
    <row r="2" spans="3:10" ht="7.5" customHeight="1" x14ac:dyDescent="0.15">
      <c r="F2" s="10"/>
      <c r="G2" s="11"/>
      <c r="H2" s="12"/>
    </row>
    <row r="3" spans="3:10" ht="9.75" customHeight="1" x14ac:dyDescent="0.15">
      <c r="C3" s="10"/>
    </row>
    <row r="4" spans="3:10" customFormat="1" ht="26.25" customHeight="1" x14ac:dyDescent="0.15">
      <c r="C4" s="23" t="s">
        <v>9</v>
      </c>
      <c r="D4" s="1"/>
      <c r="E4" s="1"/>
      <c r="F4" s="7"/>
      <c r="G4" s="1"/>
      <c r="H4" s="8"/>
      <c r="I4" s="2"/>
      <c r="J4" s="34">
        <v>44105</v>
      </c>
    </row>
    <row r="5" spans="3:10" customFormat="1" ht="40.5" customHeight="1" x14ac:dyDescent="0.15">
      <c r="C5" s="14" t="s">
        <v>0</v>
      </c>
      <c r="D5" s="15" t="s">
        <v>10</v>
      </c>
      <c r="E5" s="15"/>
      <c r="F5" s="15"/>
      <c r="G5" s="16" t="s">
        <v>1</v>
      </c>
      <c r="H5" s="14" t="s">
        <v>2</v>
      </c>
      <c r="I5" s="32" t="s">
        <v>8</v>
      </c>
      <c r="J5" s="33"/>
    </row>
    <row r="6" spans="3:10" ht="20.100000000000001" customHeight="1" x14ac:dyDescent="0.15">
      <c r="C6" s="27">
        <v>10015</v>
      </c>
      <c r="D6" s="9">
        <v>44110</v>
      </c>
      <c r="E6" s="36">
        <f>IF(D6&lt;&gt;" ",D6,"　")</f>
        <v>44110</v>
      </c>
      <c r="F6" s="22">
        <v>2114</v>
      </c>
      <c r="G6" s="4" t="s">
        <v>55</v>
      </c>
      <c r="H6" s="4" t="s">
        <v>56</v>
      </c>
      <c r="I6" s="13" t="s">
        <v>57</v>
      </c>
      <c r="J6" s="6" t="s">
        <v>58</v>
      </c>
    </row>
    <row r="7" spans="3:10" ht="20.100000000000001" customHeight="1" x14ac:dyDescent="0.15">
      <c r="C7" s="17">
        <v>10016</v>
      </c>
      <c r="D7" s="18">
        <v>44114</v>
      </c>
      <c r="E7" s="35">
        <f>IF(D7&lt;&gt;" ",D7,"　")</f>
        <v>44114</v>
      </c>
      <c r="F7" s="24">
        <v>718</v>
      </c>
      <c r="G7" s="19" t="s">
        <v>59</v>
      </c>
      <c r="H7" s="19" t="s">
        <v>60</v>
      </c>
      <c r="I7" s="20" t="s">
        <v>63</v>
      </c>
      <c r="J7" s="21" t="s">
        <v>64</v>
      </c>
    </row>
    <row r="8" spans="3:10" ht="20.100000000000001" customHeight="1" x14ac:dyDescent="0.15">
      <c r="C8" s="27">
        <v>10017</v>
      </c>
      <c r="D8" s="9">
        <v>44123</v>
      </c>
      <c r="E8" s="36">
        <f t="shared" ref="E8" si="0">IF(D8&lt;&gt;" ",D8,"　")</f>
        <v>44123</v>
      </c>
      <c r="F8" s="22">
        <v>1121</v>
      </c>
      <c r="G8" s="4" t="s">
        <v>65</v>
      </c>
      <c r="H8" s="4" t="s">
        <v>66</v>
      </c>
      <c r="I8" s="13" t="s">
        <v>67</v>
      </c>
      <c r="J8" s="6" t="s">
        <v>68</v>
      </c>
    </row>
    <row r="9" spans="3:10" ht="11.25" customHeight="1" x14ac:dyDescent="0.15"/>
  </sheetData>
  <sheetProtection algorithmName="SHA-512" hashValue="9yIUU036DXNGohGAqSJdxWpW4+Xy8bZrDYvEqxCMv4Z7XzVodD2zgl+he0DBpKiQROPQwhzBb2y2uAce9h5AzA==" saltValue="RdwCsweauuZfYfS6jUV3XQ==" spinCount="100000" sheet="1" objects="1" scenarios="1"/>
  <customSheetViews>
    <customSheetView guid="{AE4157AD-8B28-4BFB-AD4B-628B8B8C62A6}" scale="60" showPageBreaks="1" printArea="1" view="pageBreakPreview">
      <selection activeCell="G13" sqref="G13"/>
      <colBreaks count="1" manualBreakCount="1">
        <brk id="10" max="1048575" man="1"/>
      </colBreaks>
      <pageMargins left="0.7" right="0.7" top="0.75" bottom="0.75" header="0.3" footer="0.3"/>
      <pageSetup paperSize="9" scale="72" orientation="portrait" verticalDpi="0" r:id="rId1"/>
    </customSheetView>
    <customSheetView guid="{4013A893-B449-4A0C-84D8-7ECBBD6A502C}">
      <selection activeCell="J7" sqref="J7"/>
      <pageMargins left="0.7" right="0.7" top="0.75" bottom="0.75" header="0.3" footer="0.3"/>
      <pageSetup paperSize="9" orientation="portrait" verticalDpi="0" r:id="rId2"/>
    </customSheetView>
    <customSheetView guid="{7F836D54-0E18-415F-A031-AB7F7187F5BE}">
      <selection activeCell="H9" sqref="H9"/>
      <pageMargins left="0.7" right="0.7" top="0.75" bottom="0.75" header="0.3" footer="0.3"/>
    </customSheetView>
    <customSheetView guid="{4E0D1801-D0EA-4CDF-99D9-894F6FC22AF5}">
      <selection activeCell="G8" sqref="G8"/>
      <pageMargins left="0.7" right="0.7" top="0.75" bottom="0.75" header="0.3" footer="0.3"/>
      <pageSetup paperSize="9" orientation="portrait" verticalDpi="0" r:id="rId3"/>
    </customSheetView>
    <customSheetView guid="{47064C4D-36C7-4D57-A96E-226926EFE37C}" scale="60" showPageBreaks="1" printArea="1" view="pageBreakPreview">
      <selection activeCell="H29" sqref="H29"/>
      <colBreaks count="1" manualBreakCount="1">
        <brk id="10" max="1048575" man="1"/>
      </colBreaks>
      <pageMargins left="0.7" right="0.7" top="0.75" bottom="0.75" header="0.3" footer="0.3"/>
      <pageSetup paperSize="9" scale="72" orientation="portrait" verticalDpi="0" r:id="rId4"/>
    </customSheetView>
    <customSheetView guid="{01A19707-E6EE-41C4-89D0-40317F356306}">
      <selection activeCell="J4" sqref="J4"/>
      <pageMargins left="0.7" right="0.7" top="0.75" bottom="0.75" header="0.3" footer="0.3"/>
    </customSheetView>
    <customSheetView guid="{EB3D001E-C06F-4BAB-A82E-4E7F5924E079}">
      <selection activeCell="J10" sqref="J10"/>
      <pageMargins left="0.7" right="0.7" top="0.75" bottom="0.75" header="0.3" footer="0.3"/>
    </customSheetView>
    <customSheetView guid="{27E015DA-27E8-48C3-B65F-03A93B5A7898}">
      <selection activeCell="G8" sqref="G8"/>
      <pageMargins left="0.7" right="0.7" top="0.75" bottom="0.75" header="0.3" footer="0.3"/>
      <pageSetup paperSize="9" orientation="portrait" verticalDpi="0" r:id="rId5"/>
    </customSheetView>
    <customSheetView guid="{334AF344-E4E8-4E03-8754-3E63DD5F93FF}">
      <selection activeCell="H9" sqref="H9"/>
      <pageMargins left="0.7" right="0.7" top="0.75" bottom="0.75" header="0.3" footer="0.3"/>
    </customSheetView>
    <customSheetView guid="{F1C8D57A-A938-47FF-B40B-AD56B6F3AC92}">
      <selection activeCell="J4" sqref="J4"/>
      <pageMargins left="0.7" right="0.7" top="0.75" bottom="0.75" header="0.3" footer="0.3"/>
    </customSheetView>
    <customSheetView guid="{56F731E8-4DF0-45AD-89A4-FB87647F7F9B}" scale="60" showPageBreaks="1" printArea="1" view="pageBreakPreview">
      <selection activeCell="G13" sqref="G13"/>
      <colBreaks count="1" manualBreakCount="1">
        <brk id="10" max="1048575" man="1"/>
      </colBreaks>
      <pageMargins left="0.7" right="0.7" top="0.75" bottom="0.75" header="0.3" footer="0.3"/>
      <pageSetup paperSize="9" scale="72" orientation="portrait" verticalDpi="0" r:id="rId6"/>
    </customSheetView>
  </customSheetViews>
  <phoneticPr fontId="1"/>
  <pageMargins left="0.7" right="0.7" top="0.75" bottom="0.75" header="0.3" footer="0.3"/>
  <pageSetup paperSize="9" scale="72" orientation="portrait" verticalDpi="0" r:id="rId7"/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7"/>
  <sheetViews>
    <sheetView topLeftCell="D1" zoomScaleNormal="100" workbookViewId="0">
      <selection activeCell="J16" sqref="J15:J16"/>
    </sheetView>
  </sheetViews>
  <sheetFormatPr defaultRowHeight="13.5" x14ac:dyDescent="0.15"/>
  <cols>
    <col min="1" max="1" width="7.75" style="5" customWidth="1"/>
    <col min="2" max="2" width="1.75" style="5" customWidth="1"/>
    <col min="3" max="3" width="6.25" style="7" customWidth="1"/>
    <col min="4" max="4" width="9.25" style="7" bestFit="1" customWidth="1"/>
    <col min="5" max="5" width="3.375" style="7" bestFit="1" customWidth="1"/>
    <col min="6" max="6" width="5.875" style="7" bestFit="1" customWidth="1"/>
    <col min="7" max="7" width="18.875" style="5" customWidth="1"/>
    <col min="8" max="8" width="30.625" style="5" customWidth="1"/>
    <col min="9" max="9" width="9.625" style="5" customWidth="1"/>
    <col min="10" max="10" width="29.125" style="5" customWidth="1"/>
    <col min="11" max="11" width="1.625" style="5" customWidth="1"/>
    <col min="12" max="16384" width="9" style="5"/>
  </cols>
  <sheetData>
    <row r="1" spans="3:10" ht="20.100000000000001" customHeight="1" x14ac:dyDescent="0.15">
      <c r="F1" s="10"/>
      <c r="G1" s="11"/>
      <c r="H1" s="12"/>
    </row>
    <row r="2" spans="3:10" ht="7.5" customHeight="1" x14ac:dyDescent="0.15">
      <c r="F2" s="10"/>
      <c r="G2" s="11"/>
      <c r="H2" s="12"/>
    </row>
    <row r="3" spans="3:10" ht="9.75" customHeight="1" x14ac:dyDescent="0.15">
      <c r="C3" s="10"/>
    </row>
    <row r="4" spans="3:10" customFormat="1" ht="26.25" customHeight="1" x14ac:dyDescent="0.15">
      <c r="C4" s="23" t="s">
        <v>9</v>
      </c>
      <c r="D4" s="1"/>
      <c r="E4" s="1"/>
      <c r="F4" s="7"/>
      <c r="G4" s="1"/>
      <c r="H4" s="8"/>
      <c r="I4" s="2"/>
      <c r="J4" s="34">
        <v>44136</v>
      </c>
    </row>
    <row r="5" spans="3:10" customFormat="1" ht="40.5" customHeight="1" x14ac:dyDescent="0.15">
      <c r="C5" s="14" t="s">
        <v>0</v>
      </c>
      <c r="D5" s="15" t="s">
        <v>10</v>
      </c>
      <c r="E5" s="15"/>
      <c r="F5" s="15"/>
      <c r="G5" s="16" t="s">
        <v>1</v>
      </c>
      <c r="H5" s="14" t="s">
        <v>2</v>
      </c>
      <c r="I5" s="32" t="s">
        <v>8</v>
      </c>
      <c r="J5" s="33"/>
    </row>
    <row r="6" spans="3:10" ht="20.100000000000001" customHeight="1" x14ac:dyDescent="0.15">
      <c r="C6" s="27">
        <v>10018</v>
      </c>
      <c r="D6" s="39">
        <v>44150</v>
      </c>
      <c r="E6" s="36">
        <f>IF(D6&lt;&gt;" ",D6,"　")</f>
        <v>44150</v>
      </c>
      <c r="F6" s="22">
        <v>1143</v>
      </c>
      <c r="G6" s="4" t="s">
        <v>69</v>
      </c>
      <c r="H6" s="4" t="s">
        <v>70</v>
      </c>
      <c r="I6" s="13" t="s">
        <v>71</v>
      </c>
      <c r="J6" s="6" t="s">
        <v>72</v>
      </c>
    </row>
    <row r="7" spans="3:10" ht="11.25" customHeight="1" x14ac:dyDescent="0.15"/>
  </sheetData>
  <sheetProtection algorithmName="SHA-512" hashValue="9PL/kjjPSmSGJQVmeEPR9ncjN6xmzCcDsTbPtzoL7JeibjTRg0aG+g+p9e7nnpORQBau0thSbaxg1TzOXZVxKg==" saltValue="laOGUoiAwx8NREI7+NAS7Q==" spinCount="100000" sheet="1" objects="1" scenarios="1"/>
  <customSheetViews>
    <customSheetView guid="{AE4157AD-8B28-4BFB-AD4B-628B8B8C62A6}" scale="60" showPageBreaks="1" printArea="1" view="pageBreakPreview">
      <selection activeCell="Q12" sqref="Q12"/>
      <pageMargins left="0.7" right="0.7" top="0.75" bottom="0.75" header="0.3" footer="0.3"/>
      <pageSetup paperSize="9" scale="72" orientation="portrait" verticalDpi="0" r:id="rId1"/>
    </customSheetView>
    <customSheetView guid="{4013A893-B449-4A0C-84D8-7ECBBD6A502C}">
      <selection activeCell="J4" sqref="J4"/>
      <pageMargins left="0.7" right="0.7" top="0.75" bottom="0.75" header="0.3" footer="0.3"/>
      <pageSetup paperSize="9" orientation="portrait" verticalDpi="0" r:id="rId2"/>
    </customSheetView>
    <customSheetView guid="{7F836D54-0E18-415F-A031-AB7F7187F5BE}">
      <selection activeCell="J4" sqref="J4"/>
      <pageMargins left="0.7" right="0.7" top="0.75" bottom="0.75" header="0.3" footer="0.3"/>
    </customSheetView>
    <customSheetView guid="{4E0D1801-D0EA-4CDF-99D9-894F6FC22AF5}">
      <selection activeCell="D6" sqref="D6:E45"/>
      <pageMargins left="0.7" right="0.7" top="0.75" bottom="0.75" header="0.3" footer="0.3"/>
      <pageSetup paperSize="9" orientation="portrait" verticalDpi="0" r:id="rId3"/>
    </customSheetView>
    <customSheetView guid="{47064C4D-36C7-4D57-A96E-226926EFE37C}" scale="60" showPageBreaks="1" printArea="1" view="pageBreakPreview">
      <selection activeCell="Q12" sqref="Q12"/>
      <pageMargins left="0.7" right="0.7" top="0.75" bottom="0.75" header="0.3" footer="0.3"/>
      <pageSetup paperSize="9" scale="72" orientation="portrait" verticalDpi="0" r:id="rId4"/>
    </customSheetView>
    <customSheetView guid="{01A19707-E6EE-41C4-89D0-40317F356306}">
      <selection activeCell="J4" sqref="J4"/>
      <pageMargins left="0.7" right="0.7" top="0.75" bottom="0.75" header="0.3" footer="0.3"/>
    </customSheetView>
    <customSheetView guid="{EB3D001E-C06F-4BAB-A82E-4E7F5924E079}">
      <selection activeCell="I6" sqref="I6"/>
      <pageMargins left="0.7" right="0.7" top="0.75" bottom="0.75" header="0.3" footer="0.3"/>
    </customSheetView>
    <customSheetView guid="{27E015DA-27E8-48C3-B65F-03A93B5A7898}">
      <selection activeCell="D6" sqref="D6:E45"/>
      <pageMargins left="0.7" right="0.7" top="0.75" bottom="0.75" header="0.3" footer="0.3"/>
      <pageSetup paperSize="9" orientation="portrait" verticalDpi="0" r:id="rId5"/>
    </customSheetView>
    <customSheetView guid="{334AF344-E4E8-4E03-8754-3E63DD5F93FF}">
      <selection activeCell="J4" sqref="J4"/>
      <pageMargins left="0.7" right="0.7" top="0.75" bottom="0.75" header="0.3" footer="0.3"/>
    </customSheetView>
    <customSheetView guid="{F1C8D57A-A938-47FF-B40B-AD56B6F3AC92}">
      <selection activeCell="J4" sqref="J4"/>
      <pageMargins left="0.7" right="0.7" top="0.75" bottom="0.75" header="0.3" footer="0.3"/>
    </customSheetView>
    <customSheetView guid="{56F731E8-4DF0-45AD-89A4-FB87647F7F9B}" scale="60" showPageBreaks="1" printArea="1" view="pageBreakPreview">
      <selection activeCell="Q12" sqref="Q12"/>
      <pageMargins left="0.7" right="0.7" top="0.75" bottom="0.75" header="0.3" footer="0.3"/>
      <pageSetup paperSize="9" scale="72" orientation="portrait" verticalDpi="0" r:id="rId6"/>
    </customSheetView>
  </customSheetViews>
  <phoneticPr fontId="1"/>
  <pageMargins left="0.7" right="0.7" top="0.75" bottom="0.75" header="0.3" footer="0.3"/>
  <pageSetup paperSize="9" scale="72" orientation="portrait" verticalDpi="0" r:id="rId7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J8"/>
  <sheetViews>
    <sheetView workbookViewId="0">
      <selection activeCell="O11" sqref="O11"/>
    </sheetView>
  </sheetViews>
  <sheetFormatPr defaultRowHeight="13.5" x14ac:dyDescent="0.15"/>
  <cols>
    <col min="1" max="1" width="7.75" style="5" customWidth="1"/>
    <col min="2" max="2" width="1.75" style="5" customWidth="1"/>
    <col min="3" max="3" width="6.25" style="7" customWidth="1"/>
    <col min="4" max="4" width="9.25" style="7" bestFit="1" customWidth="1"/>
    <col min="5" max="5" width="3.375" style="7" bestFit="1" customWidth="1"/>
    <col min="6" max="6" width="5.875" style="7" bestFit="1" customWidth="1"/>
    <col min="7" max="7" width="18.875" style="5" customWidth="1"/>
    <col min="8" max="8" width="30.625" style="5" customWidth="1"/>
    <col min="9" max="9" width="9.625" style="5" customWidth="1"/>
    <col min="10" max="10" width="29.125" style="5" customWidth="1"/>
    <col min="11" max="11" width="1.625" style="5" customWidth="1"/>
    <col min="12" max="16384" width="9" style="5"/>
  </cols>
  <sheetData>
    <row r="1" spans="3:10" ht="20.100000000000001" customHeight="1" x14ac:dyDescent="0.15">
      <c r="F1" s="10"/>
      <c r="G1" s="11"/>
      <c r="H1" s="12"/>
    </row>
    <row r="2" spans="3:10" ht="7.5" customHeight="1" x14ac:dyDescent="0.15">
      <c r="F2" s="10"/>
      <c r="G2" s="11"/>
      <c r="H2" s="12"/>
    </row>
    <row r="3" spans="3:10" ht="9.75" customHeight="1" x14ac:dyDescent="0.15">
      <c r="C3" s="10"/>
    </row>
    <row r="4" spans="3:10" customFormat="1" ht="26.25" customHeight="1" x14ac:dyDescent="0.15">
      <c r="C4" s="23" t="s">
        <v>9</v>
      </c>
      <c r="D4" s="1"/>
      <c r="E4" s="1"/>
      <c r="F4" s="7"/>
      <c r="G4" s="1"/>
      <c r="H4" s="8"/>
      <c r="I4" s="2"/>
      <c r="J4" s="34">
        <v>44166</v>
      </c>
    </row>
    <row r="5" spans="3:10" customFormat="1" ht="40.5" customHeight="1" x14ac:dyDescent="0.15">
      <c r="C5" s="14" t="s">
        <v>0</v>
      </c>
      <c r="D5" s="15" t="s">
        <v>10</v>
      </c>
      <c r="E5" s="15"/>
      <c r="F5" s="15"/>
      <c r="G5" s="16" t="s">
        <v>1</v>
      </c>
      <c r="H5" s="14" t="s">
        <v>2</v>
      </c>
      <c r="I5" s="32" t="s">
        <v>8</v>
      </c>
      <c r="J5" s="33"/>
    </row>
    <row r="6" spans="3:10" ht="20.100000000000001" customHeight="1" x14ac:dyDescent="0.15">
      <c r="C6" s="27">
        <v>30033</v>
      </c>
      <c r="D6" s="9">
        <v>44170</v>
      </c>
      <c r="E6" s="36">
        <f>IF(D6&lt;&gt;" ",D6,"　")</f>
        <v>44170</v>
      </c>
      <c r="F6" s="22">
        <v>1809</v>
      </c>
      <c r="G6" s="4" t="s">
        <v>74</v>
      </c>
      <c r="H6" s="4" t="s">
        <v>75</v>
      </c>
      <c r="I6" s="13" t="s">
        <v>77</v>
      </c>
      <c r="J6" s="6" t="s">
        <v>78</v>
      </c>
    </row>
    <row r="7" spans="3:10" ht="20.100000000000001" customHeight="1" x14ac:dyDescent="0.15">
      <c r="C7" s="17">
        <v>30034</v>
      </c>
      <c r="D7" s="18">
        <v>44170</v>
      </c>
      <c r="E7" s="35">
        <f>IF(D7&lt;&gt;" ",D7,"　")</f>
        <v>44170</v>
      </c>
      <c r="F7" s="24">
        <v>1810</v>
      </c>
      <c r="G7" s="19" t="s">
        <v>73</v>
      </c>
      <c r="H7" s="19" t="s">
        <v>76</v>
      </c>
      <c r="I7" s="20" t="s">
        <v>77</v>
      </c>
      <c r="J7" s="21" t="s">
        <v>78</v>
      </c>
    </row>
    <row r="8" spans="3:10" ht="11.25" customHeight="1" x14ac:dyDescent="0.15"/>
  </sheetData>
  <sheetProtection algorithmName="SHA-512" hashValue="74HbDQUWxVWa4q11p56Z6MFlbCDbwa1X4Qs35Xlmu8RbuaIHL0FgsM5PTELi39PixGlAVbRG/MaPT25nAObGHw==" saltValue="QURoC+dW4RY4t0OJDwm9DQ==" spinCount="100000" sheet="1" objects="1" scenarios="1"/>
  <customSheetViews>
    <customSheetView guid="{AE4157AD-8B28-4BFB-AD4B-628B8B8C62A6}">
      <selection activeCell="I6" sqref="I6"/>
      <pageMargins left="0.7" right="0.7" top="0.75" bottom="0.75" header="0.3" footer="0.3"/>
    </customSheetView>
    <customSheetView guid="{4013A893-B449-4A0C-84D8-7ECBBD6A502C}">
      <selection activeCell="L7" sqref="L7"/>
      <pageMargins left="0.7" right="0.7" top="0.75" bottom="0.75" header="0.3" footer="0.3"/>
    </customSheetView>
    <customSheetView guid="{7F836D54-0E18-415F-A031-AB7F7187F5BE}">
      <selection activeCell="L7" sqref="L7"/>
      <pageMargins left="0.7" right="0.7" top="0.75" bottom="0.75" header="0.3" footer="0.3"/>
    </customSheetView>
    <customSheetView guid="{4E0D1801-D0EA-4CDF-99D9-894F6FC22AF5}">
      <selection activeCell="D6" sqref="D6:E45"/>
      <pageMargins left="0.7" right="0.7" top="0.75" bottom="0.75" header="0.3" footer="0.3"/>
    </customSheetView>
    <customSheetView guid="{47064C4D-36C7-4D57-A96E-226926EFE37C}">
      <selection activeCell="J8" sqref="J8"/>
      <pageMargins left="0.7" right="0.7" top="0.75" bottom="0.75" header="0.3" footer="0.3"/>
    </customSheetView>
    <customSheetView guid="{01A19707-E6EE-41C4-89D0-40317F356306}">
      <selection activeCell="L7" sqref="L7"/>
      <pageMargins left="0.7" right="0.7" top="0.75" bottom="0.75" header="0.3" footer="0.3"/>
    </customSheetView>
    <customSheetView guid="{EB3D001E-C06F-4BAB-A82E-4E7F5924E079}">
      <selection activeCell="I6" sqref="I6"/>
      <pageMargins left="0.7" right="0.7" top="0.75" bottom="0.75" header="0.3" footer="0.3"/>
    </customSheetView>
    <customSheetView guid="{27E015DA-27E8-48C3-B65F-03A93B5A7898}">
      <selection activeCell="D6" sqref="D6:E45"/>
      <pageMargins left="0.7" right="0.7" top="0.75" bottom="0.75" header="0.3" footer="0.3"/>
    </customSheetView>
    <customSheetView guid="{334AF344-E4E8-4E03-8754-3E63DD5F93FF}">
      <selection activeCell="L7" sqref="L7"/>
      <pageMargins left="0.7" right="0.7" top="0.75" bottom="0.75" header="0.3" footer="0.3"/>
    </customSheetView>
    <customSheetView guid="{F1C8D57A-A938-47FF-B40B-AD56B6F3AC92}">
      <selection activeCell="L7" sqref="L7"/>
      <pageMargins left="0.7" right="0.7" top="0.75" bottom="0.75" header="0.3" footer="0.3"/>
    </customSheetView>
    <customSheetView guid="{56F731E8-4DF0-45AD-89A4-FB87647F7F9B}">
      <selection activeCell="I6" sqref="I6"/>
      <pageMargins left="0.7" right="0.7" top="0.75" bottom="0.75" header="0.3" footer="0.3"/>
    </customSheetView>
  </customSheetView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4月</vt:lpstr>
      <vt:lpstr>5月</vt:lpstr>
      <vt:lpstr>6月</vt:lpstr>
      <vt:lpstr>7月</vt:lpstr>
      <vt:lpstr>８月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'2月'!Print_Area</vt:lpstr>
      <vt:lpstr>'4月'!Print_Area</vt:lpstr>
      <vt:lpstr>'5月'!Print_Area</vt:lpstr>
      <vt:lpstr>'6月'!Print_Area</vt:lpstr>
      <vt:lpstr>'7月'!Print_Area</vt:lpstr>
      <vt:lpstr>'８月'!Print_Area</vt:lpstr>
      <vt:lpstr>'9月'!Print_Area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72796</dc:creator>
  <cp:lastModifiedBy>47163</cp:lastModifiedBy>
  <cp:lastPrinted>2021-03-25T00:09:53Z</cp:lastPrinted>
  <dcterms:created xsi:type="dcterms:W3CDTF">2019-09-04T01:00:54Z</dcterms:created>
  <dcterms:modified xsi:type="dcterms:W3CDTF">2021-05-07T05:50:06Z</dcterms:modified>
</cp:coreProperties>
</file>