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040" activeTab="0"/>
  </bookViews>
  <sheets>
    <sheet name="目次" sheetId="1" r:id="rId1"/>
    <sheet name="1" sheetId="2" r:id="rId2"/>
    <sheet name="2～3" sheetId="3" r:id="rId3"/>
    <sheet name="4～5" sheetId="4" r:id="rId4"/>
    <sheet name="6～7" sheetId="5" r:id="rId5"/>
    <sheet name="8" sheetId="6" r:id="rId6"/>
    <sheet name="9～11" sheetId="7" r:id="rId7"/>
    <sheet name="12～13" sheetId="8" r:id="rId8"/>
    <sheet name="14～15" sheetId="9" r:id="rId9"/>
  </sheets>
  <definedNames>
    <definedName name="_xlnm.Print_Area" localSheetId="1">'1'!$A$1:$M$47</definedName>
    <definedName name="_xlnm.Print_Area" localSheetId="7">'12～13'!$A$1:$BC$53</definedName>
    <definedName name="_xlnm.Print_Area" localSheetId="2">'2～3'!$A$1:$V$76</definedName>
    <definedName name="_xlnm.Print_Area" localSheetId="5">'8'!$A$1:$P$67</definedName>
  </definedNames>
  <calcPr fullCalcOnLoad="1"/>
</workbook>
</file>

<file path=xl/sharedStrings.xml><?xml version="1.0" encoding="utf-8"?>
<sst xmlns="http://schemas.openxmlformats.org/spreadsheetml/2006/main" count="1315" uniqueCount="427">
  <si>
    <t>常勤嘱託</t>
  </si>
  <si>
    <t>その他</t>
  </si>
  <si>
    <t>種　　　別</t>
  </si>
  <si>
    <t>市長事務部局</t>
  </si>
  <si>
    <t>その他の部局</t>
  </si>
  <si>
    <t>１）消防職、特別職、非常勤嘱託　　　（　）内は兼務</t>
  </si>
  <si>
    <t>18　　選挙・行政</t>
  </si>
  <si>
    <t xml:space="preserve"> 　事　     　選　     　挙</t>
  </si>
  <si>
    <t>18-4　県　　　　　知　</t>
  </si>
  <si>
    <t>　議　  　員　  　選 　 　挙</t>
  </si>
  <si>
    <t>　議　  　員　  　選　  挙</t>
  </si>
  <si>
    <t>　　選　　 　 　　挙</t>
  </si>
  <si>
    <t>（選挙区）</t>
  </si>
  <si>
    <t>選挙人名簿登録者数</t>
  </si>
  <si>
    <t>県知事選挙</t>
  </si>
  <si>
    <t>県議会議員選挙</t>
  </si>
  <si>
    <t>市長選挙</t>
  </si>
  <si>
    <t>市議会議員選挙</t>
  </si>
  <si>
    <t>国会議員選挙党派別得票数</t>
  </si>
  <si>
    <t>市議会開催状況</t>
  </si>
  <si>
    <t>市議会付議事件数</t>
  </si>
  <si>
    <t>歴代市長</t>
  </si>
  <si>
    <t>歴代市議会議長</t>
  </si>
  <si>
    <t>年齢別市議会議員数</t>
  </si>
  <si>
    <t>市職員数</t>
  </si>
  <si>
    <t>市有地種別面積</t>
  </si>
  <si>
    <t>・</t>
  </si>
  <si>
    <t>18-1　選挙人名簿登録者数</t>
  </si>
  <si>
    <t>男</t>
  </si>
  <si>
    <t>女</t>
  </si>
  <si>
    <t>年</t>
  </si>
  <si>
    <t>総　　　　数</t>
  </si>
  <si>
    <t>資料　選挙管理委員会事務局</t>
  </si>
  <si>
    <t>投　</t>
  </si>
  <si>
    <t>有　　　権　　　者　　　数</t>
  </si>
  <si>
    <t>総　　　数</t>
  </si>
  <si>
    <t>執　　行　　年　　月　　日</t>
  </si>
  <si>
    <t>月</t>
  </si>
  <si>
    <t>日</t>
  </si>
  <si>
    <t>昭　和</t>
  </si>
  <si>
    <t>平　成</t>
  </si>
  <si>
    <t>小　　　　　選　</t>
  </si>
  <si>
    <t>比　　　　　例　</t>
  </si>
  <si>
    <t>18-2　衆　　　議　　　院　</t>
  </si>
  <si>
    <t>18-3　参　　　議　　　院　</t>
  </si>
  <si>
    <t>元</t>
  </si>
  <si>
    <t>選　　　　　　　</t>
  </si>
  <si>
    <t>１）昭和55年まで全国区。　　　２）昭和55年まで地方区。</t>
  </si>
  <si>
    <t>無 効 投 票</t>
  </si>
  <si>
    <t>有 効 投 票</t>
  </si>
  <si>
    <t>投　　票　　率　　(％)</t>
  </si>
  <si>
    <t>　　票　　　者　　　数</t>
  </si>
  <si>
    <t>　議　　員　　選　　挙</t>
  </si>
  <si>
    <t>　 　挙　　　　区　　　</t>
  </si>
  <si>
    <t>　　 代　　　　表</t>
  </si>
  <si>
    <t>18-5　県　　　議　　　会　</t>
  </si>
  <si>
    <t>18-6　市　　　　　　長　　</t>
  </si>
  <si>
    <t>無　　　　　投　　　　　票</t>
  </si>
  <si>
    <t>18-7　市　　　議　　　会　</t>
  </si>
  <si>
    <t>昭和</t>
  </si>
  <si>
    <t>（第1選挙区）</t>
  </si>
  <si>
    <t>（第2選挙区）</t>
  </si>
  <si>
    <t>（第3選挙区）</t>
  </si>
  <si>
    <t>（第2選挙区補欠）</t>
  </si>
  <si>
    <t>平成</t>
  </si>
  <si>
    <t>18-8　国会議員選挙党派別得票数</t>
  </si>
  <si>
    <t>参議院議員選挙</t>
  </si>
  <si>
    <t>（比例代表）</t>
  </si>
  <si>
    <t>衆議院議員選挙</t>
  </si>
  <si>
    <t>（小選挙区）</t>
  </si>
  <si>
    <t xml:space="preserve">－ </t>
  </si>
  <si>
    <t>開催回数</t>
  </si>
  <si>
    <t>会期日数</t>
  </si>
  <si>
    <t>開催日数</t>
  </si>
  <si>
    <t>常任委員会</t>
  </si>
  <si>
    <t>日数</t>
  </si>
  <si>
    <t>特別委員会</t>
  </si>
  <si>
    <t>その他の会合</t>
  </si>
  <si>
    <t>歴　　　代</t>
  </si>
  <si>
    <t>初</t>
  </si>
  <si>
    <t>氏　　　　　　名</t>
  </si>
  <si>
    <t>就 任 年 月 日</t>
  </si>
  <si>
    <t>退 任 年 月 日</t>
  </si>
  <si>
    <t>作業員</t>
  </si>
  <si>
    <t>会議数</t>
  </si>
  <si>
    <t>総数</t>
  </si>
  <si>
    <t>無所属</t>
  </si>
  <si>
    <t>新進党</t>
  </si>
  <si>
    <t>民主党</t>
  </si>
  <si>
    <t>公明</t>
  </si>
  <si>
    <t>自由党</t>
  </si>
  <si>
    <t>公明党</t>
  </si>
  <si>
    <t>保守党</t>
  </si>
  <si>
    <t>総数</t>
  </si>
  <si>
    <t>民主党</t>
  </si>
  <si>
    <t>無所属</t>
  </si>
  <si>
    <t>（小選挙区）</t>
  </si>
  <si>
    <t>自由
連合</t>
  </si>
  <si>
    <t>参議院議員
補欠選挙</t>
  </si>
  <si>
    <t>執行年月日</t>
  </si>
  <si>
    <t>自  由
民主党</t>
  </si>
  <si>
    <t>日  本
共産党</t>
  </si>
  <si>
    <t>社  会
民主党</t>
  </si>
  <si>
    <t>社  会
民主党</t>
  </si>
  <si>
    <t xml:space="preserve"> 8.10.20</t>
  </si>
  <si>
    <t xml:space="preserve"> 8.11.17</t>
  </si>
  <si>
    <t>10.7.12</t>
  </si>
  <si>
    <t>12. 6.25</t>
  </si>
  <si>
    <t>13. 7.29</t>
  </si>
  <si>
    <t>15.11. 9</t>
  </si>
  <si>
    <t>16. 7.11</t>
  </si>
  <si>
    <t>歴代</t>
  </si>
  <si>
    <t>出口春雄</t>
  </si>
  <si>
    <t>船岡利雄</t>
  </si>
  <si>
    <t>平塚信夫</t>
  </si>
  <si>
    <t>田上軍治</t>
  </si>
  <si>
    <t>大橋徳弥</t>
  </si>
  <si>
    <t>田中正蔵</t>
  </si>
  <si>
    <t>前田光夫</t>
  </si>
  <si>
    <t>鈴木義一</t>
  </si>
  <si>
    <t>久武親人</t>
  </si>
  <si>
    <t>田中幸夫</t>
  </si>
  <si>
    <t>堀下栄一</t>
  </si>
  <si>
    <t>足立有教</t>
  </si>
  <si>
    <t>小坂正春</t>
  </si>
  <si>
    <t>五石徳則</t>
  </si>
  <si>
    <t>松崎哲育</t>
  </si>
  <si>
    <t>梶本克一</t>
  </si>
  <si>
    <t>藤本勝巳</t>
  </si>
  <si>
    <t>梶本克一</t>
  </si>
  <si>
    <t>大庭弘義</t>
  </si>
  <si>
    <t>中村吉廣</t>
  </si>
  <si>
    <t>氏　　名</t>
  </si>
  <si>
    <t>上原末太郎</t>
  </si>
  <si>
    <t>田上多加夫</t>
  </si>
  <si>
    <t>岡田進</t>
  </si>
  <si>
    <t>吉岡健</t>
  </si>
  <si>
    <t>・</t>
  </si>
  <si>
    <t>17. 9.11</t>
  </si>
  <si>
    <t>総数</t>
  </si>
  <si>
    <t>民主党</t>
  </si>
  <si>
    <t>公明党</t>
  </si>
  <si>
    <t>新党日本</t>
  </si>
  <si>
    <t>無所属</t>
  </si>
  <si>
    <t>自　由
民主党</t>
  </si>
  <si>
    <t>市立病院</t>
  </si>
  <si>
    <t>消防本部及び消防署</t>
  </si>
  <si>
    <t>教育委員会事務局</t>
  </si>
  <si>
    <t>選挙管理委員会事務局</t>
  </si>
  <si>
    <t>監査委員事務局</t>
  </si>
  <si>
    <t>公平委員会事務局</t>
  </si>
  <si>
    <t>農業委員会事務局</t>
  </si>
  <si>
    <t>議会事務局</t>
  </si>
  <si>
    <t>上下水道局</t>
  </si>
  <si>
    <t>スポーツセンター</t>
  </si>
  <si>
    <t>市営住宅</t>
  </si>
  <si>
    <t>霊園・墓地</t>
  </si>
  <si>
    <t>庁舎・公舎・教職員住宅</t>
  </si>
  <si>
    <t>クリーンセンター</t>
  </si>
  <si>
    <t>9条ネット</t>
  </si>
  <si>
    <t>小山哲史</t>
  </si>
  <si>
    <t xml:space="preserve">－ </t>
  </si>
  <si>
    <t xml:space="preserve"> 2　共同利用施設　安倉会館</t>
  </si>
  <si>
    <t xml:space="preserve"> 3　共同利用施設　泉町会館</t>
  </si>
  <si>
    <t xml:space="preserve"> 4　共同利用施設　米谷会館</t>
  </si>
  <si>
    <t xml:space="preserve"> 5　市立宝塚小学校体育館</t>
  </si>
  <si>
    <t xml:space="preserve"> 6　安心コミュニティプラザ栄町会館</t>
  </si>
  <si>
    <t xml:space="preserve"> 7　宝塚公会堂</t>
  </si>
  <si>
    <t xml:space="preserve"> 9　共同利用施設　小林会館</t>
  </si>
  <si>
    <t>13　共同利用施設　仁川会館</t>
  </si>
  <si>
    <t>14　福井・亀井自治会館</t>
  </si>
  <si>
    <t>15　共同利用施設　御所の前会館</t>
  </si>
  <si>
    <t>17　市立国際・文化センター</t>
  </si>
  <si>
    <t>18　山本文化会館</t>
  </si>
  <si>
    <t>19　共同利用施設　中筋会館</t>
  </si>
  <si>
    <t>21　上佐曽利会館</t>
  </si>
  <si>
    <t>23　玉瀬公民館</t>
  </si>
  <si>
    <t>25　地域利用施設雲雀丘倶楽部</t>
  </si>
  <si>
    <t>27　八坂プラザ</t>
  </si>
  <si>
    <t>28　安倉第二会館</t>
  </si>
  <si>
    <t>29　平井自治会館</t>
  </si>
  <si>
    <t>30　共同利用施設　中山寺会館</t>
  </si>
  <si>
    <t>31　池田自治会館</t>
  </si>
  <si>
    <t>32　市立西山小学校体育館</t>
  </si>
  <si>
    <t>33　ピピアめふ1　（４階）</t>
  </si>
  <si>
    <t>34　鍋野会館</t>
  </si>
  <si>
    <t>35　共同利用施設　旭町会館</t>
  </si>
  <si>
    <t>37　市立宝塚第一小学校体育館</t>
  </si>
  <si>
    <t>39　花屋敷荘園自治会館</t>
  </si>
  <si>
    <t>40　中山台会館</t>
  </si>
  <si>
    <t>48　中山五月台住宅集会所</t>
  </si>
  <si>
    <t>50　旧市立売布幼稚園</t>
  </si>
  <si>
    <t>54　市立すみれガ丘小学校体育館</t>
  </si>
  <si>
    <t>55　地域利用施設　美座会館</t>
  </si>
  <si>
    <t>56　安倉第一会館</t>
  </si>
  <si>
    <t>57　共同利用施設　鹿塩会館</t>
  </si>
  <si>
    <t>58　市立山手台中学校開放クラブハウス</t>
  </si>
  <si>
    <t>59　市立長尾南小学校体育館</t>
  </si>
  <si>
    <t>60　いきいき宝夢</t>
  </si>
  <si>
    <t>61　共同利用施設　山本野里会館</t>
  </si>
  <si>
    <t>62　市立光明小学校体育館</t>
  </si>
  <si>
    <t>無投票</t>
  </si>
  <si>
    <t>（小選挙区）</t>
  </si>
  <si>
    <t>みんなの党</t>
  </si>
  <si>
    <t>国民新党</t>
  </si>
  <si>
    <t>（現任中）</t>
  </si>
  <si>
    <t>和田  力</t>
  </si>
  <si>
    <t>川口  悟</t>
  </si>
  <si>
    <t>坂上  勝</t>
  </si>
  <si>
    <t>島田  茂</t>
  </si>
  <si>
    <t>島田  茂</t>
  </si>
  <si>
    <t>坂上   勝</t>
  </si>
  <si>
    <t>1) 補欠選挙</t>
  </si>
  <si>
    <t>1)</t>
  </si>
  <si>
    <t>宝塚自然の家</t>
  </si>
  <si>
    <t>41,210（2名）</t>
  </si>
  <si>
    <t>参議員議員選挙</t>
  </si>
  <si>
    <t>自　由　　　　民主党</t>
  </si>
  <si>
    <t>資料　管財課</t>
  </si>
  <si>
    <t>12　市立仁川小学校体育館</t>
  </si>
  <si>
    <t>16　地域利用施設　高松会館</t>
  </si>
  <si>
    <t>20　市立丸橋小学校体育館</t>
  </si>
  <si>
    <t>22　西谷ふれあい夢プラザ</t>
  </si>
  <si>
    <t>36　宝梅園団地集会所</t>
  </si>
  <si>
    <t>42　逆瀬川マンション集会室</t>
  </si>
  <si>
    <t>企画経営部</t>
  </si>
  <si>
    <t>市民交流部</t>
  </si>
  <si>
    <t>総務部</t>
  </si>
  <si>
    <t>都市安全部</t>
  </si>
  <si>
    <t>都市整備部</t>
  </si>
  <si>
    <t>健康福祉部</t>
  </si>
  <si>
    <t>子ども未来部</t>
  </si>
  <si>
    <t>環境部</t>
  </si>
  <si>
    <t>産業文化部</t>
  </si>
  <si>
    <t>会計室</t>
  </si>
  <si>
    <t>委員会数</t>
  </si>
  <si>
    <t>資料　議会事務局</t>
  </si>
  <si>
    <t>本会議</t>
  </si>
  <si>
    <t>議案</t>
  </si>
  <si>
    <t>決算</t>
  </si>
  <si>
    <t>意見書案</t>
  </si>
  <si>
    <t>決議案</t>
  </si>
  <si>
    <t>選挙</t>
  </si>
  <si>
    <t>請願</t>
  </si>
  <si>
    <t>諮問</t>
  </si>
  <si>
    <t>報告</t>
  </si>
  <si>
    <t>森脇  侃</t>
  </si>
  <si>
    <t>小倉  実</t>
  </si>
  <si>
    <t>馬殿敏男</t>
  </si>
  <si>
    <t>江原和明</t>
  </si>
  <si>
    <t>30歳</t>
  </si>
  <si>
    <t>未満</t>
  </si>
  <si>
    <t>30～</t>
  </si>
  <si>
    <t>34歳</t>
  </si>
  <si>
    <t>35～</t>
  </si>
  <si>
    <t>39歳</t>
  </si>
  <si>
    <t>40～</t>
  </si>
  <si>
    <t>44歳</t>
  </si>
  <si>
    <t>45～</t>
  </si>
  <si>
    <t>49歳</t>
  </si>
  <si>
    <t>50～</t>
  </si>
  <si>
    <t>54歳</t>
  </si>
  <si>
    <t>55～</t>
  </si>
  <si>
    <t>59歳</t>
  </si>
  <si>
    <t>60～</t>
  </si>
  <si>
    <t>64歳</t>
  </si>
  <si>
    <t>65～</t>
  </si>
  <si>
    <t>69歳</t>
  </si>
  <si>
    <t>70歳</t>
  </si>
  <si>
    <t>以上</t>
  </si>
  <si>
    <t>平均</t>
  </si>
  <si>
    <t>年齢</t>
  </si>
  <si>
    <t>教育委員会学校園
　その他の教育機関</t>
  </si>
  <si>
    <t>各年4月1日現在</t>
  </si>
  <si>
    <t>（単位　㎡）各年度末現在</t>
  </si>
  <si>
    <t>事務職</t>
  </si>
  <si>
    <t>技術職</t>
  </si>
  <si>
    <t>技能労務職</t>
  </si>
  <si>
    <t>技能職</t>
  </si>
  <si>
    <t>その他 1）</t>
  </si>
  <si>
    <t>　　代　　　　表　　　１）</t>
  </si>
  <si>
    <t>　挙　　　　　区 　　２）</t>
  </si>
  <si>
    <t>日　本
共産党</t>
  </si>
  <si>
    <t>社　会
民主党</t>
  </si>
  <si>
    <t>（選挙区）</t>
  </si>
  <si>
    <t xml:space="preserve">－ </t>
  </si>
  <si>
    <t>19. 7.29</t>
  </si>
  <si>
    <t>自　由
民主党</t>
  </si>
  <si>
    <t>（選挙区）</t>
  </si>
  <si>
    <t xml:space="preserve">－ </t>
  </si>
  <si>
    <t>21. 8.30</t>
  </si>
  <si>
    <t>自　由
民主党</t>
  </si>
  <si>
    <t>22.7.11</t>
  </si>
  <si>
    <t>18-9　市 議 会 開 催 状 況</t>
  </si>
  <si>
    <t>18-10　市 議 会 付 議 事 件 数</t>
  </si>
  <si>
    <t>18-11　歴　　代　　市　　長</t>
  </si>
  <si>
    <t>資料　秘書課</t>
  </si>
  <si>
    <t>18-12　歴 代 市 議 会 議 長</t>
  </si>
  <si>
    <t>18-13　年齢別市議会議員数</t>
  </si>
  <si>
    <t>資料　議会事務局</t>
  </si>
  <si>
    <t>18-14　市　　職　　員　　数</t>
  </si>
  <si>
    <t>18-15　市 有 地 種 別 面 積</t>
  </si>
  <si>
    <t>年　　・　投　票　所</t>
  </si>
  <si>
    <t>年・部局</t>
  </si>
  <si>
    <t>38　特別養護老人ホーム宝塚ちどり</t>
  </si>
  <si>
    <t>緑の党ｸﾞﾘｰｽﾞｼﾞｬﾊﾟﾝ</t>
  </si>
  <si>
    <t>25.7.21</t>
  </si>
  <si>
    <t>24.12.16</t>
  </si>
  <si>
    <t>北山照昭</t>
  </si>
  <si>
    <t>218　選挙・行政</t>
  </si>
  <si>
    <t>選挙・行政　219</t>
  </si>
  <si>
    <t>220　選挙・行政</t>
  </si>
  <si>
    <t>選挙・行政　221</t>
  </si>
  <si>
    <t>行　政　財　産</t>
  </si>
  <si>
    <t>学　校</t>
  </si>
  <si>
    <t>公　園</t>
  </si>
  <si>
    <t>保　育　所</t>
  </si>
  <si>
    <t>そ　の　他</t>
  </si>
  <si>
    <t>普　通　財　産</t>
  </si>
  <si>
    <t>総　面　積</t>
  </si>
  <si>
    <t xml:space="preserve"> 1　市立小浜小学校多目的室</t>
  </si>
  <si>
    <t>41　市立まいたに人権文化センター本館多目的室</t>
  </si>
  <si>
    <t>11　市立高司中学校多文化教室</t>
  </si>
  <si>
    <t>51　市立総合福祉センタープレイルーム</t>
  </si>
  <si>
    <t>52　市立中山桜台小学校さくらホール</t>
  </si>
  <si>
    <t>53　市立中山五月台小学校体育館</t>
  </si>
  <si>
    <t>44　幼きイエズス修道会講堂</t>
  </si>
  <si>
    <t>－</t>
  </si>
  <si>
    <t>投　票　所</t>
  </si>
  <si>
    <t>(6)</t>
  </si>
  <si>
    <t>26.12.14</t>
  </si>
  <si>
    <t>維新の党</t>
  </si>
  <si>
    <t>次世代の党</t>
  </si>
  <si>
    <t>生活の党</t>
  </si>
  <si>
    <t>年　　　度</t>
  </si>
  <si>
    <t>年  度</t>
  </si>
  <si>
    <t>九右衛門</t>
  </si>
  <si>
    <t>泰 一 郎</t>
  </si>
  <si>
    <t>詮　徳</t>
  </si>
  <si>
    <t>俊　三</t>
  </si>
  <si>
    <t>信　雄</t>
  </si>
  <si>
    <t>完</t>
  </si>
  <si>
    <t>善　秀</t>
  </si>
  <si>
    <t>智　子</t>
  </si>
  <si>
    <t>　</t>
  </si>
  <si>
    <t>田　中</t>
  </si>
  <si>
    <t>田　中</t>
  </si>
  <si>
    <t xml:space="preserve"> 北</t>
  </si>
  <si>
    <t>　友　金　</t>
  </si>
  <si>
    <t>正　司</t>
  </si>
  <si>
    <t xml:space="preserve">　　 </t>
  </si>
  <si>
    <t>渡　部</t>
  </si>
  <si>
    <t>阪　上</t>
  </si>
  <si>
    <t>中　川</t>
  </si>
  <si>
    <t xml:space="preserve"> 8　市立中山五月台中学校会議室</t>
  </si>
  <si>
    <t>45　センター会館</t>
  </si>
  <si>
    <t>47　千種ヶ丘自治会館</t>
  </si>
  <si>
    <t>49　市立長尾台小学校ランチルーム</t>
  </si>
  <si>
    <t>補欠選挙</t>
  </si>
  <si>
    <t>18-1　選挙人名簿登録者数(続き)</t>
  </si>
  <si>
    <t>年度</t>
  </si>
  <si>
    <t>石倉加代子</t>
  </si>
  <si>
    <t>村上正明</t>
  </si>
  <si>
    <t>43　市立南ひばりガ丘中学校体育館</t>
  </si>
  <si>
    <t>・</t>
  </si>
  <si>
    <t>・</t>
  </si>
  <si>
    <t>民進党</t>
  </si>
  <si>
    <t>生活の党と山本太郎となかまたち</t>
  </si>
  <si>
    <t>（選挙区）</t>
  </si>
  <si>
    <t>（選挙区）</t>
  </si>
  <si>
    <t>28.7.10</t>
  </si>
  <si>
    <t>おおさか　　維新の会</t>
  </si>
  <si>
    <t>新党改革</t>
  </si>
  <si>
    <t>にほんのこころを　大切にする党</t>
  </si>
  <si>
    <t>資料　人材育成課</t>
  </si>
  <si>
    <t>小数点以下は切り捨て</t>
  </si>
  <si>
    <t>222　選挙・行政</t>
  </si>
  <si>
    <t>選挙・行政　223</t>
  </si>
  <si>
    <t>H29.3.31現在</t>
  </si>
  <si>
    <t>(6)</t>
  </si>
  <si>
    <t>平成２７年９月２日</t>
  </si>
  <si>
    <t>平成２８年９月２日</t>
  </si>
  <si>
    <t>平成２９年９月１日</t>
  </si>
  <si>
    <t>立　憲
民主党</t>
  </si>
  <si>
    <t>日　本　　   共産党</t>
  </si>
  <si>
    <t>社　会　　  民主党</t>
  </si>
  <si>
    <t>希望の党</t>
  </si>
  <si>
    <t>29.10.22</t>
  </si>
  <si>
    <t>元</t>
  </si>
  <si>
    <t>令和</t>
  </si>
  <si>
    <t>(5)</t>
  </si>
  <si>
    <t>平成26年度</t>
  </si>
  <si>
    <t>平成27年度</t>
  </si>
  <si>
    <t>平成28年度</t>
  </si>
  <si>
    <t>平成29年度</t>
  </si>
  <si>
    <t>平成30年度</t>
  </si>
  <si>
    <t>平成３０年９月３日</t>
  </si>
  <si>
    <t>令和 元 年９月２日</t>
  </si>
  <si>
    <t>24　切畑会館</t>
  </si>
  <si>
    <t>46　宝塚市役所　グランドフロア</t>
  </si>
  <si>
    <t>1.7.21</t>
  </si>
  <si>
    <t>参議院議員選挙</t>
  </si>
  <si>
    <t>（選 挙 区）</t>
  </si>
  <si>
    <t>（比例代表）</t>
  </si>
  <si>
    <t>オリーブの木</t>
  </si>
  <si>
    <t xml:space="preserve">- </t>
  </si>
  <si>
    <t>-</t>
  </si>
  <si>
    <t>北野聡子</t>
  </si>
  <si>
    <t>216 選挙・行政</t>
  </si>
  <si>
    <t>選挙・行政　217</t>
  </si>
  <si>
    <t>224　選挙・行政</t>
  </si>
  <si>
    <t>選挙・行政　225</t>
  </si>
  <si>
    <t>226　選挙・行政</t>
  </si>
  <si>
    <t>選挙・行政　227</t>
  </si>
  <si>
    <t>自　由
民主党</t>
  </si>
  <si>
    <t>日　本
共産党</t>
  </si>
  <si>
    <t>日　　本
維新の会</t>
  </si>
  <si>
    <t>立　憲
民主党</t>
  </si>
  <si>
    <t>幸　福
実現党</t>
  </si>
  <si>
    <t>幸　福 
実現党</t>
  </si>
  <si>
    <t>日　　本
未来の党</t>
  </si>
  <si>
    <t>政　　党
自由連合</t>
  </si>
  <si>
    <t>たちあがれ
日　　　本</t>
  </si>
  <si>
    <t>国　民
民主党</t>
  </si>
  <si>
    <t>現任中</t>
  </si>
  <si>
    <r>
      <t>10　</t>
    </r>
    <r>
      <rPr>
        <sz val="8"/>
        <rFont val="ＭＳ 明朝"/>
        <family val="1"/>
      </rPr>
      <t>市立くらんど人権文化センター 別館</t>
    </r>
  </si>
  <si>
    <r>
      <rPr>
        <sz val="9"/>
        <rFont val="ＭＳ 明朝"/>
        <family val="1"/>
      </rPr>
      <t>26</t>
    </r>
    <r>
      <rPr>
        <sz val="8"/>
        <rFont val="ＭＳ 明朝"/>
        <family val="1"/>
      </rPr>
      <t>　</t>
    </r>
    <r>
      <rPr>
        <sz val="7"/>
        <rFont val="ＭＳ 明朝"/>
        <family val="1"/>
      </rPr>
      <t>ラ・ビスタ宝塚　ノースハイツ１番館集会室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</si>
</sst>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_);[Red]\(#,##0\)"/>
    <numFmt numFmtId="180" formatCode="#,##0.0_ "/>
    <numFmt numFmtId="181" formatCode="#,##0.00_ "/>
    <numFmt numFmtId="182" formatCode="&quot;¥&quot;#,##0_);[Red]\(&quot;¥&quot;#,##0\)"/>
    <numFmt numFmtId="183" formatCode="0.0_ "/>
    <numFmt numFmtId="184" formatCode="#,##0_);\(#,##0\)"/>
    <numFmt numFmtId="185" formatCode="#,##0.00_);[Red]\(#,##0.00\)"/>
    <numFmt numFmtId="186" formatCode="0;[Red]0"/>
    <numFmt numFmtId="187" formatCode="\-\ "/>
    <numFmt numFmtId="188" formatCode="\-"/>
    <numFmt numFmtId="189" formatCode="#,##0_);[Red]\-#,##0\ "/>
    <numFmt numFmtId="190" formatCode="0.0_);[Red]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_);[Red]\(#,##0.0\)"/>
    <numFmt numFmtId="195" formatCode="#,##0.000_);[Red]\(#,##0.000\)"/>
    <numFmt numFmtId="196" formatCode="#,##0.00_);\(#,##0.00\)"/>
    <numFmt numFmtId="197" formatCode="#,##0.0_);\(#,##0.0\)"/>
    <numFmt numFmtId="198" formatCode="#,##0.0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b/>
      <sz val="11.5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8" fontId="2" fillId="0" borderId="1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 shrinkToFit="1"/>
    </xf>
    <xf numFmtId="0" fontId="2" fillId="0" borderId="11" xfId="0" applyFont="1" applyFill="1" applyBorder="1" applyAlignment="1">
      <alignment horizontal="left" vertical="center" shrinkToFit="1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179" fontId="2" fillId="0" borderId="11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179" fontId="2" fillId="0" borderId="16" xfId="0" applyNumberFormat="1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187" fontId="2" fillId="0" borderId="21" xfId="0" applyNumberFormat="1" applyFont="1" applyFill="1" applyBorder="1" applyAlignment="1">
      <alignment horizontal="center" vertical="center"/>
    </xf>
    <xf numFmtId="187" fontId="2" fillId="0" borderId="21" xfId="0" applyNumberFormat="1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shrinkToFit="1"/>
    </xf>
    <xf numFmtId="187" fontId="2" fillId="0" borderId="12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5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center"/>
    </xf>
    <xf numFmtId="187" fontId="2" fillId="0" borderId="20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 shrinkToFit="1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/>
    </xf>
    <xf numFmtId="179" fontId="2" fillId="0" borderId="16" xfId="49" applyNumberFormat="1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84" fontId="2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 quotePrefix="1">
      <alignment horizontal="center" vertical="center"/>
    </xf>
    <xf numFmtId="49" fontId="2" fillId="0" borderId="16" xfId="0" applyNumberFormat="1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 quotePrefix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center" vertical="center" shrinkToFit="1"/>
    </xf>
    <xf numFmtId="184" fontId="2" fillId="0" borderId="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8" fontId="2" fillId="0" borderId="16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shrinkToFit="1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 shrinkToFit="1"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left" vertical="center"/>
    </xf>
    <xf numFmtId="58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58" fontId="3" fillId="0" borderId="15" xfId="0" applyNumberFormat="1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77" fontId="28" fillId="0" borderId="11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58" fontId="2" fillId="0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/>
    </xf>
    <xf numFmtId="178" fontId="2" fillId="0" borderId="16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2" fillId="0" borderId="16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78" fontId="2" fillId="0" borderId="16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23.875" style="2" bestFit="1" customWidth="1"/>
    <col min="5" max="16384" width="9.00390625" style="2" customWidth="1"/>
  </cols>
  <sheetData>
    <row r="1" spans="1:4" ht="18" customHeight="1">
      <c r="A1" s="182" t="s">
        <v>6</v>
      </c>
      <c r="B1" s="182"/>
      <c r="C1" s="182"/>
      <c r="D1" s="182"/>
    </row>
    <row r="2" spans="1:4" ht="18" customHeight="1">
      <c r="A2" s="118"/>
      <c r="B2" s="118"/>
      <c r="C2" s="118"/>
      <c r="D2" s="118"/>
    </row>
    <row r="3" spans="1:4" ht="18" customHeight="1">
      <c r="A3" s="25">
        <v>18</v>
      </c>
      <c r="B3" s="119" t="s">
        <v>327</v>
      </c>
      <c r="C3" s="25">
        <v>1</v>
      </c>
      <c r="D3" s="8" t="s">
        <v>13</v>
      </c>
    </row>
    <row r="4" spans="1:4" ht="18" customHeight="1">
      <c r="A4" s="25">
        <v>18</v>
      </c>
      <c r="B4" s="119" t="s">
        <v>327</v>
      </c>
      <c r="C4" s="25">
        <v>2</v>
      </c>
      <c r="D4" s="8" t="s">
        <v>68</v>
      </c>
    </row>
    <row r="5" spans="1:4" ht="18" customHeight="1">
      <c r="A5" s="25">
        <v>18</v>
      </c>
      <c r="B5" s="119" t="s">
        <v>327</v>
      </c>
      <c r="C5" s="25">
        <v>3</v>
      </c>
      <c r="D5" s="8" t="s">
        <v>66</v>
      </c>
    </row>
    <row r="6" spans="1:4" ht="18" customHeight="1">
      <c r="A6" s="25">
        <v>18</v>
      </c>
      <c r="B6" s="119" t="s">
        <v>327</v>
      </c>
      <c r="C6" s="25">
        <v>4</v>
      </c>
      <c r="D6" s="8" t="s">
        <v>14</v>
      </c>
    </row>
    <row r="7" spans="1:4" ht="18" customHeight="1">
      <c r="A7" s="25">
        <v>18</v>
      </c>
      <c r="B7" s="119" t="s">
        <v>327</v>
      </c>
      <c r="C7" s="25">
        <v>5</v>
      </c>
      <c r="D7" s="8" t="s">
        <v>15</v>
      </c>
    </row>
    <row r="8" spans="1:4" ht="18" customHeight="1">
      <c r="A8" s="25">
        <v>18</v>
      </c>
      <c r="B8" s="119" t="s">
        <v>327</v>
      </c>
      <c r="C8" s="25">
        <v>6</v>
      </c>
      <c r="D8" s="8" t="s">
        <v>16</v>
      </c>
    </row>
    <row r="9" spans="1:4" ht="18" customHeight="1">
      <c r="A9" s="25">
        <v>18</v>
      </c>
      <c r="B9" s="119" t="s">
        <v>327</v>
      </c>
      <c r="C9" s="25">
        <v>7</v>
      </c>
      <c r="D9" s="8" t="s">
        <v>17</v>
      </c>
    </row>
    <row r="10" spans="1:4" ht="18" customHeight="1">
      <c r="A10" s="25">
        <v>18</v>
      </c>
      <c r="B10" s="119" t="s">
        <v>327</v>
      </c>
      <c r="C10" s="25">
        <v>8</v>
      </c>
      <c r="D10" s="8" t="s">
        <v>18</v>
      </c>
    </row>
    <row r="11" spans="1:4" ht="18" customHeight="1">
      <c r="A11" s="25">
        <v>18</v>
      </c>
      <c r="B11" s="119" t="s">
        <v>327</v>
      </c>
      <c r="C11" s="25">
        <v>9</v>
      </c>
      <c r="D11" s="8" t="s">
        <v>19</v>
      </c>
    </row>
    <row r="12" spans="1:4" ht="18" customHeight="1">
      <c r="A12" s="25">
        <v>18</v>
      </c>
      <c r="B12" s="119" t="s">
        <v>327</v>
      </c>
      <c r="C12" s="25">
        <v>10</v>
      </c>
      <c r="D12" s="8" t="s">
        <v>20</v>
      </c>
    </row>
    <row r="13" spans="1:4" ht="18" customHeight="1">
      <c r="A13" s="25">
        <v>18</v>
      </c>
      <c r="B13" s="119" t="s">
        <v>327</v>
      </c>
      <c r="C13" s="25">
        <v>11</v>
      </c>
      <c r="D13" s="8" t="s">
        <v>21</v>
      </c>
    </row>
    <row r="14" spans="1:4" ht="18" customHeight="1">
      <c r="A14" s="25">
        <v>18</v>
      </c>
      <c r="B14" s="119" t="s">
        <v>327</v>
      </c>
      <c r="C14" s="25">
        <v>12</v>
      </c>
      <c r="D14" s="8" t="s">
        <v>22</v>
      </c>
    </row>
    <row r="15" spans="1:4" ht="18" customHeight="1">
      <c r="A15" s="25">
        <v>18</v>
      </c>
      <c r="B15" s="119" t="s">
        <v>327</v>
      </c>
      <c r="C15" s="25">
        <v>13</v>
      </c>
      <c r="D15" s="8" t="s">
        <v>23</v>
      </c>
    </row>
    <row r="16" spans="1:4" ht="18" customHeight="1">
      <c r="A16" s="25">
        <v>18</v>
      </c>
      <c r="B16" s="119" t="s">
        <v>327</v>
      </c>
      <c r="C16" s="25">
        <v>14</v>
      </c>
      <c r="D16" s="8" t="s">
        <v>24</v>
      </c>
    </row>
    <row r="17" spans="1:4" ht="18" customHeight="1">
      <c r="A17" s="25">
        <v>18</v>
      </c>
      <c r="B17" s="119" t="s">
        <v>327</v>
      </c>
      <c r="C17" s="25">
        <v>15</v>
      </c>
      <c r="D17" s="8" t="s">
        <v>25</v>
      </c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"/>
    </sheetView>
  </sheetViews>
  <sheetFormatPr defaultColWidth="9.00390625" defaultRowHeight="13.5"/>
  <cols>
    <col min="1" max="1" width="3.875" style="8" customWidth="1"/>
    <col min="2" max="2" width="11.875" style="8" customWidth="1"/>
    <col min="3" max="3" width="6.50390625" style="11" customWidth="1"/>
    <col min="4" max="4" width="10.125" style="8" customWidth="1"/>
    <col min="5" max="5" width="1.75390625" style="8" customWidth="1"/>
    <col min="6" max="8" width="18.375" style="12" customWidth="1"/>
    <col min="9" max="9" width="5.00390625" style="12" customWidth="1"/>
    <col min="10" max="10" width="35.75390625" style="8" customWidth="1"/>
    <col min="11" max="13" width="18.375" style="8" customWidth="1"/>
    <col min="14" max="16384" width="9.00390625" style="8" customWidth="1"/>
  </cols>
  <sheetData>
    <row r="1" spans="1:13" ht="13.5" customHeight="1">
      <c r="A1" s="112" t="s">
        <v>408</v>
      </c>
      <c r="B1" s="59"/>
      <c r="H1" s="46"/>
      <c r="I1" s="46"/>
      <c r="J1" s="59"/>
      <c r="K1" s="12"/>
      <c r="L1" s="12"/>
      <c r="M1" s="46" t="s">
        <v>409</v>
      </c>
    </row>
    <row r="2" spans="11:13" ht="13.5" customHeight="1">
      <c r="K2" s="12"/>
      <c r="L2" s="12"/>
      <c r="M2" s="12"/>
    </row>
    <row r="3" spans="1:13" ht="14.25">
      <c r="A3" s="185" t="s">
        <v>27</v>
      </c>
      <c r="B3" s="185"/>
      <c r="C3" s="185"/>
      <c r="D3" s="185"/>
      <c r="E3" s="185"/>
      <c r="F3" s="185"/>
      <c r="G3" s="185"/>
      <c r="H3" s="185"/>
      <c r="I3" s="127"/>
      <c r="J3" s="185" t="s">
        <v>359</v>
      </c>
      <c r="K3" s="185"/>
      <c r="L3" s="185"/>
      <c r="M3" s="185"/>
    </row>
    <row r="4" spans="1:13" ht="12">
      <c r="A4" s="13"/>
      <c r="B4" s="60"/>
      <c r="C4" s="5"/>
      <c r="D4" s="13"/>
      <c r="E4" s="13"/>
      <c r="F4" s="26"/>
      <c r="G4" s="26"/>
      <c r="H4" s="26"/>
      <c r="I4" s="26"/>
      <c r="J4" s="13"/>
      <c r="K4" s="26"/>
      <c r="L4" s="26"/>
      <c r="M4" s="26"/>
    </row>
    <row r="5" spans="1:13" ht="17.25" customHeight="1">
      <c r="A5" s="186" t="s">
        <v>302</v>
      </c>
      <c r="B5" s="186"/>
      <c r="C5" s="186"/>
      <c r="D5" s="186"/>
      <c r="E5" s="187"/>
      <c r="F5" s="15" t="s">
        <v>31</v>
      </c>
      <c r="G5" s="56" t="s">
        <v>28</v>
      </c>
      <c r="H5" s="56" t="s">
        <v>29</v>
      </c>
      <c r="I5" s="5"/>
      <c r="J5" s="10" t="s">
        <v>328</v>
      </c>
      <c r="K5" s="15" t="s">
        <v>31</v>
      </c>
      <c r="L5" s="56" t="s">
        <v>28</v>
      </c>
      <c r="M5" s="56" t="s">
        <v>29</v>
      </c>
    </row>
    <row r="6" spans="1:13" ht="16.5" customHeight="1">
      <c r="A6" s="13"/>
      <c r="B6" s="188" t="s">
        <v>380</v>
      </c>
      <c r="C6" s="189"/>
      <c r="D6" s="189"/>
      <c r="E6" s="92"/>
      <c r="F6" s="93">
        <v>187747</v>
      </c>
      <c r="G6" s="93">
        <v>86006</v>
      </c>
      <c r="H6" s="93">
        <v>101741</v>
      </c>
      <c r="I6" s="93"/>
      <c r="J6" s="92" t="s">
        <v>182</v>
      </c>
      <c r="K6" s="93">
        <v>2763</v>
      </c>
      <c r="L6" s="93">
        <v>1264</v>
      </c>
      <c r="M6" s="93">
        <v>1499</v>
      </c>
    </row>
    <row r="7" spans="1:13" ht="16.5" customHeight="1">
      <c r="A7" s="13"/>
      <c r="B7" s="183" t="s">
        <v>381</v>
      </c>
      <c r="C7" s="184"/>
      <c r="D7" s="184"/>
      <c r="E7" s="92"/>
      <c r="F7" s="93">
        <v>192850</v>
      </c>
      <c r="G7" s="93">
        <v>88209</v>
      </c>
      <c r="H7" s="93">
        <v>104641</v>
      </c>
      <c r="I7" s="93"/>
      <c r="J7" s="92" t="s">
        <v>183</v>
      </c>
      <c r="K7" s="93">
        <v>4418</v>
      </c>
      <c r="L7" s="93">
        <v>1970</v>
      </c>
      <c r="M7" s="93">
        <v>2448</v>
      </c>
    </row>
    <row r="8" spans="1:13" ht="16.5" customHeight="1">
      <c r="A8" s="13"/>
      <c r="B8" s="183" t="s">
        <v>382</v>
      </c>
      <c r="C8" s="184"/>
      <c r="D8" s="184"/>
      <c r="E8" s="92"/>
      <c r="F8" s="93">
        <v>193508</v>
      </c>
      <c r="G8" s="94">
        <v>88377</v>
      </c>
      <c r="H8" s="94">
        <v>105131</v>
      </c>
      <c r="I8" s="93"/>
      <c r="J8" s="92" t="s">
        <v>184</v>
      </c>
      <c r="K8" s="93">
        <v>2359</v>
      </c>
      <c r="L8" s="93">
        <v>1031</v>
      </c>
      <c r="M8" s="93">
        <v>1328</v>
      </c>
    </row>
    <row r="9" spans="1:13" ht="16.5" customHeight="1">
      <c r="A9" s="13"/>
      <c r="B9" s="183" t="s">
        <v>396</v>
      </c>
      <c r="C9" s="184"/>
      <c r="D9" s="184"/>
      <c r="E9" s="92"/>
      <c r="F9" s="93">
        <v>193802</v>
      </c>
      <c r="G9" s="94">
        <v>88407</v>
      </c>
      <c r="H9" s="94">
        <v>105395</v>
      </c>
      <c r="I9" s="93"/>
      <c r="J9" s="92" t="s">
        <v>185</v>
      </c>
      <c r="K9" s="93">
        <v>3890</v>
      </c>
      <c r="L9" s="93">
        <v>1775</v>
      </c>
      <c r="M9" s="93">
        <v>2115</v>
      </c>
    </row>
    <row r="10" spans="1:13" ht="16.5" customHeight="1">
      <c r="A10" s="13"/>
      <c r="B10" s="183" t="s">
        <v>397</v>
      </c>
      <c r="C10" s="184"/>
      <c r="D10" s="184"/>
      <c r="E10" s="92"/>
      <c r="F10" s="93">
        <v>194015</v>
      </c>
      <c r="G10" s="93">
        <v>88479</v>
      </c>
      <c r="H10" s="93">
        <v>105536</v>
      </c>
      <c r="I10" s="94"/>
      <c r="J10" s="92" t="s">
        <v>186</v>
      </c>
      <c r="K10" s="93">
        <v>2938</v>
      </c>
      <c r="L10" s="93">
        <v>1337</v>
      </c>
      <c r="M10" s="93">
        <v>1601</v>
      </c>
    </row>
    <row r="11" spans="1:13" ht="16.5" customHeight="1">
      <c r="A11" s="13"/>
      <c r="B11" s="60"/>
      <c r="C11" s="91"/>
      <c r="D11" s="60"/>
      <c r="E11" s="92"/>
      <c r="F11" s="93"/>
      <c r="G11" s="93"/>
      <c r="H11" s="93"/>
      <c r="I11" s="93"/>
      <c r="J11" s="92"/>
      <c r="K11" s="93"/>
      <c r="L11" s="93"/>
      <c r="M11" s="93"/>
    </row>
    <row r="12" spans="1:13" ht="16.5" customHeight="1">
      <c r="A12" s="13"/>
      <c r="B12" s="60" t="s">
        <v>320</v>
      </c>
      <c r="C12" s="60"/>
      <c r="D12" s="60"/>
      <c r="E12" s="92"/>
      <c r="F12" s="93">
        <v>1194</v>
      </c>
      <c r="G12" s="93">
        <v>554</v>
      </c>
      <c r="H12" s="93">
        <v>640</v>
      </c>
      <c r="I12" s="93"/>
      <c r="J12" s="92" t="s">
        <v>223</v>
      </c>
      <c r="K12" s="93">
        <v>3511</v>
      </c>
      <c r="L12" s="93">
        <v>1608</v>
      </c>
      <c r="M12" s="93">
        <v>1903</v>
      </c>
    </row>
    <row r="13" spans="1:13" ht="16.5" customHeight="1">
      <c r="A13" s="13"/>
      <c r="B13" s="60" t="s">
        <v>162</v>
      </c>
      <c r="C13" s="60"/>
      <c r="D13" s="60"/>
      <c r="E13" s="92"/>
      <c r="F13" s="93">
        <v>2901</v>
      </c>
      <c r="G13" s="93">
        <v>1439</v>
      </c>
      <c r="H13" s="93">
        <v>1462</v>
      </c>
      <c r="I13" s="93"/>
      <c r="J13" s="92" t="s">
        <v>187</v>
      </c>
      <c r="K13" s="93">
        <v>5799</v>
      </c>
      <c r="L13" s="93">
        <v>2478</v>
      </c>
      <c r="M13" s="93">
        <v>3321</v>
      </c>
    </row>
    <row r="14" spans="1:13" ht="16.5" customHeight="1">
      <c r="A14" s="13"/>
      <c r="B14" s="60" t="s">
        <v>163</v>
      </c>
      <c r="C14" s="60"/>
      <c r="D14" s="60"/>
      <c r="E14" s="92"/>
      <c r="F14" s="93">
        <v>2742</v>
      </c>
      <c r="G14" s="93">
        <v>1313</v>
      </c>
      <c r="H14" s="93">
        <v>1429</v>
      </c>
      <c r="I14" s="93"/>
      <c r="J14" s="92" t="s">
        <v>304</v>
      </c>
      <c r="K14" s="93">
        <v>2605</v>
      </c>
      <c r="L14" s="93">
        <v>1258</v>
      </c>
      <c r="M14" s="93">
        <v>1347</v>
      </c>
    </row>
    <row r="15" spans="1:13" ht="16.5" customHeight="1">
      <c r="A15" s="13"/>
      <c r="B15" s="60" t="s">
        <v>164</v>
      </c>
      <c r="C15" s="60"/>
      <c r="D15" s="60"/>
      <c r="E15" s="92"/>
      <c r="F15" s="93">
        <v>2041</v>
      </c>
      <c r="G15" s="93">
        <v>941</v>
      </c>
      <c r="H15" s="93">
        <v>1100</v>
      </c>
      <c r="I15" s="93"/>
      <c r="J15" s="92" t="s">
        <v>188</v>
      </c>
      <c r="K15" s="93">
        <v>1730</v>
      </c>
      <c r="L15" s="93">
        <v>790</v>
      </c>
      <c r="M15" s="93">
        <v>940</v>
      </c>
    </row>
    <row r="16" spans="1:13" ht="16.5" customHeight="1">
      <c r="A16" s="13"/>
      <c r="B16" s="60" t="s">
        <v>165</v>
      </c>
      <c r="C16" s="60"/>
      <c r="D16" s="60"/>
      <c r="E16" s="92"/>
      <c r="F16" s="93">
        <v>1599</v>
      </c>
      <c r="G16" s="93">
        <v>701</v>
      </c>
      <c r="H16" s="93">
        <v>898</v>
      </c>
      <c r="I16" s="93"/>
      <c r="J16" s="92" t="s">
        <v>189</v>
      </c>
      <c r="K16" s="93">
        <v>4102</v>
      </c>
      <c r="L16" s="93">
        <v>1878</v>
      </c>
      <c r="M16" s="93">
        <v>2224</v>
      </c>
    </row>
    <row r="17" spans="1:13" ht="16.5" customHeight="1">
      <c r="A17" s="13"/>
      <c r="B17" s="60"/>
      <c r="C17" s="60"/>
      <c r="D17" s="60"/>
      <c r="E17" s="92"/>
      <c r="F17" s="93"/>
      <c r="G17" s="93"/>
      <c r="H17" s="93"/>
      <c r="I17" s="93"/>
      <c r="J17" s="92"/>
      <c r="K17" s="93"/>
      <c r="L17" s="93"/>
      <c r="M17" s="93"/>
    </row>
    <row r="18" spans="1:13" ht="16.5" customHeight="1">
      <c r="A18" s="13"/>
      <c r="B18" s="60" t="s">
        <v>166</v>
      </c>
      <c r="C18" s="95"/>
      <c r="D18" s="95"/>
      <c r="E18" s="96"/>
      <c r="F18" s="93">
        <v>5106</v>
      </c>
      <c r="G18" s="93">
        <v>1953</v>
      </c>
      <c r="H18" s="93">
        <v>3153</v>
      </c>
      <c r="I18" s="93"/>
      <c r="J18" s="117" t="s">
        <v>321</v>
      </c>
      <c r="K18" s="93">
        <v>2432</v>
      </c>
      <c r="L18" s="93">
        <v>1129</v>
      </c>
      <c r="M18" s="93">
        <v>1303</v>
      </c>
    </row>
    <row r="19" spans="1:13" ht="16.5" customHeight="1">
      <c r="A19" s="13"/>
      <c r="B19" s="60" t="s">
        <v>167</v>
      </c>
      <c r="C19" s="60"/>
      <c r="D19" s="60"/>
      <c r="E19" s="92"/>
      <c r="F19" s="93">
        <v>8275</v>
      </c>
      <c r="G19" s="93">
        <v>3685</v>
      </c>
      <c r="H19" s="93">
        <v>4590</v>
      </c>
      <c r="I19" s="93"/>
      <c r="J19" s="92" t="s">
        <v>224</v>
      </c>
      <c r="K19" s="93">
        <v>3359</v>
      </c>
      <c r="L19" s="93">
        <v>1368</v>
      </c>
      <c r="M19" s="93">
        <v>1991</v>
      </c>
    </row>
    <row r="20" spans="1:13" ht="16.5" customHeight="1">
      <c r="A20" s="13"/>
      <c r="B20" s="60" t="s">
        <v>354</v>
      </c>
      <c r="C20" s="60"/>
      <c r="D20" s="60"/>
      <c r="E20" s="92"/>
      <c r="F20" s="93">
        <v>1849</v>
      </c>
      <c r="G20" s="93">
        <v>831</v>
      </c>
      <c r="H20" s="93">
        <v>1018</v>
      </c>
      <c r="I20" s="93"/>
      <c r="J20" s="92" t="s">
        <v>363</v>
      </c>
      <c r="K20" s="93">
        <v>3145</v>
      </c>
      <c r="L20" s="93">
        <v>1478</v>
      </c>
      <c r="M20" s="93">
        <v>1667</v>
      </c>
    </row>
    <row r="21" spans="1:13" ht="16.5" customHeight="1">
      <c r="A21" s="13"/>
      <c r="B21" s="60" t="s">
        <v>168</v>
      </c>
      <c r="C21" s="60"/>
      <c r="D21" s="60"/>
      <c r="E21" s="92"/>
      <c r="F21" s="93">
        <v>5414</v>
      </c>
      <c r="G21" s="93">
        <v>2475</v>
      </c>
      <c r="H21" s="93">
        <v>2939</v>
      </c>
      <c r="I21" s="93"/>
      <c r="J21" s="92" t="s">
        <v>326</v>
      </c>
      <c r="K21" s="93">
        <v>3092</v>
      </c>
      <c r="L21" s="93">
        <v>1378</v>
      </c>
      <c r="M21" s="93">
        <v>1714</v>
      </c>
    </row>
    <row r="22" spans="1:13" ht="16.5" customHeight="1">
      <c r="A22" s="13"/>
      <c r="B22" s="60" t="s">
        <v>425</v>
      </c>
      <c r="C22" s="60"/>
      <c r="D22" s="60"/>
      <c r="E22" s="92"/>
      <c r="F22" s="93">
        <v>4173</v>
      </c>
      <c r="G22" s="93">
        <v>1937</v>
      </c>
      <c r="H22" s="93">
        <v>2236</v>
      </c>
      <c r="I22" s="93"/>
      <c r="J22" s="92" t="s">
        <v>355</v>
      </c>
      <c r="K22" s="93">
        <v>2678</v>
      </c>
      <c r="L22" s="93">
        <v>1228</v>
      </c>
      <c r="M22" s="93">
        <v>1450</v>
      </c>
    </row>
    <row r="23" spans="1:13" ht="16.5" customHeight="1">
      <c r="A23" s="13"/>
      <c r="B23" s="60"/>
      <c r="C23" s="60"/>
      <c r="D23" s="60"/>
      <c r="E23" s="92"/>
      <c r="F23" s="93"/>
      <c r="G23" s="93"/>
      <c r="H23" s="93"/>
      <c r="I23" s="93"/>
      <c r="J23" s="92"/>
      <c r="K23" s="93"/>
      <c r="L23" s="93"/>
      <c r="M23" s="93"/>
    </row>
    <row r="24" spans="1:13" ht="16.5" customHeight="1">
      <c r="A24" s="13"/>
      <c r="B24" s="60" t="s">
        <v>322</v>
      </c>
      <c r="C24" s="60"/>
      <c r="D24" s="60"/>
      <c r="E24" s="92"/>
      <c r="F24" s="93">
        <v>4126</v>
      </c>
      <c r="G24" s="93">
        <v>1965</v>
      </c>
      <c r="H24" s="93">
        <v>2161</v>
      </c>
      <c r="I24" s="93"/>
      <c r="J24" s="92" t="s">
        <v>399</v>
      </c>
      <c r="K24" s="93">
        <v>6361</v>
      </c>
      <c r="L24" s="93">
        <v>2820</v>
      </c>
      <c r="M24" s="93">
        <v>3541</v>
      </c>
    </row>
    <row r="25" spans="1:13" ht="16.5" customHeight="1">
      <c r="A25" s="13"/>
      <c r="B25" s="60" t="s">
        <v>219</v>
      </c>
      <c r="C25" s="60"/>
      <c r="D25" s="60"/>
      <c r="E25" s="92"/>
      <c r="F25" s="93">
        <v>2084</v>
      </c>
      <c r="G25" s="93">
        <v>939</v>
      </c>
      <c r="H25" s="93">
        <v>1145</v>
      </c>
      <c r="I25" s="93"/>
      <c r="J25" s="92" t="s">
        <v>356</v>
      </c>
      <c r="K25" s="93">
        <v>2031</v>
      </c>
      <c r="L25" s="93">
        <v>915</v>
      </c>
      <c r="M25" s="93">
        <v>1116</v>
      </c>
    </row>
    <row r="26" spans="1:13" ht="16.5" customHeight="1">
      <c r="A26" s="13"/>
      <c r="B26" s="60" t="s">
        <v>169</v>
      </c>
      <c r="C26" s="60"/>
      <c r="D26" s="60"/>
      <c r="E26" s="92"/>
      <c r="F26" s="93">
        <v>3958</v>
      </c>
      <c r="G26" s="93">
        <v>1830</v>
      </c>
      <c r="H26" s="93">
        <v>2128</v>
      </c>
      <c r="I26" s="93"/>
      <c r="J26" s="92" t="s">
        <v>190</v>
      </c>
      <c r="K26" s="93">
        <v>2142</v>
      </c>
      <c r="L26" s="93">
        <v>993</v>
      </c>
      <c r="M26" s="93">
        <v>1149</v>
      </c>
    </row>
    <row r="27" spans="1:13" ht="16.5" customHeight="1">
      <c r="A27" s="13"/>
      <c r="B27" s="60" t="s">
        <v>170</v>
      </c>
      <c r="C27" s="60"/>
      <c r="D27" s="60"/>
      <c r="E27" s="92"/>
      <c r="F27" s="93">
        <v>2330</v>
      </c>
      <c r="G27" s="93">
        <v>1073</v>
      </c>
      <c r="H27" s="93">
        <v>1257</v>
      </c>
      <c r="I27" s="93"/>
      <c r="J27" s="92" t="s">
        <v>357</v>
      </c>
      <c r="K27" s="93">
        <v>1813</v>
      </c>
      <c r="L27" s="93">
        <v>817</v>
      </c>
      <c r="M27" s="93">
        <v>996</v>
      </c>
    </row>
    <row r="28" spans="1:13" ht="16.5" customHeight="1">
      <c r="A28" s="13"/>
      <c r="B28" s="60" t="s">
        <v>171</v>
      </c>
      <c r="C28" s="60"/>
      <c r="D28" s="60"/>
      <c r="E28" s="92"/>
      <c r="F28" s="93">
        <v>1791</v>
      </c>
      <c r="G28" s="93">
        <v>858</v>
      </c>
      <c r="H28" s="93">
        <v>933</v>
      </c>
      <c r="I28" s="93"/>
      <c r="J28" s="92" t="s">
        <v>191</v>
      </c>
      <c r="K28" s="93">
        <v>4226</v>
      </c>
      <c r="L28" s="93">
        <v>1918</v>
      </c>
      <c r="M28" s="93">
        <v>2308</v>
      </c>
    </row>
    <row r="29" spans="1:13" ht="16.5" customHeight="1">
      <c r="A29" s="13"/>
      <c r="B29" s="60"/>
      <c r="C29" s="60"/>
      <c r="D29" s="60"/>
      <c r="E29" s="92"/>
      <c r="F29" s="93"/>
      <c r="G29" s="93"/>
      <c r="H29" s="93"/>
      <c r="I29" s="93"/>
      <c r="J29" s="92"/>
      <c r="K29" s="93"/>
      <c r="L29" s="93"/>
      <c r="M29" s="93"/>
    </row>
    <row r="30" spans="1:13" ht="16.5" customHeight="1">
      <c r="A30" s="13"/>
      <c r="B30" s="60" t="s">
        <v>220</v>
      </c>
      <c r="C30" s="60"/>
      <c r="D30" s="60"/>
      <c r="E30" s="92"/>
      <c r="F30" s="93">
        <v>614</v>
      </c>
      <c r="G30" s="93">
        <v>288</v>
      </c>
      <c r="H30" s="93">
        <v>326</v>
      </c>
      <c r="I30" s="93"/>
      <c r="J30" s="92" t="s">
        <v>323</v>
      </c>
      <c r="K30" s="93">
        <v>3015</v>
      </c>
      <c r="L30" s="93">
        <v>1404</v>
      </c>
      <c r="M30" s="93">
        <v>1611</v>
      </c>
    </row>
    <row r="31" spans="1:13" ht="16.5" customHeight="1">
      <c r="A31" s="13"/>
      <c r="B31" s="60" t="s">
        <v>172</v>
      </c>
      <c r="C31" s="60"/>
      <c r="D31" s="60"/>
      <c r="E31" s="92"/>
      <c r="F31" s="93">
        <v>2866</v>
      </c>
      <c r="G31" s="93">
        <v>1173</v>
      </c>
      <c r="H31" s="93">
        <v>1693</v>
      </c>
      <c r="I31" s="93"/>
      <c r="J31" s="92" t="s">
        <v>324</v>
      </c>
      <c r="K31" s="93">
        <v>977</v>
      </c>
      <c r="L31" s="93">
        <v>431</v>
      </c>
      <c r="M31" s="93">
        <v>546</v>
      </c>
    </row>
    <row r="32" spans="1:13" ht="16.5" customHeight="1">
      <c r="A32" s="13"/>
      <c r="B32" s="60" t="s">
        <v>173</v>
      </c>
      <c r="C32" s="60"/>
      <c r="D32" s="60"/>
      <c r="E32" s="92"/>
      <c r="F32" s="93">
        <v>5282</v>
      </c>
      <c r="G32" s="93">
        <v>2426</v>
      </c>
      <c r="H32" s="93">
        <v>2856</v>
      </c>
      <c r="I32" s="93"/>
      <c r="J32" s="92" t="s">
        <v>325</v>
      </c>
      <c r="K32" s="93">
        <v>2594</v>
      </c>
      <c r="L32" s="93">
        <v>1236</v>
      </c>
      <c r="M32" s="93">
        <v>1358</v>
      </c>
    </row>
    <row r="33" spans="1:13" ht="16.5" customHeight="1">
      <c r="A33" s="13"/>
      <c r="B33" s="60" t="s">
        <v>174</v>
      </c>
      <c r="C33" s="60"/>
      <c r="D33" s="60"/>
      <c r="E33" s="92"/>
      <c r="F33" s="93">
        <v>5574</v>
      </c>
      <c r="G33" s="93">
        <v>2594</v>
      </c>
      <c r="H33" s="93">
        <v>2980</v>
      </c>
      <c r="I33" s="93"/>
      <c r="J33" s="92" t="s">
        <v>192</v>
      </c>
      <c r="K33" s="93">
        <v>1820</v>
      </c>
      <c r="L33" s="93">
        <v>819</v>
      </c>
      <c r="M33" s="93">
        <v>1001</v>
      </c>
    </row>
    <row r="34" spans="1:13" ht="16.5" customHeight="1">
      <c r="A34" s="13"/>
      <c r="B34" s="60" t="s">
        <v>221</v>
      </c>
      <c r="C34" s="60"/>
      <c r="D34" s="60"/>
      <c r="E34" s="92"/>
      <c r="F34" s="93">
        <v>3120</v>
      </c>
      <c r="G34" s="93">
        <v>1434</v>
      </c>
      <c r="H34" s="93">
        <v>1686</v>
      </c>
      <c r="I34" s="93"/>
      <c r="J34" s="92" t="s">
        <v>193</v>
      </c>
      <c r="K34" s="93">
        <v>3059</v>
      </c>
      <c r="L34" s="93">
        <v>1345</v>
      </c>
      <c r="M34" s="93">
        <v>1714</v>
      </c>
    </row>
    <row r="35" spans="1:13" ht="16.5" customHeight="1">
      <c r="A35" s="13"/>
      <c r="B35" s="60"/>
      <c r="C35" s="60"/>
      <c r="D35" s="60"/>
      <c r="E35" s="92"/>
      <c r="F35" s="93"/>
      <c r="G35" s="93"/>
      <c r="H35" s="93"/>
      <c r="I35" s="93"/>
      <c r="J35" s="92"/>
      <c r="K35" s="93"/>
      <c r="L35" s="93"/>
      <c r="M35" s="93"/>
    </row>
    <row r="36" spans="1:13" ht="16.5" customHeight="1">
      <c r="A36" s="13"/>
      <c r="B36" s="60" t="s">
        <v>175</v>
      </c>
      <c r="C36" s="60"/>
      <c r="D36" s="60"/>
      <c r="E36" s="92"/>
      <c r="F36" s="93">
        <v>305</v>
      </c>
      <c r="G36" s="93">
        <v>148</v>
      </c>
      <c r="H36" s="93">
        <v>157</v>
      </c>
      <c r="I36" s="93"/>
      <c r="J36" s="92" t="s">
        <v>194</v>
      </c>
      <c r="K36" s="93">
        <v>1344</v>
      </c>
      <c r="L36" s="93">
        <v>648</v>
      </c>
      <c r="M36" s="93">
        <v>696</v>
      </c>
    </row>
    <row r="37" spans="1:13" ht="16.5" customHeight="1">
      <c r="A37" s="13"/>
      <c r="B37" s="60" t="s">
        <v>222</v>
      </c>
      <c r="C37" s="60"/>
      <c r="D37" s="60"/>
      <c r="E37" s="92"/>
      <c r="F37" s="93">
        <v>1111</v>
      </c>
      <c r="G37" s="93">
        <v>522</v>
      </c>
      <c r="H37" s="93">
        <v>589</v>
      </c>
      <c r="I37" s="93"/>
      <c r="J37" s="92" t="s">
        <v>195</v>
      </c>
      <c r="K37" s="93">
        <v>2445</v>
      </c>
      <c r="L37" s="93">
        <v>1151</v>
      </c>
      <c r="M37" s="93">
        <v>1294</v>
      </c>
    </row>
    <row r="38" spans="1:13" ht="16.5" customHeight="1">
      <c r="A38" s="13"/>
      <c r="B38" s="60" t="s">
        <v>176</v>
      </c>
      <c r="C38" s="60"/>
      <c r="D38" s="60"/>
      <c r="E38" s="92"/>
      <c r="F38" s="93">
        <v>566</v>
      </c>
      <c r="G38" s="93">
        <v>251</v>
      </c>
      <c r="H38" s="93">
        <v>315</v>
      </c>
      <c r="I38" s="93"/>
      <c r="J38" s="92" t="s">
        <v>196</v>
      </c>
      <c r="K38" s="93">
        <v>5697</v>
      </c>
      <c r="L38" s="93">
        <v>2705</v>
      </c>
      <c r="M38" s="93">
        <v>2992</v>
      </c>
    </row>
    <row r="39" spans="1:13" ht="16.5" customHeight="1">
      <c r="A39" s="13"/>
      <c r="B39" s="60" t="s">
        <v>398</v>
      </c>
      <c r="C39" s="60"/>
      <c r="D39" s="60"/>
      <c r="E39" s="92"/>
      <c r="F39" s="93">
        <v>207</v>
      </c>
      <c r="G39" s="93">
        <v>89</v>
      </c>
      <c r="H39" s="93">
        <v>118</v>
      </c>
      <c r="I39" s="93"/>
      <c r="J39" s="92" t="s">
        <v>197</v>
      </c>
      <c r="K39" s="93">
        <v>4723</v>
      </c>
      <c r="L39" s="93">
        <v>2223</v>
      </c>
      <c r="M39" s="93">
        <v>2500</v>
      </c>
    </row>
    <row r="40" spans="1:13" ht="16.5" customHeight="1">
      <c r="A40" s="13"/>
      <c r="B40" s="60" t="s">
        <v>177</v>
      </c>
      <c r="C40" s="60"/>
      <c r="D40" s="60"/>
      <c r="E40" s="92"/>
      <c r="F40" s="93">
        <v>4687</v>
      </c>
      <c r="G40" s="93">
        <v>2123</v>
      </c>
      <c r="H40" s="93">
        <v>2564</v>
      </c>
      <c r="I40" s="93"/>
      <c r="J40" s="92" t="s">
        <v>198</v>
      </c>
      <c r="K40" s="93">
        <v>2867</v>
      </c>
      <c r="L40" s="93">
        <v>1367</v>
      </c>
      <c r="M40" s="93">
        <v>1500</v>
      </c>
    </row>
    <row r="41" spans="1:13" ht="16.5" customHeight="1">
      <c r="A41" s="13"/>
      <c r="B41" s="60"/>
      <c r="C41" s="60"/>
      <c r="D41" s="60"/>
      <c r="E41" s="92"/>
      <c r="F41" s="93"/>
      <c r="G41" s="93"/>
      <c r="H41" s="93"/>
      <c r="I41" s="93"/>
      <c r="J41" s="92"/>
      <c r="K41" s="93"/>
      <c r="L41" s="93"/>
      <c r="M41" s="93"/>
    </row>
    <row r="42" spans="1:13" ht="16.5" customHeight="1">
      <c r="A42" s="13"/>
      <c r="B42" s="116" t="s">
        <v>426</v>
      </c>
      <c r="C42" s="60"/>
      <c r="D42" s="60"/>
      <c r="E42" s="92"/>
      <c r="F42" s="93">
        <v>5322</v>
      </c>
      <c r="G42" s="93">
        <v>2472</v>
      </c>
      <c r="H42" s="93">
        <v>2850</v>
      </c>
      <c r="I42" s="93"/>
      <c r="J42" s="92" t="s">
        <v>199</v>
      </c>
      <c r="K42" s="93">
        <v>2731</v>
      </c>
      <c r="L42" s="93">
        <v>1360</v>
      </c>
      <c r="M42" s="93">
        <v>1371</v>
      </c>
    </row>
    <row r="43" spans="1:13" ht="16.5" customHeight="1">
      <c r="A43" s="13"/>
      <c r="B43" s="60" t="s">
        <v>178</v>
      </c>
      <c r="C43" s="60"/>
      <c r="D43" s="60"/>
      <c r="E43" s="92"/>
      <c r="F43" s="93">
        <v>3344</v>
      </c>
      <c r="G43" s="93">
        <v>1489</v>
      </c>
      <c r="H43" s="93">
        <v>1855</v>
      </c>
      <c r="I43" s="93"/>
      <c r="J43" s="92" t="s">
        <v>200</v>
      </c>
      <c r="K43" s="93">
        <v>2568</v>
      </c>
      <c r="L43" s="93">
        <v>1188</v>
      </c>
      <c r="M43" s="93">
        <v>1380</v>
      </c>
    </row>
    <row r="44" spans="1:13" ht="16.5" customHeight="1">
      <c r="A44" s="13"/>
      <c r="B44" s="60" t="s">
        <v>179</v>
      </c>
      <c r="C44" s="60"/>
      <c r="D44" s="60"/>
      <c r="E44" s="92"/>
      <c r="F44" s="93">
        <v>5072</v>
      </c>
      <c r="G44" s="93">
        <v>2463</v>
      </c>
      <c r="H44" s="93">
        <v>2609</v>
      </c>
      <c r="I44" s="93"/>
      <c r="J44" s="92"/>
      <c r="K44" s="93"/>
      <c r="L44" s="93"/>
      <c r="M44" s="93"/>
    </row>
    <row r="45" spans="1:13" ht="16.5" customHeight="1">
      <c r="A45" s="13"/>
      <c r="B45" s="60" t="s">
        <v>180</v>
      </c>
      <c r="C45" s="60"/>
      <c r="D45" s="60"/>
      <c r="E45" s="92"/>
      <c r="F45" s="93">
        <v>3500</v>
      </c>
      <c r="G45" s="93">
        <v>1609</v>
      </c>
      <c r="H45" s="93">
        <v>1891</v>
      </c>
      <c r="I45" s="93"/>
      <c r="J45" s="60"/>
      <c r="K45" s="97"/>
      <c r="L45" s="93"/>
      <c r="M45" s="93"/>
    </row>
    <row r="46" spans="1:13" ht="16.5" customHeight="1">
      <c r="A46" s="13"/>
      <c r="B46" s="107" t="s">
        <v>181</v>
      </c>
      <c r="C46" s="107"/>
      <c r="D46" s="107"/>
      <c r="E46" s="108"/>
      <c r="F46" s="109">
        <v>3628</v>
      </c>
      <c r="G46" s="109">
        <v>1594</v>
      </c>
      <c r="H46" s="109">
        <v>2034</v>
      </c>
      <c r="I46" s="93"/>
      <c r="J46" s="110"/>
      <c r="K46" s="111"/>
      <c r="L46" s="109"/>
      <c r="M46" s="109"/>
    </row>
    <row r="47" ht="12">
      <c r="B47" s="59" t="s">
        <v>32</v>
      </c>
    </row>
  </sheetData>
  <sheetProtection/>
  <mergeCells count="8">
    <mergeCell ref="B9:D9"/>
    <mergeCell ref="B10:D10"/>
    <mergeCell ref="J3:M3"/>
    <mergeCell ref="A5:E5"/>
    <mergeCell ref="A3:H3"/>
    <mergeCell ref="B6:D6"/>
    <mergeCell ref="B7:D7"/>
    <mergeCell ref="B8:D8"/>
  </mergeCells>
  <printOptions/>
  <pageMargins left="0.590551181102362" right="0.590551181102362" top="0.78740157480315" bottom="0.590551181102362" header="0.511811023622047" footer="0.511811023622047"/>
  <pageSetup horizontalDpi="600" verticalDpi="600" orientation="portrait" paperSize="9" scale="96" r:id="rId1"/>
  <colBreaks count="1" manualBreakCount="1">
    <brk id="8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4.75390625" style="8" customWidth="1"/>
    <col min="2" max="2" width="8.625" style="8" customWidth="1"/>
    <col min="3" max="8" width="4.00390625" style="8" customWidth="1"/>
    <col min="9" max="9" width="5.00390625" style="8" customWidth="1"/>
    <col min="10" max="12" width="12.25390625" style="8" customWidth="1"/>
    <col min="13" max="13" width="12.50390625" style="8" customWidth="1"/>
    <col min="14" max="18" width="12.25390625" style="8" customWidth="1"/>
    <col min="19" max="19" width="12.875" style="8" customWidth="1"/>
    <col min="20" max="20" width="2.50390625" style="8" customWidth="1"/>
    <col min="21" max="21" width="12.875" style="8" customWidth="1"/>
    <col min="22" max="22" width="2.50390625" style="8" customWidth="1"/>
    <col min="23" max="16384" width="9.00390625" style="8" customWidth="1"/>
  </cols>
  <sheetData>
    <row r="1" spans="1:22" ht="13.5" customHeight="1">
      <c r="A1" s="59" t="s">
        <v>309</v>
      </c>
      <c r="B1" s="11"/>
      <c r="D1" s="11"/>
      <c r="G1" s="12"/>
      <c r="I1" s="12"/>
      <c r="K1" s="12"/>
      <c r="O1" s="11"/>
      <c r="Q1" s="11"/>
      <c r="T1" s="12"/>
      <c r="V1" s="38" t="s">
        <v>310</v>
      </c>
    </row>
    <row r="2" spans="2:22" ht="5.25" customHeight="1">
      <c r="B2" s="11"/>
      <c r="D2" s="11"/>
      <c r="G2" s="12"/>
      <c r="I2" s="12"/>
      <c r="K2" s="12"/>
      <c r="O2" s="11"/>
      <c r="Q2" s="11"/>
      <c r="T2" s="12"/>
      <c r="V2" s="17"/>
    </row>
    <row r="3" spans="1:22" ht="14.25">
      <c r="A3" s="205" t="s">
        <v>43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0" t="s">
        <v>52</v>
      </c>
      <c r="O3" s="200"/>
      <c r="P3" s="200"/>
      <c r="Q3" s="200"/>
      <c r="R3" s="200"/>
      <c r="S3" s="200"/>
      <c r="T3" s="200"/>
      <c r="U3" s="200"/>
      <c r="V3" s="200"/>
    </row>
    <row r="4" spans="1:22" ht="7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" customHeight="1">
      <c r="A5" s="195" t="s">
        <v>36</v>
      </c>
      <c r="B5" s="195"/>
      <c r="C5" s="195"/>
      <c r="D5" s="195"/>
      <c r="E5" s="195"/>
      <c r="F5" s="195"/>
      <c r="G5" s="195"/>
      <c r="H5" s="195"/>
      <c r="I5" s="196"/>
      <c r="J5" s="199" t="s">
        <v>34</v>
      </c>
      <c r="K5" s="186"/>
      <c r="L5" s="187"/>
      <c r="M5" s="61" t="s">
        <v>33</v>
      </c>
      <c r="N5" s="201" t="s">
        <v>51</v>
      </c>
      <c r="O5" s="202"/>
      <c r="P5" s="199" t="s">
        <v>50</v>
      </c>
      <c r="Q5" s="186"/>
      <c r="R5" s="187"/>
      <c r="S5" s="203" t="s">
        <v>49</v>
      </c>
      <c r="T5" s="196"/>
      <c r="U5" s="203" t="s">
        <v>48</v>
      </c>
      <c r="V5" s="195"/>
    </row>
    <row r="6" spans="1:22" ht="15" customHeight="1">
      <c r="A6" s="197"/>
      <c r="B6" s="197"/>
      <c r="C6" s="197"/>
      <c r="D6" s="197"/>
      <c r="E6" s="197"/>
      <c r="F6" s="197"/>
      <c r="G6" s="197"/>
      <c r="H6" s="197"/>
      <c r="I6" s="198"/>
      <c r="J6" s="9" t="s">
        <v>35</v>
      </c>
      <c r="K6" s="9" t="s">
        <v>28</v>
      </c>
      <c r="L6" s="9" t="s">
        <v>29</v>
      </c>
      <c r="M6" s="9" t="s">
        <v>35</v>
      </c>
      <c r="N6" s="10" t="s">
        <v>28</v>
      </c>
      <c r="O6" s="9" t="s">
        <v>29</v>
      </c>
      <c r="P6" s="9" t="s">
        <v>35</v>
      </c>
      <c r="Q6" s="9" t="s">
        <v>28</v>
      </c>
      <c r="R6" s="9" t="s">
        <v>29</v>
      </c>
      <c r="S6" s="204"/>
      <c r="T6" s="198"/>
      <c r="U6" s="204"/>
      <c r="V6" s="197"/>
    </row>
    <row r="7" spans="1:22" ht="12" customHeight="1">
      <c r="A7" s="13"/>
      <c r="B7" s="5" t="s">
        <v>39</v>
      </c>
      <c r="C7" s="5">
        <v>44</v>
      </c>
      <c r="D7" s="5" t="s">
        <v>30</v>
      </c>
      <c r="E7" s="5">
        <v>12</v>
      </c>
      <c r="F7" s="5" t="s">
        <v>37</v>
      </c>
      <c r="G7" s="5">
        <v>27</v>
      </c>
      <c r="H7" s="5" t="s">
        <v>38</v>
      </c>
      <c r="I7" s="13"/>
      <c r="J7" s="29">
        <v>81438</v>
      </c>
      <c r="K7" s="26">
        <v>39867</v>
      </c>
      <c r="L7" s="26">
        <v>41571</v>
      </c>
      <c r="M7" s="26">
        <v>49158</v>
      </c>
      <c r="N7" s="26">
        <v>24007</v>
      </c>
      <c r="O7" s="26">
        <v>25151</v>
      </c>
      <c r="P7" s="39">
        <v>60.4</v>
      </c>
      <c r="Q7" s="39">
        <v>60.2</v>
      </c>
      <c r="R7" s="39">
        <v>60.5</v>
      </c>
      <c r="S7" s="19">
        <v>48886</v>
      </c>
      <c r="T7" s="13"/>
      <c r="U7" s="19">
        <v>270</v>
      </c>
      <c r="V7" s="13"/>
    </row>
    <row r="8" spans="1:22" ht="12" customHeight="1">
      <c r="A8" s="13"/>
      <c r="B8" s="5"/>
      <c r="C8" s="5">
        <v>47</v>
      </c>
      <c r="D8" s="5" t="s">
        <v>26</v>
      </c>
      <c r="E8" s="5">
        <v>12</v>
      </c>
      <c r="F8" s="5" t="s">
        <v>26</v>
      </c>
      <c r="G8" s="5">
        <v>10</v>
      </c>
      <c r="H8" s="5"/>
      <c r="I8" s="13"/>
      <c r="J8" s="29">
        <v>95617</v>
      </c>
      <c r="K8" s="26">
        <v>46935</v>
      </c>
      <c r="L8" s="26">
        <v>48682</v>
      </c>
      <c r="M8" s="26">
        <v>55962</v>
      </c>
      <c r="N8" s="26">
        <v>27686</v>
      </c>
      <c r="O8" s="26">
        <v>28276</v>
      </c>
      <c r="P8" s="39">
        <v>58.5</v>
      </c>
      <c r="Q8" s="39">
        <v>59</v>
      </c>
      <c r="R8" s="39">
        <v>58.1</v>
      </c>
      <c r="S8" s="19">
        <v>55709</v>
      </c>
      <c r="T8" s="13"/>
      <c r="U8" s="19">
        <v>251</v>
      </c>
      <c r="V8" s="13"/>
    </row>
    <row r="9" spans="1:22" ht="12" customHeight="1">
      <c r="A9" s="13"/>
      <c r="B9" s="5"/>
      <c r="C9" s="5">
        <v>51</v>
      </c>
      <c r="D9" s="5" t="s">
        <v>26</v>
      </c>
      <c r="E9" s="5">
        <v>12</v>
      </c>
      <c r="F9" s="5" t="s">
        <v>26</v>
      </c>
      <c r="G9" s="5">
        <v>5</v>
      </c>
      <c r="H9" s="5"/>
      <c r="I9" s="13"/>
      <c r="J9" s="29">
        <v>110925</v>
      </c>
      <c r="K9" s="26">
        <v>53952</v>
      </c>
      <c r="L9" s="26">
        <v>56973</v>
      </c>
      <c r="M9" s="26">
        <v>74239</v>
      </c>
      <c r="N9" s="26">
        <v>36234</v>
      </c>
      <c r="O9" s="26">
        <v>38005</v>
      </c>
      <c r="P9" s="39">
        <v>66.9</v>
      </c>
      <c r="Q9" s="39">
        <v>67.2</v>
      </c>
      <c r="R9" s="39">
        <v>66.7</v>
      </c>
      <c r="S9" s="19">
        <v>73751</v>
      </c>
      <c r="T9" s="13"/>
      <c r="U9" s="19">
        <v>481</v>
      </c>
      <c r="V9" s="13"/>
    </row>
    <row r="10" spans="1:22" ht="12" customHeight="1">
      <c r="A10" s="13"/>
      <c r="B10" s="5"/>
      <c r="C10" s="5">
        <v>54</v>
      </c>
      <c r="D10" s="5" t="s">
        <v>26</v>
      </c>
      <c r="E10" s="5">
        <v>10</v>
      </c>
      <c r="F10" s="5" t="s">
        <v>26</v>
      </c>
      <c r="G10" s="5">
        <v>7</v>
      </c>
      <c r="H10" s="5"/>
      <c r="I10" s="13"/>
      <c r="J10" s="29">
        <v>118913</v>
      </c>
      <c r="K10" s="26">
        <v>57170</v>
      </c>
      <c r="L10" s="26">
        <v>61743</v>
      </c>
      <c r="M10" s="26">
        <v>71726</v>
      </c>
      <c r="N10" s="26">
        <v>34572</v>
      </c>
      <c r="O10" s="26">
        <v>37154</v>
      </c>
      <c r="P10" s="39">
        <v>60.3</v>
      </c>
      <c r="Q10" s="39">
        <v>60.5</v>
      </c>
      <c r="R10" s="39">
        <v>60.3</v>
      </c>
      <c r="S10" s="19">
        <v>71275</v>
      </c>
      <c r="T10" s="13"/>
      <c r="U10" s="19">
        <v>447</v>
      </c>
      <c r="V10" s="13"/>
    </row>
    <row r="11" spans="1:22" ht="12" customHeight="1">
      <c r="A11" s="13"/>
      <c r="B11" s="5"/>
      <c r="C11" s="5">
        <v>55</v>
      </c>
      <c r="D11" s="5" t="s">
        <v>26</v>
      </c>
      <c r="E11" s="5">
        <v>6</v>
      </c>
      <c r="F11" s="5" t="s">
        <v>26</v>
      </c>
      <c r="G11" s="5">
        <v>22</v>
      </c>
      <c r="H11" s="5"/>
      <c r="I11" s="13"/>
      <c r="J11" s="29">
        <v>120954</v>
      </c>
      <c r="K11" s="26">
        <v>57985</v>
      </c>
      <c r="L11" s="26">
        <v>62969</v>
      </c>
      <c r="M11" s="26">
        <v>83584</v>
      </c>
      <c r="N11" s="26">
        <v>40383</v>
      </c>
      <c r="O11" s="26">
        <v>43201</v>
      </c>
      <c r="P11" s="39">
        <v>69.1</v>
      </c>
      <c r="Q11" s="39">
        <v>69.6</v>
      </c>
      <c r="R11" s="39">
        <v>68.6</v>
      </c>
      <c r="S11" s="19">
        <v>82433</v>
      </c>
      <c r="T11" s="13"/>
      <c r="U11" s="19">
        <v>1149</v>
      </c>
      <c r="V11" s="13"/>
    </row>
    <row r="12" spans="1:22" ht="7.5" customHeight="1">
      <c r="A12" s="13"/>
      <c r="B12" s="5"/>
      <c r="C12" s="5"/>
      <c r="D12" s="5"/>
      <c r="E12" s="5"/>
      <c r="F12" s="5"/>
      <c r="G12" s="5"/>
      <c r="H12" s="5"/>
      <c r="I12" s="13"/>
      <c r="J12" s="29"/>
      <c r="K12" s="26"/>
      <c r="L12" s="26"/>
      <c r="M12" s="26"/>
      <c r="N12" s="26"/>
      <c r="O12" s="26"/>
      <c r="P12" s="39"/>
      <c r="Q12" s="39"/>
      <c r="R12" s="39"/>
      <c r="S12" s="19"/>
      <c r="T12" s="13"/>
      <c r="U12" s="19"/>
      <c r="V12" s="13"/>
    </row>
    <row r="13" spans="1:22" ht="12" customHeight="1">
      <c r="A13" s="13"/>
      <c r="B13" s="5"/>
      <c r="C13" s="5">
        <v>58</v>
      </c>
      <c r="D13" s="5" t="s">
        <v>26</v>
      </c>
      <c r="E13" s="5">
        <v>12</v>
      </c>
      <c r="F13" s="5" t="s">
        <v>26</v>
      </c>
      <c r="G13" s="5">
        <v>18</v>
      </c>
      <c r="H13" s="5"/>
      <c r="I13" s="13"/>
      <c r="J13" s="29">
        <v>130489</v>
      </c>
      <c r="K13" s="26">
        <v>62398</v>
      </c>
      <c r="L13" s="26">
        <v>68091</v>
      </c>
      <c r="M13" s="26">
        <v>85748</v>
      </c>
      <c r="N13" s="26">
        <v>41342</v>
      </c>
      <c r="O13" s="26">
        <v>44406</v>
      </c>
      <c r="P13" s="39">
        <v>65.7</v>
      </c>
      <c r="Q13" s="39">
        <v>66.3</v>
      </c>
      <c r="R13" s="39">
        <v>65.2</v>
      </c>
      <c r="S13" s="19">
        <v>85401</v>
      </c>
      <c r="T13" s="13"/>
      <c r="U13" s="19">
        <v>346</v>
      </c>
      <c r="V13" s="13"/>
    </row>
    <row r="14" spans="1:22" ht="12" customHeight="1">
      <c r="A14" s="13"/>
      <c r="B14" s="5"/>
      <c r="C14" s="5">
        <v>61</v>
      </c>
      <c r="D14" s="5" t="s">
        <v>26</v>
      </c>
      <c r="E14" s="5">
        <v>7</v>
      </c>
      <c r="F14" s="5" t="s">
        <v>26</v>
      </c>
      <c r="G14" s="5">
        <v>6</v>
      </c>
      <c r="H14" s="5"/>
      <c r="I14" s="13"/>
      <c r="J14" s="29">
        <v>136541</v>
      </c>
      <c r="K14" s="26">
        <v>64904</v>
      </c>
      <c r="L14" s="26">
        <v>71637</v>
      </c>
      <c r="M14" s="26">
        <v>89972</v>
      </c>
      <c r="N14" s="26">
        <v>42684</v>
      </c>
      <c r="O14" s="26">
        <v>47288</v>
      </c>
      <c r="P14" s="39">
        <v>65.9</v>
      </c>
      <c r="Q14" s="39">
        <v>65.8</v>
      </c>
      <c r="R14" s="39">
        <v>66</v>
      </c>
      <c r="S14" s="19">
        <v>88777</v>
      </c>
      <c r="T14" s="13"/>
      <c r="U14" s="19">
        <v>1196</v>
      </c>
      <c r="V14" s="13"/>
    </row>
    <row r="15" spans="1:22" ht="12" customHeight="1">
      <c r="A15" s="13"/>
      <c r="B15" s="5" t="s">
        <v>40</v>
      </c>
      <c r="C15" s="5">
        <v>2</v>
      </c>
      <c r="D15" s="5" t="s">
        <v>26</v>
      </c>
      <c r="E15" s="5">
        <v>2</v>
      </c>
      <c r="F15" s="5" t="s">
        <v>26</v>
      </c>
      <c r="G15" s="5">
        <v>18</v>
      </c>
      <c r="H15" s="5"/>
      <c r="I15" s="13"/>
      <c r="J15" s="29">
        <v>145656</v>
      </c>
      <c r="K15" s="26">
        <v>68887</v>
      </c>
      <c r="L15" s="26">
        <v>76769</v>
      </c>
      <c r="M15" s="26">
        <v>103316</v>
      </c>
      <c r="N15" s="26">
        <v>48441</v>
      </c>
      <c r="O15" s="26">
        <v>54875</v>
      </c>
      <c r="P15" s="39">
        <v>70.9</v>
      </c>
      <c r="Q15" s="39">
        <v>70.3</v>
      </c>
      <c r="R15" s="39">
        <v>71.5</v>
      </c>
      <c r="S15" s="19">
        <v>102827</v>
      </c>
      <c r="T15" s="13"/>
      <c r="U15" s="19">
        <v>481</v>
      </c>
      <c r="V15" s="13"/>
    </row>
    <row r="16" spans="1:22" ht="12" customHeight="1">
      <c r="A16" s="13"/>
      <c r="B16" s="5"/>
      <c r="C16" s="5">
        <v>5</v>
      </c>
      <c r="D16" s="5" t="s">
        <v>26</v>
      </c>
      <c r="E16" s="5">
        <v>7</v>
      </c>
      <c r="F16" s="5" t="s">
        <v>26</v>
      </c>
      <c r="G16" s="5">
        <v>18</v>
      </c>
      <c r="H16" s="5"/>
      <c r="I16" s="13"/>
      <c r="J16" s="29">
        <v>155190</v>
      </c>
      <c r="K16" s="26">
        <v>73225</v>
      </c>
      <c r="L16" s="26">
        <v>81965</v>
      </c>
      <c r="M16" s="26">
        <v>103566</v>
      </c>
      <c r="N16" s="26">
        <v>48871</v>
      </c>
      <c r="O16" s="26">
        <v>54695</v>
      </c>
      <c r="P16" s="39">
        <v>66.7</v>
      </c>
      <c r="Q16" s="39">
        <v>66.7</v>
      </c>
      <c r="R16" s="39">
        <v>66.7</v>
      </c>
      <c r="S16" s="19">
        <v>103009</v>
      </c>
      <c r="T16" s="13"/>
      <c r="U16" s="19">
        <v>555</v>
      </c>
      <c r="V16" s="13"/>
    </row>
    <row r="17" spans="1:22" ht="12" customHeight="1">
      <c r="A17" s="13"/>
      <c r="B17" s="5"/>
      <c r="C17" s="5"/>
      <c r="D17" s="5"/>
      <c r="E17" s="5"/>
      <c r="F17" s="5"/>
      <c r="G17" s="5"/>
      <c r="H17" s="5"/>
      <c r="I17" s="13"/>
      <c r="J17" s="192" t="s">
        <v>41</v>
      </c>
      <c r="K17" s="193"/>
      <c r="L17" s="193"/>
      <c r="M17" s="193"/>
      <c r="N17" s="191" t="s">
        <v>53</v>
      </c>
      <c r="O17" s="191"/>
      <c r="P17" s="191"/>
      <c r="Q17" s="21"/>
      <c r="R17" s="21"/>
      <c r="S17" s="20"/>
      <c r="T17" s="13"/>
      <c r="U17" s="20"/>
      <c r="V17" s="13"/>
    </row>
    <row r="18" spans="1:22" ht="12" customHeight="1">
      <c r="A18" s="13"/>
      <c r="B18" s="5"/>
      <c r="C18" s="5">
        <v>8</v>
      </c>
      <c r="D18" s="5" t="s">
        <v>26</v>
      </c>
      <c r="E18" s="5">
        <v>10</v>
      </c>
      <c r="F18" s="5" t="s">
        <v>26</v>
      </c>
      <c r="G18" s="5">
        <v>20</v>
      </c>
      <c r="H18" s="5"/>
      <c r="I18" s="13"/>
      <c r="J18" s="29">
        <v>160614</v>
      </c>
      <c r="K18" s="26">
        <v>75705</v>
      </c>
      <c r="L18" s="26">
        <v>84909</v>
      </c>
      <c r="M18" s="26">
        <v>93561</v>
      </c>
      <c r="N18" s="26">
        <v>44304</v>
      </c>
      <c r="O18" s="26">
        <v>49257</v>
      </c>
      <c r="P18" s="39">
        <v>58.3</v>
      </c>
      <c r="Q18" s="39">
        <v>58.5</v>
      </c>
      <c r="R18" s="39">
        <v>58</v>
      </c>
      <c r="S18" s="19">
        <v>91221</v>
      </c>
      <c r="T18" s="13"/>
      <c r="U18" s="19">
        <v>2339</v>
      </c>
      <c r="V18" s="13"/>
    </row>
    <row r="19" spans="1:22" ht="12" customHeight="1">
      <c r="A19" s="13"/>
      <c r="B19" s="5"/>
      <c r="C19" s="5">
        <v>12</v>
      </c>
      <c r="D19" s="5" t="s">
        <v>26</v>
      </c>
      <c r="E19" s="5">
        <v>6</v>
      </c>
      <c r="F19" s="5" t="s">
        <v>26</v>
      </c>
      <c r="G19" s="5">
        <v>25</v>
      </c>
      <c r="H19" s="5"/>
      <c r="I19" s="13"/>
      <c r="J19" s="29">
        <v>169933</v>
      </c>
      <c r="K19" s="26">
        <v>79652</v>
      </c>
      <c r="L19" s="26">
        <v>90281</v>
      </c>
      <c r="M19" s="26">
        <v>99555</v>
      </c>
      <c r="N19" s="26">
        <v>47156</v>
      </c>
      <c r="O19" s="26">
        <v>52399</v>
      </c>
      <c r="P19" s="39">
        <v>58.6</v>
      </c>
      <c r="Q19" s="39">
        <v>59.2</v>
      </c>
      <c r="R19" s="39">
        <v>58</v>
      </c>
      <c r="S19" s="19">
        <v>96248</v>
      </c>
      <c r="T19" s="13"/>
      <c r="U19" s="19">
        <v>3302</v>
      </c>
      <c r="V19" s="13"/>
    </row>
    <row r="20" spans="1:22" ht="12" customHeight="1">
      <c r="A20" s="13"/>
      <c r="B20" s="5"/>
      <c r="C20" s="5">
        <v>15</v>
      </c>
      <c r="D20" s="5" t="s">
        <v>26</v>
      </c>
      <c r="E20" s="5">
        <v>11</v>
      </c>
      <c r="F20" s="5" t="s">
        <v>26</v>
      </c>
      <c r="G20" s="5">
        <v>9</v>
      </c>
      <c r="H20" s="5"/>
      <c r="I20" s="13"/>
      <c r="J20" s="29">
        <v>176354</v>
      </c>
      <c r="K20" s="26">
        <v>82130</v>
      </c>
      <c r="L20" s="26">
        <v>94224</v>
      </c>
      <c r="M20" s="26">
        <v>104255</v>
      </c>
      <c r="N20" s="26">
        <v>49249</v>
      </c>
      <c r="O20" s="26">
        <v>55006</v>
      </c>
      <c r="P20" s="39">
        <v>59.12</v>
      </c>
      <c r="Q20" s="39">
        <v>60</v>
      </c>
      <c r="R20" s="39">
        <v>58.4</v>
      </c>
      <c r="S20" s="19">
        <v>101685</v>
      </c>
      <c r="T20" s="13"/>
      <c r="U20" s="19">
        <v>2553</v>
      </c>
      <c r="V20" s="13"/>
    </row>
    <row r="21" spans="1:22" ht="12" customHeight="1">
      <c r="A21" s="13"/>
      <c r="B21" s="5"/>
      <c r="C21" s="5">
        <v>17</v>
      </c>
      <c r="D21" s="5" t="s">
        <v>26</v>
      </c>
      <c r="E21" s="5">
        <v>9</v>
      </c>
      <c r="F21" s="5" t="s">
        <v>26</v>
      </c>
      <c r="G21" s="5">
        <v>11</v>
      </c>
      <c r="H21" s="5"/>
      <c r="I21" s="13"/>
      <c r="J21" s="29">
        <v>179250</v>
      </c>
      <c r="K21" s="26">
        <v>83186</v>
      </c>
      <c r="L21" s="26">
        <v>96064</v>
      </c>
      <c r="M21" s="26">
        <v>123082</v>
      </c>
      <c r="N21" s="26">
        <v>57028</v>
      </c>
      <c r="O21" s="26">
        <v>66054</v>
      </c>
      <c r="P21" s="39">
        <v>68.7</v>
      </c>
      <c r="Q21" s="39">
        <v>68.6</v>
      </c>
      <c r="R21" s="39">
        <v>68.8</v>
      </c>
      <c r="S21" s="19">
        <v>121294</v>
      </c>
      <c r="T21" s="13"/>
      <c r="U21" s="19">
        <v>1784</v>
      </c>
      <c r="V21" s="13"/>
    </row>
    <row r="22" spans="1:22" ht="12" customHeight="1">
      <c r="A22" s="13"/>
      <c r="B22" s="5"/>
      <c r="C22" s="5">
        <v>21</v>
      </c>
      <c r="D22" s="5" t="s">
        <v>26</v>
      </c>
      <c r="E22" s="5">
        <v>8</v>
      </c>
      <c r="F22" s="5" t="s">
        <v>26</v>
      </c>
      <c r="G22" s="5">
        <v>30</v>
      </c>
      <c r="H22" s="5"/>
      <c r="I22" s="13"/>
      <c r="J22" s="29">
        <v>183736</v>
      </c>
      <c r="K22" s="26">
        <v>84707</v>
      </c>
      <c r="L22" s="26">
        <v>99029</v>
      </c>
      <c r="M22" s="26">
        <v>123699</v>
      </c>
      <c r="N22" s="26">
        <v>58370</v>
      </c>
      <c r="O22" s="26">
        <v>65329</v>
      </c>
      <c r="P22" s="39">
        <v>67.32</v>
      </c>
      <c r="Q22" s="39">
        <v>68.91</v>
      </c>
      <c r="R22" s="39">
        <v>65.97</v>
      </c>
      <c r="S22" s="19">
        <v>121384</v>
      </c>
      <c r="T22" s="13"/>
      <c r="U22" s="19">
        <v>2314</v>
      </c>
      <c r="V22" s="13"/>
    </row>
    <row r="23" spans="1:22" ht="12" customHeight="1">
      <c r="A23" s="13"/>
      <c r="B23" s="5"/>
      <c r="C23" s="5">
        <v>24</v>
      </c>
      <c r="D23" s="5" t="s">
        <v>26</v>
      </c>
      <c r="E23" s="5">
        <v>12</v>
      </c>
      <c r="F23" s="5" t="s">
        <v>26</v>
      </c>
      <c r="G23" s="5">
        <v>16</v>
      </c>
      <c r="H23" s="5"/>
      <c r="I23" s="13"/>
      <c r="J23" s="29">
        <v>186726</v>
      </c>
      <c r="K23" s="26">
        <v>85754</v>
      </c>
      <c r="L23" s="26">
        <v>100972</v>
      </c>
      <c r="M23" s="26">
        <v>112359</v>
      </c>
      <c r="N23" s="26">
        <v>53531</v>
      </c>
      <c r="O23" s="26">
        <v>58828</v>
      </c>
      <c r="P23" s="39">
        <v>60.17</v>
      </c>
      <c r="Q23" s="39">
        <v>62.42</v>
      </c>
      <c r="R23" s="39">
        <v>58.26</v>
      </c>
      <c r="S23" s="19">
        <v>109314</v>
      </c>
      <c r="T23" s="13"/>
      <c r="U23" s="19">
        <v>3034</v>
      </c>
      <c r="V23" s="13"/>
    </row>
    <row r="24" spans="1:22" ht="12" customHeight="1">
      <c r="A24" s="13"/>
      <c r="B24" s="5"/>
      <c r="C24" s="5">
        <v>26</v>
      </c>
      <c r="D24" s="5" t="s">
        <v>26</v>
      </c>
      <c r="E24" s="5">
        <v>12</v>
      </c>
      <c r="F24" s="5" t="s">
        <v>26</v>
      </c>
      <c r="G24" s="5">
        <v>14</v>
      </c>
      <c r="H24" s="5"/>
      <c r="I24" s="13"/>
      <c r="J24" s="29">
        <v>187529</v>
      </c>
      <c r="K24" s="26">
        <v>85996</v>
      </c>
      <c r="L24" s="26">
        <v>101533</v>
      </c>
      <c r="M24" s="26">
        <v>98392</v>
      </c>
      <c r="N24" s="26">
        <v>47307</v>
      </c>
      <c r="O24" s="26">
        <v>51085</v>
      </c>
      <c r="P24" s="39">
        <v>52.47</v>
      </c>
      <c r="Q24" s="39">
        <v>55.01</v>
      </c>
      <c r="R24" s="39">
        <v>50.31</v>
      </c>
      <c r="S24" s="19">
        <v>94647</v>
      </c>
      <c r="T24" s="13"/>
      <c r="U24" s="19">
        <v>3744</v>
      </c>
      <c r="V24" s="13"/>
    </row>
    <row r="25" spans="1:22" ht="12" customHeight="1">
      <c r="A25" s="13"/>
      <c r="B25" s="5"/>
      <c r="C25" s="5">
        <v>29</v>
      </c>
      <c r="D25" s="5" t="s">
        <v>26</v>
      </c>
      <c r="E25" s="5">
        <v>10</v>
      </c>
      <c r="F25" s="5" t="s">
        <v>26</v>
      </c>
      <c r="G25" s="5">
        <v>22</v>
      </c>
      <c r="H25" s="5"/>
      <c r="I25" s="13"/>
      <c r="J25" s="29">
        <v>193152</v>
      </c>
      <c r="K25" s="26">
        <v>88201</v>
      </c>
      <c r="L25" s="26">
        <v>104951</v>
      </c>
      <c r="M25" s="26">
        <v>96635</v>
      </c>
      <c r="N25" s="26">
        <v>45529</v>
      </c>
      <c r="O25" s="26">
        <v>51106</v>
      </c>
      <c r="P25" s="39">
        <v>50.03</v>
      </c>
      <c r="Q25" s="39">
        <v>51.62</v>
      </c>
      <c r="R25" s="39">
        <v>48.7</v>
      </c>
      <c r="S25" s="19">
        <v>94954</v>
      </c>
      <c r="T25" s="13"/>
      <c r="U25" s="19">
        <v>1680</v>
      </c>
      <c r="V25" s="13"/>
    </row>
    <row r="26" spans="1:22" ht="12" customHeight="1">
      <c r="A26" s="13"/>
      <c r="B26" s="5"/>
      <c r="C26" s="5"/>
      <c r="D26" s="5"/>
      <c r="E26" s="5"/>
      <c r="F26" s="5"/>
      <c r="G26" s="5"/>
      <c r="H26" s="5"/>
      <c r="I26" s="13"/>
      <c r="J26" s="192" t="s">
        <v>42</v>
      </c>
      <c r="K26" s="193"/>
      <c r="L26" s="193"/>
      <c r="M26" s="193"/>
      <c r="N26" s="191" t="s">
        <v>54</v>
      </c>
      <c r="O26" s="191"/>
      <c r="P26" s="191"/>
      <c r="Q26" s="21"/>
      <c r="R26" s="21"/>
      <c r="S26" s="20"/>
      <c r="T26" s="13"/>
      <c r="U26" s="20"/>
      <c r="V26" s="13"/>
    </row>
    <row r="27" spans="1:22" ht="12" customHeight="1">
      <c r="A27" s="13"/>
      <c r="B27" s="5"/>
      <c r="C27" s="5">
        <v>8</v>
      </c>
      <c r="D27" s="5" t="s">
        <v>26</v>
      </c>
      <c r="E27" s="5">
        <v>10</v>
      </c>
      <c r="F27" s="5" t="s">
        <v>26</v>
      </c>
      <c r="G27" s="5">
        <v>20</v>
      </c>
      <c r="H27" s="5"/>
      <c r="I27" s="13"/>
      <c r="J27" s="29">
        <v>160614</v>
      </c>
      <c r="K27" s="26">
        <v>75705</v>
      </c>
      <c r="L27" s="26">
        <v>84909</v>
      </c>
      <c r="M27" s="26">
        <v>93514</v>
      </c>
      <c r="N27" s="26">
        <v>44286</v>
      </c>
      <c r="O27" s="26">
        <v>49228</v>
      </c>
      <c r="P27" s="39">
        <v>58.2</v>
      </c>
      <c r="Q27" s="39">
        <v>58.5</v>
      </c>
      <c r="R27" s="39">
        <v>58</v>
      </c>
      <c r="S27" s="19">
        <v>91028</v>
      </c>
      <c r="T27" s="13"/>
      <c r="U27" s="19">
        <v>2484</v>
      </c>
      <c r="V27" s="13"/>
    </row>
    <row r="28" spans="1:22" ht="12" customHeight="1">
      <c r="A28" s="13"/>
      <c r="B28" s="5"/>
      <c r="C28" s="5">
        <v>12</v>
      </c>
      <c r="D28" s="5" t="s">
        <v>26</v>
      </c>
      <c r="E28" s="5">
        <v>6</v>
      </c>
      <c r="F28" s="5" t="s">
        <v>26</v>
      </c>
      <c r="G28" s="5">
        <v>25</v>
      </c>
      <c r="H28" s="5"/>
      <c r="I28" s="13"/>
      <c r="J28" s="29">
        <v>170065</v>
      </c>
      <c r="K28" s="26">
        <v>79729</v>
      </c>
      <c r="L28" s="26">
        <v>90336</v>
      </c>
      <c r="M28" s="26">
        <v>99571</v>
      </c>
      <c r="N28" s="26">
        <v>47162</v>
      </c>
      <c r="O28" s="26">
        <v>52409</v>
      </c>
      <c r="P28" s="39">
        <v>58.6</v>
      </c>
      <c r="Q28" s="39">
        <v>59.2</v>
      </c>
      <c r="R28" s="39">
        <v>58</v>
      </c>
      <c r="S28" s="19">
        <v>96729</v>
      </c>
      <c r="T28" s="13"/>
      <c r="U28" s="19">
        <v>2839</v>
      </c>
      <c r="V28" s="13"/>
    </row>
    <row r="29" spans="1:22" ht="12" customHeight="1">
      <c r="A29" s="13"/>
      <c r="B29" s="5"/>
      <c r="C29" s="5">
        <v>15</v>
      </c>
      <c r="D29" s="5" t="s">
        <v>26</v>
      </c>
      <c r="E29" s="5">
        <v>11</v>
      </c>
      <c r="F29" s="5" t="s">
        <v>26</v>
      </c>
      <c r="G29" s="5">
        <v>9</v>
      </c>
      <c r="H29" s="5"/>
      <c r="I29" s="13"/>
      <c r="J29" s="29">
        <v>176477</v>
      </c>
      <c r="K29" s="26">
        <v>82192</v>
      </c>
      <c r="L29" s="26">
        <v>94285</v>
      </c>
      <c r="M29" s="26">
        <v>104226</v>
      </c>
      <c r="N29" s="26">
        <v>49235</v>
      </c>
      <c r="O29" s="26">
        <v>54991</v>
      </c>
      <c r="P29" s="39">
        <v>59.1</v>
      </c>
      <c r="Q29" s="39">
        <v>59.9</v>
      </c>
      <c r="R29" s="39">
        <v>58.3</v>
      </c>
      <c r="S29" s="19">
        <v>102245</v>
      </c>
      <c r="T29" s="13"/>
      <c r="U29" s="19">
        <v>1979</v>
      </c>
      <c r="V29" s="13"/>
    </row>
    <row r="30" spans="1:22" ht="12" customHeight="1">
      <c r="A30" s="13"/>
      <c r="B30" s="5"/>
      <c r="C30" s="5">
        <v>17</v>
      </c>
      <c r="D30" s="5" t="s">
        <v>26</v>
      </c>
      <c r="E30" s="5">
        <v>9</v>
      </c>
      <c r="F30" s="5" t="s">
        <v>26</v>
      </c>
      <c r="G30" s="5">
        <v>11</v>
      </c>
      <c r="H30" s="5"/>
      <c r="I30" s="13"/>
      <c r="J30" s="29">
        <v>179413</v>
      </c>
      <c r="K30" s="26">
        <v>83262</v>
      </c>
      <c r="L30" s="26">
        <v>96151</v>
      </c>
      <c r="M30" s="26">
        <v>123086</v>
      </c>
      <c r="N30" s="26">
        <v>57034</v>
      </c>
      <c r="O30" s="26">
        <v>66052</v>
      </c>
      <c r="P30" s="39">
        <v>68.6</v>
      </c>
      <c r="Q30" s="39">
        <v>68.5</v>
      </c>
      <c r="R30" s="39">
        <v>68.7</v>
      </c>
      <c r="S30" s="19">
        <v>120998</v>
      </c>
      <c r="T30" s="13"/>
      <c r="U30" s="19">
        <v>2085</v>
      </c>
      <c r="V30" s="13"/>
    </row>
    <row r="31" spans="1:22" ht="12" customHeight="1">
      <c r="A31" s="13"/>
      <c r="B31" s="5"/>
      <c r="C31" s="5">
        <v>21</v>
      </c>
      <c r="D31" s="5" t="s">
        <v>26</v>
      </c>
      <c r="E31" s="5">
        <v>8</v>
      </c>
      <c r="F31" s="5" t="s">
        <v>26</v>
      </c>
      <c r="G31" s="5">
        <v>30</v>
      </c>
      <c r="H31" s="5"/>
      <c r="I31" s="13"/>
      <c r="J31" s="29">
        <v>183736</v>
      </c>
      <c r="K31" s="26">
        <v>84707</v>
      </c>
      <c r="L31" s="26">
        <v>99029</v>
      </c>
      <c r="M31" s="26">
        <v>123656</v>
      </c>
      <c r="N31" s="26">
        <v>58347</v>
      </c>
      <c r="O31" s="26">
        <v>65309</v>
      </c>
      <c r="P31" s="39">
        <v>67.3</v>
      </c>
      <c r="Q31" s="39">
        <v>68.88</v>
      </c>
      <c r="R31" s="39">
        <v>65.95</v>
      </c>
      <c r="S31" s="19">
        <v>121858</v>
      </c>
      <c r="T31" s="13"/>
      <c r="U31" s="19">
        <v>1797</v>
      </c>
      <c r="V31" s="13"/>
    </row>
    <row r="32" spans="1:22" ht="12" customHeight="1">
      <c r="A32" s="13"/>
      <c r="B32" s="5"/>
      <c r="C32" s="5">
        <v>24</v>
      </c>
      <c r="D32" s="5" t="s">
        <v>26</v>
      </c>
      <c r="E32" s="5">
        <v>12</v>
      </c>
      <c r="F32" s="5" t="s">
        <v>26</v>
      </c>
      <c r="G32" s="5">
        <v>16</v>
      </c>
      <c r="H32" s="5"/>
      <c r="I32" s="13"/>
      <c r="J32" s="29">
        <v>186726</v>
      </c>
      <c r="K32" s="26">
        <v>85754</v>
      </c>
      <c r="L32" s="26">
        <v>100972</v>
      </c>
      <c r="M32" s="26">
        <v>112352</v>
      </c>
      <c r="N32" s="26">
        <v>53527</v>
      </c>
      <c r="O32" s="26">
        <v>58825</v>
      </c>
      <c r="P32" s="39">
        <v>60.17</v>
      </c>
      <c r="Q32" s="39">
        <v>62.42</v>
      </c>
      <c r="R32" s="39">
        <v>58.26</v>
      </c>
      <c r="S32" s="19">
        <v>110808</v>
      </c>
      <c r="T32" s="13"/>
      <c r="U32" s="19">
        <v>1522</v>
      </c>
      <c r="V32" s="13"/>
    </row>
    <row r="33" spans="1:22" ht="12" customHeight="1">
      <c r="A33" s="13"/>
      <c r="B33" s="5"/>
      <c r="C33" s="5">
        <v>26</v>
      </c>
      <c r="D33" s="5" t="s">
        <v>137</v>
      </c>
      <c r="E33" s="5">
        <v>12</v>
      </c>
      <c r="F33" s="5" t="s">
        <v>137</v>
      </c>
      <c r="G33" s="5">
        <v>14</v>
      </c>
      <c r="H33" s="5"/>
      <c r="I33" s="13"/>
      <c r="J33" s="29">
        <v>187529</v>
      </c>
      <c r="K33" s="26">
        <v>85996</v>
      </c>
      <c r="L33" s="26">
        <v>101533</v>
      </c>
      <c r="M33" s="26">
        <v>98375</v>
      </c>
      <c r="N33" s="26">
        <v>47292</v>
      </c>
      <c r="O33" s="26">
        <v>51083</v>
      </c>
      <c r="P33" s="39">
        <v>52.46</v>
      </c>
      <c r="Q33" s="39">
        <v>54.99</v>
      </c>
      <c r="R33" s="39">
        <v>50.31</v>
      </c>
      <c r="S33" s="19">
        <v>96735</v>
      </c>
      <c r="T33" s="13"/>
      <c r="U33" s="19">
        <v>1639</v>
      </c>
      <c r="V33" s="13"/>
    </row>
    <row r="34" spans="1:22" ht="12" customHeight="1">
      <c r="A34" s="40"/>
      <c r="B34" s="7"/>
      <c r="C34" s="7">
        <v>29</v>
      </c>
      <c r="D34" s="7" t="s">
        <v>26</v>
      </c>
      <c r="E34" s="7">
        <v>10</v>
      </c>
      <c r="F34" s="7" t="s">
        <v>26</v>
      </c>
      <c r="G34" s="7">
        <v>22</v>
      </c>
      <c r="H34" s="7"/>
      <c r="I34" s="41"/>
      <c r="J34" s="57">
        <v>193152</v>
      </c>
      <c r="K34" s="57">
        <v>88201</v>
      </c>
      <c r="L34" s="57">
        <v>104951</v>
      </c>
      <c r="M34" s="57">
        <v>96616</v>
      </c>
      <c r="N34" s="57">
        <v>45518</v>
      </c>
      <c r="O34" s="57">
        <v>51098</v>
      </c>
      <c r="P34" s="106">
        <v>50.02</v>
      </c>
      <c r="Q34" s="106">
        <v>51.61</v>
      </c>
      <c r="R34" s="106">
        <v>48.69</v>
      </c>
      <c r="S34" s="70">
        <v>95461</v>
      </c>
      <c r="T34" s="40"/>
      <c r="U34" s="70">
        <v>1155</v>
      </c>
      <c r="V34" s="40"/>
    </row>
    <row r="35" ht="15" customHeight="1">
      <c r="A35" s="59" t="s">
        <v>32</v>
      </c>
    </row>
    <row r="36" spans="1:22" ht="24" customHeight="1">
      <c r="A36" s="194" t="s">
        <v>44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200" t="s">
        <v>52</v>
      </c>
      <c r="O36" s="200"/>
      <c r="P36" s="200"/>
      <c r="Q36" s="200"/>
      <c r="R36" s="200"/>
      <c r="S36" s="200"/>
      <c r="T36" s="200"/>
      <c r="U36" s="200"/>
      <c r="V36" s="200"/>
    </row>
    <row r="37" spans="1:22" ht="2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" customHeight="1">
      <c r="A38" s="195" t="s">
        <v>36</v>
      </c>
      <c r="B38" s="195"/>
      <c r="C38" s="195"/>
      <c r="D38" s="195"/>
      <c r="E38" s="195"/>
      <c r="F38" s="195"/>
      <c r="G38" s="195"/>
      <c r="H38" s="195"/>
      <c r="I38" s="196"/>
      <c r="J38" s="199" t="s">
        <v>34</v>
      </c>
      <c r="K38" s="186"/>
      <c r="L38" s="187"/>
      <c r="M38" s="61" t="s">
        <v>33</v>
      </c>
      <c r="N38" s="201" t="s">
        <v>51</v>
      </c>
      <c r="O38" s="202"/>
      <c r="P38" s="199" t="s">
        <v>50</v>
      </c>
      <c r="Q38" s="186"/>
      <c r="R38" s="187"/>
      <c r="S38" s="203" t="s">
        <v>49</v>
      </c>
      <c r="T38" s="196"/>
      <c r="U38" s="203" t="s">
        <v>48</v>
      </c>
      <c r="V38" s="195"/>
    </row>
    <row r="39" spans="1:22" ht="15" customHeight="1">
      <c r="A39" s="197"/>
      <c r="B39" s="197"/>
      <c r="C39" s="197"/>
      <c r="D39" s="197"/>
      <c r="E39" s="197"/>
      <c r="F39" s="197"/>
      <c r="G39" s="197"/>
      <c r="H39" s="197"/>
      <c r="I39" s="198"/>
      <c r="J39" s="9" t="s">
        <v>35</v>
      </c>
      <c r="K39" s="9" t="s">
        <v>28</v>
      </c>
      <c r="L39" s="9" t="s">
        <v>29</v>
      </c>
      <c r="M39" s="9" t="s">
        <v>35</v>
      </c>
      <c r="N39" s="10" t="s">
        <v>28</v>
      </c>
      <c r="O39" s="9" t="s">
        <v>29</v>
      </c>
      <c r="P39" s="9" t="s">
        <v>35</v>
      </c>
      <c r="Q39" s="9" t="s">
        <v>28</v>
      </c>
      <c r="R39" s="9" t="s">
        <v>29</v>
      </c>
      <c r="S39" s="204"/>
      <c r="T39" s="198"/>
      <c r="U39" s="204"/>
      <c r="V39" s="197"/>
    </row>
    <row r="40" spans="1:22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92" t="s">
        <v>42</v>
      </c>
      <c r="K40" s="193"/>
      <c r="L40" s="193"/>
      <c r="M40" s="193"/>
      <c r="N40" s="190" t="s">
        <v>280</v>
      </c>
      <c r="O40" s="190"/>
      <c r="P40" s="190"/>
      <c r="Q40" s="21"/>
      <c r="R40" s="21"/>
      <c r="S40" s="21"/>
      <c r="T40" s="13"/>
      <c r="U40" s="21"/>
      <c r="V40" s="13"/>
    </row>
    <row r="41" spans="1:22" ht="12" customHeight="1">
      <c r="A41" s="13"/>
      <c r="B41" s="5" t="s">
        <v>39</v>
      </c>
      <c r="C41" s="5">
        <v>49</v>
      </c>
      <c r="D41" s="5" t="s">
        <v>30</v>
      </c>
      <c r="E41" s="5">
        <v>7</v>
      </c>
      <c r="F41" s="5" t="s">
        <v>37</v>
      </c>
      <c r="G41" s="5">
        <v>7</v>
      </c>
      <c r="H41" s="5" t="s">
        <v>38</v>
      </c>
      <c r="I41" s="13"/>
      <c r="J41" s="29">
        <v>102878</v>
      </c>
      <c r="K41" s="26">
        <v>50222</v>
      </c>
      <c r="L41" s="26">
        <v>52656</v>
      </c>
      <c r="M41" s="26">
        <v>70679</v>
      </c>
      <c r="N41" s="26">
        <v>34647</v>
      </c>
      <c r="O41" s="26">
        <v>36032</v>
      </c>
      <c r="P41" s="39">
        <v>68.7</v>
      </c>
      <c r="Q41" s="39">
        <v>69</v>
      </c>
      <c r="R41" s="39">
        <v>68.4</v>
      </c>
      <c r="S41" s="19">
        <v>69056</v>
      </c>
      <c r="T41" s="13"/>
      <c r="U41" s="19">
        <v>1598</v>
      </c>
      <c r="V41" s="13"/>
    </row>
    <row r="42" spans="1:22" ht="12" customHeight="1">
      <c r="A42" s="13"/>
      <c r="B42" s="5"/>
      <c r="C42" s="5">
        <v>52</v>
      </c>
      <c r="D42" s="5" t="s">
        <v>26</v>
      </c>
      <c r="E42" s="5">
        <v>7</v>
      </c>
      <c r="F42" s="5" t="s">
        <v>26</v>
      </c>
      <c r="G42" s="5">
        <v>10</v>
      </c>
      <c r="H42" s="5"/>
      <c r="I42" s="13"/>
      <c r="J42" s="29">
        <v>112304</v>
      </c>
      <c r="K42" s="26">
        <v>54500</v>
      </c>
      <c r="L42" s="26">
        <v>57804</v>
      </c>
      <c r="M42" s="26">
        <v>71624</v>
      </c>
      <c r="N42" s="26">
        <v>34580</v>
      </c>
      <c r="O42" s="26">
        <v>37044</v>
      </c>
      <c r="P42" s="39">
        <v>63.8</v>
      </c>
      <c r="Q42" s="39">
        <v>63.4</v>
      </c>
      <c r="R42" s="39">
        <v>64.1</v>
      </c>
      <c r="S42" s="19">
        <v>69606</v>
      </c>
      <c r="T42" s="13"/>
      <c r="U42" s="19">
        <v>2006</v>
      </c>
      <c r="V42" s="13"/>
    </row>
    <row r="43" spans="1:22" ht="12" customHeight="1">
      <c r="A43" s="13"/>
      <c r="B43" s="5"/>
      <c r="C43" s="5">
        <v>55</v>
      </c>
      <c r="D43" s="5" t="s">
        <v>26</v>
      </c>
      <c r="E43" s="5">
        <v>6</v>
      </c>
      <c r="F43" s="5" t="s">
        <v>26</v>
      </c>
      <c r="G43" s="5">
        <v>22</v>
      </c>
      <c r="H43" s="5"/>
      <c r="I43" s="13"/>
      <c r="J43" s="29">
        <v>120954</v>
      </c>
      <c r="K43" s="26">
        <v>57985</v>
      </c>
      <c r="L43" s="26">
        <v>62969</v>
      </c>
      <c r="M43" s="26">
        <v>83534</v>
      </c>
      <c r="N43" s="26">
        <v>40358</v>
      </c>
      <c r="O43" s="26">
        <v>43176</v>
      </c>
      <c r="P43" s="39">
        <v>69.1</v>
      </c>
      <c r="Q43" s="39">
        <v>69.6</v>
      </c>
      <c r="R43" s="39">
        <v>68.6</v>
      </c>
      <c r="S43" s="19">
        <v>81223</v>
      </c>
      <c r="T43" s="13"/>
      <c r="U43" s="19">
        <v>2309</v>
      </c>
      <c r="V43" s="13"/>
    </row>
    <row r="44" spans="1:22" ht="12" customHeight="1">
      <c r="A44" s="13"/>
      <c r="B44" s="5"/>
      <c r="C44" s="5">
        <v>58</v>
      </c>
      <c r="D44" s="5" t="s">
        <v>26</v>
      </c>
      <c r="E44" s="5">
        <v>6</v>
      </c>
      <c r="F44" s="5" t="s">
        <v>26</v>
      </c>
      <c r="G44" s="5">
        <v>26</v>
      </c>
      <c r="H44" s="5"/>
      <c r="I44" s="13"/>
      <c r="J44" s="29">
        <v>129584</v>
      </c>
      <c r="K44" s="26">
        <v>62027</v>
      </c>
      <c r="L44" s="26">
        <v>67557</v>
      </c>
      <c r="M44" s="26">
        <v>69643</v>
      </c>
      <c r="N44" s="26">
        <v>33740</v>
      </c>
      <c r="O44" s="26">
        <v>35903</v>
      </c>
      <c r="P44" s="39">
        <v>53.7</v>
      </c>
      <c r="Q44" s="39">
        <v>54.5</v>
      </c>
      <c r="R44" s="39">
        <v>53.1</v>
      </c>
      <c r="S44" s="19">
        <v>68961</v>
      </c>
      <c r="T44" s="13"/>
      <c r="U44" s="19">
        <v>672</v>
      </c>
      <c r="V44" s="13"/>
    </row>
    <row r="45" spans="1:22" ht="12" customHeight="1">
      <c r="A45" s="13"/>
      <c r="B45" s="5"/>
      <c r="C45" s="5">
        <v>61</v>
      </c>
      <c r="D45" s="5" t="s">
        <v>26</v>
      </c>
      <c r="E45" s="5">
        <v>7</v>
      </c>
      <c r="F45" s="5" t="s">
        <v>26</v>
      </c>
      <c r="G45" s="5">
        <v>6</v>
      </c>
      <c r="H45" s="5"/>
      <c r="I45" s="13"/>
      <c r="J45" s="29">
        <v>136541</v>
      </c>
      <c r="K45" s="26">
        <v>64904</v>
      </c>
      <c r="L45" s="26">
        <v>71637</v>
      </c>
      <c r="M45" s="26">
        <v>89900</v>
      </c>
      <c r="N45" s="26">
        <v>42649</v>
      </c>
      <c r="O45" s="26">
        <v>47251</v>
      </c>
      <c r="P45" s="39">
        <v>65.8</v>
      </c>
      <c r="Q45" s="39">
        <v>65.7</v>
      </c>
      <c r="R45" s="39">
        <v>66</v>
      </c>
      <c r="S45" s="19">
        <v>86707</v>
      </c>
      <c r="T45" s="13"/>
      <c r="U45" s="19">
        <v>3182</v>
      </c>
      <c r="V45" s="13"/>
    </row>
    <row r="46" spans="1:22" ht="12" customHeight="1">
      <c r="A46" s="13"/>
      <c r="B46" s="5" t="s">
        <v>40</v>
      </c>
      <c r="C46" s="5" t="s">
        <v>45</v>
      </c>
      <c r="D46" s="5" t="s">
        <v>26</v>
      </c>
      <c r="E46" s="5">
        <v>7</v>
      </c>
      <c r="F46" s="5" t="s">
        <v>26</v>
      </c>
      <c r="G46" s="5">
        <v>23</v>
      </c>
      <c r="H46" s="5"/>
      <c r="I46" s="13"/>
      <c r="J46" s="29">
        <v>145360</v>
      </c>
      <c r="K46" s="26">
        <v>68780</v>
      </c>
      <c r="L46" s="26">
        <v>76580</v>
      </c>
      <c r="M46" s="26">
        <v>95057</v>
      </c>
      <c r="N46" s="26">
        <v>44828</v>
      </c>
      <c r="O46" s="26">
        <v>50229</v>
      </c>
      <c r="P46" s="39">
        <v>65.4</v>
      </c>
      <c r="Q46" s="39">
        <v>65.2</v>
      </c>
      <c r="R46" s="39">
        <v>65.6</v>
      </c>
      <c r="S46" s="19">
        <v>93310</v>
      </c>
      <c r="T46" s="13"/>
      <c r="U46" s="19">
        <v>1736</v>
      </c>
      <c r="V46" s="13"/>
    </row>
    <row r="47" spans="1:22" ht="12" customHeight="1">
      <c r="A47" s="13"/>
      <c r="B47" s="5"/>
      <c r="C47" s="5">
        <v>4</v>
      </c>
      <c r="D47" s="5" t="s">
        <v>26</v>
      </c>
      <c r="E47" s="5">
        <v>7</v>
      </c>
      <c r="F47" s="5" t="s">
        <v>26</v>
      </c>
      <c r="G47" s="5">
        <v>26</v>
      </c>
      <c r="H47" s="5"/>
      <c r="I47" s="13"/>
      <c r="J47" s="29">
        <v>151729</v>
      </c>
      <c r="K47" s="26">
        <v>71633</v>
      </c>
      <c r="L47" s="26">
        <v>80096</v>
      </c>
      <c r="M47" s="26">
        <v>70844</v>
      </c>
      <c r="N47" s="26">
        <v>34276</v>
      </c>
      <c r="O47" s="26">
        <v>36568</v>
      </c>
      <c r="P47" s="39">
        <v>46.7</v>
      </c>
      <c r="Q47" s="39">
        <v>47.9</v>
      </c>
      <c r="R47" s="39">
        <v>45.7</v>
      </c>
      <c r="S47" s="19">
        <v>68734</v>
      </c>
      <c r="T47" s="13"/>
      <c r="U47" s="19">
        <v>2105</v>
      </c>
      <c r="V47" s="13"/>
    </row>
    <row r="48" spans="1:22" ht="12" customHeight="1">
      <c r="A48" s="13"/>
      <c r="B48" s="13"/>
      <c r="C48" s="5">
        <v>7</v>
      </c>
      <c r="D48" s="5" t="s">
        <v>26</v>
      </c>
      <c r="E48" s="5">
        <v>7</v>
      </c>
      <c r="F48" s="5" t="s">
        <v>26</v>
      </c>
      <c r="G48" s="5">
        <v>23</v>
      </c>
      <c r="H48" s="5"/>
      <c r="I48" s="13"/>
      <c r="J48" s="29">
        <v>157826</v>
      </c>
      <c r="K48" s="26">
        <v>74524</v>
      </c>
      <c r="L48" s="26">
        <v>83302</v>
      </c>
      <c r="M48" s="26">
        <v>56671</v>
      </c>
      <c r="N48" s="26">
        <v>27968</v>
      </c>
      <c r="O48" s="26">
        <v>28703</v>
      </c>
      <c r="P48" s="39">
        <v>35.9</v>
      </c>
      <c r="Q48" s="39">
        <v>37.5</v>
      </c>
      <c r="R48" s="39">
        <v>34.5</v>
      </c>
      <c r="S48" s="19">
        <v>54994</v>
      </c>
      <c r="T48" s="13"/>
      <c r="U48" s="19">
        <v>1672</v>
      </c>
      <c r="V48" s="13"/>
    </row>
    <row r="49" spans="1:22" ht="12" customHeight="1">
      <c r="A49" s="13"/>
      <c r="B49" s="5"/>
      <c r="C49" s="5">
        <v>10</v>
      </c>
      <c r="D49" s="5" t="s">
        <v>26</v>
      </c>
      <c r="E49" s="5">
        <v>7</v>
      </c>
      <c r="F49" s="5" t="s">
        <v>26</v>
      </c>
      <c r="G49" s="5">
        <v>12</v>
      </c>
      <c r="H49" s="5"/>
      <c r="I49" s="13"/>
      <c r="J49" s="29">
        <v>165062</v>
      </c>
      <c r="K49" s="26">
        <v>77701</v>
      </c>
      <c r="L49" s="26">
        <v>87361</v>
      </c>
      <c r="M49" s="26">
        <v>96769</v>
      </c>
      <c r="N49" s="26">
        <v>45956</v>
      </c>
      <c r="O49" s="26">
        <v>50813</v>
      </c>
      <c r="P49" s="39">
        <v>58.6</v>
      </c>
      <c r="Q49" s="39">
        <v>59.1</v>
      </c>
      <c r="R49" s="39">
        <v>58.2</v>
      </c>
      <c r="S49" s="19">
        <v>94631</v>
      </c>
      <c r="T49" s="13"/>
      <c r="U49" s="19">
        <v>2132</v>
      </c>
      <c r="V49" s="13"/>
    </row>
    <row r="50" spans="1:22" ht="12" customHeight="1">
      <c r="A50" s="13"/>
      <c r="B50" s="5"/>
      <c r="C50" s="5">
        <v>13</v>
      </c>
      <c r="D50" s="5" t="s">
        <v>26</v>
      </c>
      <c r="E50" s="5">
        <v>7</v>
      </c>
      <c r="F50" s="5" t="s">
        <v>26</v>
      </c>
      <c r="G50" s="5">
        <v>29</v>
      </c>
      <c r="H50" s="5"/>
      <c r="I50" s="13"/>
      <c r="J50" s="29">
        <v>173020</v>
      </c>
      <c r="K50" s="26">
        <v>80909</v>
      </c>
      <c r="L50" s="26">
        <v>92111</v>
      </c>
      <c r="M50" s="26">
        <v>97022</v>
      </c>
      <c r="N50" s="26">
        <v>45787</v>
      </c>
      <c r="O50" s="26">
        <v>51235</v>
      </c>
      <c r="P50" s="39">
        <v>56.1</v>
      </c>
      <c r="Q50" s="39">
        <v>56.6</v>
      </c>
      <c r="R50" s="39">
        <v>55.6</v>
      </c>
      <c r="S50" s="19">
        <v>94843</v>
      </c>
      <c r="T50" s="13"/>
      <c r="U50" s="19">
        <v>2167</v>
      </c>
      <c r="V50" s="13"/>
    </row>
    <row r="51" spans="1:22" ht="12" customHeight="1">
      <c r="A51" s="13"/>
      <c r="B51" s="5"/>
      <c r="C51" s="5">
        <v>16</v>
      </c>
      <c r="D51" s="5" t="s">
        <v>26</v>
      </c>
      <c r="E51" s="5">
        <v>7</v>
      </c>
      <c r="F51" s="5" t="s">
        <v>26</v>
      </c>
      <c r="G51" s="5">
        <v>11</v>
      </c>
      <c r="H51" s="5"/>
      <c r="I51" s="13"/>
      <c r="J51" s="29">
        <v>177348</v>
      </c>
      <c r="K51" s="26">
        <v>82458</v>
      </c>
      <c r="L51" s="26">
        <v>94890</v>
      </c>
      <c r="M51" s="26">
        <v>98647</v>
      </c>
      <c r="N51" s="26">
        <v>46885</v>
      </c>
      <c r="O51" s="26">
        <v>51762</v>
      </c>
      <c r="P51" s="39">
        <v>55.6</v>
      </c>
      <c r="Q51" s="39">
        <v>56.9</v>
      </c>
      <c r="R51" s="39">
        <v>54.6</v>
      </c>
      <c r="S51" s="19">
        <v>96606</v>
      </c>
      <c r="T51" s="13"/>
      <c r="U51" s="19">
        <v>2035</v>
      </c>
      <c r="V51" s="13"/>
    </row>
    <row r="52" spans="1:22" ht="12" customHeight="1">
      <c r="A52" s="13"/>
      <c r="B52" s="5"/>
      <c r="C52" s="5">
        <v>19</v>
      </c>
      <c r="D52" s="5" t="s">
        <v>26</v>
      </c>
      <c r="E52" s="5">
        <v>7</v>
      </c>
      <c r="F52" s="5" t="s">
        <v>26</v>
      </c>
      <c r="G52" s="5">
        <v>29</v>
      </c>
      <c r="H52" s="5"/>
      <c r="I52" s="13"/>
      <c r="J52" s="29">
        <v>181671</v>
      </c>
      <c r="K52" s="26">
        <v>84007</v>
      </c>
      <c r="L52" s="26">
        <v>97664</v>
      </c>
      <c r="M52" s="26">
        <v>104418</v>
      </c>
      <c r="N52" s="26">
        <v>49336</v>
      </c>
      <c r="O52" s="26">
        <v>55082</v>
      </c>
      <c r="P52" s="39">
        <v>57.5</v>
      </c>
      <c r="Q52" s="39">
        <v>58.7</v>
      </c>
      <c r="R52" s="39">
        <v>56.4</v>
      </c>
      <c r="S52" s="19">
        <v>102378</v>
      </c>
      <c r="T52" s="13"/>
      <c r="U52" s="19">
        <v>2035</v>
      </c>
      <c r="V52" s="13"/>
    </row>
    <row r="53" spans="1:22" ht="12" customHeight="1">
      <c r="A53" s="13"/>
      <c r="B53" s="5"/>
      <c r="C53" s="5">
        <v>22</v>
      </c>
      <c r="D53" s="5" t="s">
        <v>26</v>
      </c>
      <c r="E53" s="5">
        <v>7</v>
      </c>
      <c r="F53" s="5" t="s">
        <v>26</v>
      </c>
      <c r="G53" s="5">
        <v>11</v>
      </c>
      <c r="H53" s="5"/>
      <c r="I53" s="13"/>
      <c r="J53" s="29">
        <v>184586</v>
      </c>
      <c r="K53" s="26">
        <v>85011</v>
      </c>
      <c r="L53" s="26">
        <v>99575</v>
      </c>
      <c r="M53" s="26">
        <v>103318</v>
      </c>
      <c r="N53" s="26">
        <v>49374</v>
      </c>
      <c r="O53" s="26">
        <v>53944</v>
      </c>
      <c r="P53" s="39">
        <v>55.97</v>
      </c>
      <c r="Q53" s="39">
        <v>58.08</v>
      </c>
      <c r="R53" s="39">
        <v>54.17</v>
      </c>
      <c r="S53" s="19">
        <v>101237</v>
      </c>
      <c r="T53" s="13"/>
      <c r="U53" s="19">
        <v>2081</v>
      </c>
      <c r="V53" s="13"/>
    </row>
    <row r="54" spans="1:22" ht="12" customHeight="1">
      <c r="A54" s="13"/>
      <c r="B54" s="5"/>
      <c r="C54" s="5">
        <v>25</v>
      </c>
      <c r="D54" s="5" t="s">
        <v>26</v>
      </c>
      <c r="E54" s="5">
        <v>7</v>
      </c>
      <c r="F54" s="5" t="s">
        <v>26</v>
      </c>
      <c r="G54" s="5">
        <v>21</v>
      </c>
      <c r="H54" s="5"/>
      <c r="I54" s="13"/>
      <c r="J54" s="29">
        <v>187960</v>
      </c>
      <c r="K54" s="26">
        <v>86280</v>
      </c>
      <c r="L54" s="26">
        <v>101680</v>
      </c>
      <c r="M54" s="26">
        <v>100681</v>
      </c>
      <c r="N54" s="26">
        <v>48199</v>
      </c>
      <c r="O54" s="26">
        <v>52482</v>
      </c>
      <c r="P54" s="39">
        <v>53.57</v>
      </c>
      <c r="Q54" s="39">
        <v>55.86</v>
      </c>
      <c r="R54" s="39">
        <v>51.61</v>
      </c>
      <c r="S54" s="19">
        <v>98563</v>
      </c>
      <c r="T54" s="13"/>
      <c r="U54" s="19">
        <v>2109</v>
      </c>
      <c r="V54" s="13"/>
    </row>
    <row r="55" spans="1:22" ht="12" customHeight="1">
      <c r="A55" s="13"/>
      <c r="B55" s="5"/>
      <c r="C55" s="5">
        <v>28</v>
      </c>
      <c r="D55" s="5" t="s">
        <v>364</v>
      </c>
      <c r="E55" s="5">
        <v>7</v>
      </c>
      <c r="F55" s="5" t="s">
        <v>26</v>
      </c>
      <c r="G55" s="5">
        <v>10</v>
      </c>
      <c r="H55" s="5"/>
      <c r="I55" s="13"/>
      <c r="J55" s="29">
        <v>192714</v>
      </c>
      <c r="K55" s="26">
        <v>88248</v>
      </c>
      <c r="L55" s="26">
        <v>104466</v>
      </c>
      <c r="M55" s="26">
        <v>106694</v>
      </c>
      <c r="N55" s="26">
        <v>50305</v>
      </c>
      <c r="O55" s="26">
        <v>56659</v>
      </c>
      <c r="P55" s="39">
        <v>55.5</v>
      </c>
      <c r="Q55" s="39">
        <v>57</v>
      </c>
      <c r="R55" s="39">
        <v>54.24</v>
      </c>
      <c r="S55" s="19">
        <v>104374</v>
      </c>
      <c r="T55" s="13"/>
      <c r="U55" s="19">
        <v>2590</v>
      </c>
      <c r="V55" s="13"/>
    </row>
    <row r="56" spans="1:22" ht="12" customHeight="1">
      <c r="A56" s="13"/>
      <c r="B56" s="5" t="s">
        <v>389</v>
      </c>
      <c r="C56" s="5" t="s">
        <v>388</v>
      </c>
      <c r="D56" s="5" t="s">
        <v>26</v>
      </c>
      <c r="E56" s="5">
        <v>7</v>
      </c>
      <c r="F56" s="5" t="s">
        <v>26</v>
      </c>
      <c r="G56" s="5">
        <v>21</v>
      </c>
      <c r="H56" s="5"/>
      <c r="I56" s="13"/>
      <c r="J56" s="29">
        <v>193675</v>
      </c>
      <c r="K56" s="26">
        <v>88299</v>
      </c>
      <c r="L56" s="26">
        <v>105376</v>
      </c>
      <c r="M56" s="26">
        <v>96284</v>
      </c>
      <c r="N56" s="26">
        <v>45476</v>
      </c>
      <c r="O56" s="26">
        <v>50808</v>
      </c>
      <c r="P56" s="39">
        <v>49.71</v>
      </c>
      <c r="Q56" s="39">
        <v>51.5</v>
      </c>
      <c r="R56" s="39">
        <v>48.22</v>
      </c>
      <c r="S56" s="19">
        <v>94408</v>
      </c>
      <c r="T56" s="13"/>
      <c r="U56" s="19">
        <v>1874</v>
      </c>
      <c r="V56" s="13"/>
    </row>
    <row r="57" spans="1:22" ht="12" customHeight="1">
      <c r="A57" s="13"/>
      <c r="B57" s="5"/>
      <c r="C57" s="5"/>
      <c r="D57" s="5"/>
      <c r="E57" s="5"/>
      <c r="F57" s="5"/>
      <c r="G57" s="5"/>
      <c r="H57" s="5"/>
      <c r="I57" s="13"/>
      <c r="J57" s="192" t="s">
        <v>46</v>
      </c>
      <c r="K57" s="193"/>
      <c r="L57" s="193"/>
      <c r="M57" s="193"/>
      <c r="N57" s="191" t="s">
        <v>281</v>
      </c>
      <c r="O57" s="191"/>
      <c r="P57" s="191"/>
      <c r="Q57" s="21"/>
      <c r="R57" s="21"/>
      <c r="S57" s="20"/>
      <c r="T57" s="13"/>
      <c r="U57" s="20"/>
      <c r="V57" s="13"/>
    </row>
    <row r="58" spans="1:22" ht="12" customHeight="1">
      <c r="A58" s="13"/>
      <c r="B58" s="5" t="s">
        <v>39</v>
      </c>
      <c r="C58" s="5">
        <v>47</v>
      </c>
      <c r="D58" s="5" t="s">
        <v>30</v>
      </c>
      <c r="E58" s="5">
        <v>11</v>
      </c>
      <c r="F58" s="5" t="s">
        <v>37</v>
      </c>
      <c r="G58" s="5">
        <v>5</v>
      </c>
      <c r="H58" s="5" t="s">
        <v>38</v>
      </c>
      <c r="I58" s="13"/>
      <c r="J58" s="29">
        <v>94944</v>
      </c>
      <c r="K58" s="26">
        <v>46572</v>
      </c>
      <c r="L58" s="26">
        <v>48372</v>
      </c>
      <c r="M58" s="26">
        <v>29190</v>
      </c>
      <c r="N58" s="26">
        <v>14383</v>
      </c>
      <c r="O58" s="26">
        <v>14807</v>
      </c>
      <c r="P58" s="39">
        <v>30.7</v>
      </c>
      <c r="Q58" s="39">
        <v>30.9</v>
      </c>
      <c r="R58" s="39">
        <v>30.6</v>
      </c>
      <c r="S58" s="19">
        <v>28954</v>
      </c>
      <c r="T58" s="13"/>
      <c r="U58" s="19">
        <v>234</v>
      </c>
      <c r="V58" s="13"/>
    </row>
    <row r="59" spans="1:22" ht="12" customHeight="1">
      <c r="A59" s="13"/>
      <c r="B59" s="5"/>
      <c r="C59" s="5">
        <v>49</v>
      </c>
      <c r="D59" s="5" t="s">
        <v>26</v>
      </c>
      <c r="E59" s="5">
        <v>7</v>
      </c>
      <c r="F59" s="5" t="s">
        <v>26</v>
      </c>
      <c r="G59" s="5">
        <v>7</v>
      </c>
      <c r="H59" s="5"/>
      <c r="I59" s="13"/>
      <c r="J59" s="29">
        <v>102878</v>
      </c>
      <c r="K59" s="26">
        <v>50222</v>
      </c>
      <c r="L59" s="26">
        <v>52656</v>
      </c>
      <c r="M59" s="26">
        <v>70689</v>
      </c>
      <c r="N59" s="26">
        <v>34653</v>
      </c>
      <c r="O59" s="26">
        <v>36036</v>
      </c>
      <c r="P59" s="39">
        <v>68.7</v>
      </c>
      <c r="Q59" s="39">
        <v>69</v>
      </c>
      <c r="R59" s="39">
        <v>68.4</v>
      </c>
      <c r="S59" s="19">
        <v>69362</v>
      </c>
      <c r="T59" s="13"/>
      <c r="U59" s="19">
        <v>1319</v>
      </c>
      <c r="V59" s="13"/>
    </row>
    <row r="60" spans="1:22" ht="12" customHeight="1">
      <c r="A60" s="13"/>
      <c r="B60" s="5"/>
      <c r="C60" s="5">
        <v>52</v>
      </c>
      <c r="D60" s="5" t="s">
        <v>26</v>
      </c>
      <c r="E60" s="5">
        <v>7</v>
      </c>
      <c r="F60" s="5" t="s">
        <v>26</v>
      </c>
      <c r="G60" s="5">
        <v>10</v>
      </c>
      <c r="H60" s="5"/>
      <c r="I60" s="13"/>
      <c r="J60" s="29">
        <v>112304</v>
      </c>
      <c r="K60" s="26">
        <v>54500</v>
      </c>
      <c r="L60" s="26">
        <v>57804</v>
      </c>
      <c r="M60" s="26">
        <v>71639</v>
      </c>
      <c r="N60" s="26">
        <v>34589</v>
      </c>
      <c r="O60" s="26">
        <v>37050</v>
      </c>
      <c r="P60" s="39">
        <v>63.8</v>
      </c>
      <c r="Q60" s="39">
        <v>63.5</v>
      </c>
      <c r="R60" s="39">
        <v>64.1</v>
      </c>
      <c r="S60" s="19">
        <v>70623</v>
      </c>
      <c r="T60" s="13"/>
      <c r="U60" s="19">
        <v>1013</v>
      </c>
      <c r="V60" s="13"/>
    </row>
    <row r="61" spans="1:22" ht="12" customHeight="1">
      <c r="A61" s="13"/>
      <c r="B61" s="5"/>
      <c r="C61" s="5">
        <v>55</v>
      </c>
      <c r="D61" s="5" t="s">
        <v>26</v>
      </c>
      <c r="E61" s="5">
        <v>6</v>
      </c>
      <c r="F61" s="5" t="s">
        <v>26</v>
      </c>
      <c r="G61" s="5">
        <v>22</v>
      </c>
      <c r="H61" s="5"/>
      <c r="I61" s="13"/>
      <c r="J61" s="29">
        <v>120954</v>
      </c>
      <c r="K61" s="26">
        <v>57985</v>
      </c>
      <c r="L61" s="26">
        <v>62969</v>
      </c>
      <c r="M61" s="26">
        <v>83565</v>
      </c>
      <c r="N61" s="26">
        <v>40375</v>
      </c>
      <c r="O61" s="26">
        <v>43190</v>
      </c>
      <c r="P61" s="39">
        <v>69.1</v>
      </c>
      <c r="Q61" s="39">
        <v>69.6</v>
      </c>
      <c r="R61" s="39">
        <v>68.6</v>
      </c>
      <c r="S61" s="19">
        <v>81283</v>
      </c>
      <c r="T61" s="13"/>
      <c r="U61" s="19">
        <v>2281</v>
      </c>
      <c r="V61" s="13"/>
    </row>
    <row r="62" spans="1:22" ht="12" customHeight="1">
      <c r="A62" s="13"/>
      <c r="B62" s="5"/>
      <c r="C62" s="5">
        <v>58</v>
      </c>
      <c r="D62" s="5" t="s">
        <v>26</v>
      </c>
      <c r="E62" s="5">
        <v>6</v>
      </c>
      <c r="F62" s="5" t="s">
        <v>26</v>
      </c>
      <c r="G62" s="5">
        <v>26</v>
      </c>
      <c r="H62" s="5"/>
      <c r="I62" s="13"/>
      <c r="J62" s="29">
        <v>129584</v>
      </c>
      <c r="K62" s="26">
        <v>62027</v>
      </c>
      <c r="L62" s="26">
        <v>67557</v>
      </c>
      <c r="M62" s="26">
        <v>69651</v>
      </c>
      <c r="N62" s="26">
        <v>33745</v>
      </c>
      <c r="O62" s="26">
        <v>35906</v>
      </c>
      <c r="P62" s="39">
        <v>53.7</v>
      </c>
      <c r="Q62" s="39">
        <v>54.4</v>
      </c>
      <c r="R62" s="39">
        <v>53.1</v>
      </c>
      <c r="S62" s="19">
        <v>68682</v>
      </c>
      <c r="T62" s="13"/>
      <c r="U62" s="19">
        <v>967</v>
      </c>
      <c r="V62" s="13"/>
    </row>
    <row r="63" spans="1:22" ht="12" customHeight="1">
      <c r="A63" s="13"/>
      <c r="B63" s="5"/>
      <c r="C63" s="5">
        <v>61</v>
      </c>
      <c r="D63" s="5" t="s">
        <v>26</v>
      </c>
      <c r="E63" s="5">
        <v>7</v>
      </c>
      <c r="F63" s="5" t="s">
        <v>26</v>
      </c>
      <c r="G63" s="5">
        <v>6</v>
      </c>
      <c r="H63" s="5"/>
      <c r="I63" s="13"/>
      <c r="J63" s="29">
        <v>136541</v>
      </c>
      <c r="K63" s="26">
        <v>64904</v>
      </c>
      <c r="L63" s="26">
        <v>71637</v>
      </c>
      <c r="M63" s="26">
        <v>88035</v>
      </c>
      <c r="N63" s="26">
        <v>41962</v>
      </c>
      <c r="O63" s="26">
        <v>46073</v>
      </c>
      <c r="P63" s="39">
        <v>64.5</v>
      </c>
      <c r="Q63" s="39">
        <v>64.7</v>
      </c>
      <c r="R63" s="39">
        <v>64.3</v>
      </c>
      <c r="S63" s="19">
        <v>87617</v>
      </c>
      <c r="T63" s="13"/>
      <c r="U63" s="19">
        <v>2340</v>
      </c>
      <c r="V63" s="13"/>
    </row>
    <row r="64" spans="1:22" ht="12" customHeight="1">
      <c r="A64" s="13"/>
      <c r="B64" s="5" t="s">
        <v>40</v>
      </c>
      <c r="C64" s="5" t="s">
        <v>45</v>
      </c>
      <c r="D64" s="5" t="s">
        <v>26</v>
      </c>
      <c r="E64" s="5">
        <v>7</v>
      </c>
      <c r="F64" s="5" t="s">
        <v>26</v>
      </c>
      <c r="G64" s="5">
        <v>23</v>
      </c>
      <c r="H64" s="5"/>
      <c r="I64" s="13"/>
      <c r="J64" s="29">
        <v>145360</v>
      </c>
      <c r="K64" s="26">
        <v>68780</v>
      </c>
      <c r="L64" s="26">
        <v>76580</v>
      </c>
      <c r="M64" s="26">
        <v>95074</v>
      </c>
      <c r="N64" s="26">
        <v>44838</v>
      </c>
      <c r="O64" s="26">
        <v>50236</v>
      </c>
      <c r="P64" s="39">
        <v>65.4</v>
      </c>
      <c r="Q64" s="39">
        <v>65.2</v>
      </c>
      <c r="R64" s="39">
        <v>65.6</v>
      </c>
      <c r="S64" s="19">
        <v>93802</v>
      </c>
      <c r="T64" s="13"/>
      <c r="U64" s="19">
        <v>1258</v>
      </c>
      <c r="V64" s="13"/>
    </row>
    <row r="65" spans="1:22" ht="12" customHeight="1">
      <c r="A65" s="13"/>
      <c r="B65" s="5"/>
      <c r="C65" s="5">
        <v>4</v>
      </c>
      <c r="D65" s="5" t="s">
        <v>26</v>
      </c>
      <c r="E65" s="5">
        <v>7</v>
      </c>
      <c r="F65" s="5" t="s">
        <v>26</v>
      </c>
      <c r="G65" s="5">
        <v>26</v>
      </c>
      <c r="H65" s="5"/>
      <c r="I65" s="13"/>
      <c r="J65" s="29">
        <v>151729</v>
      </c>
      <c r="K65" s="26">
        <v>71633</v>
      </c>
      <c r="L65" s="26">
        <v>80096</v>
      </c>
      <c r="M65" s="26">
        <v>70863</v>
      </c>
      <c r="N65" s="26">
        <v>34285</v>
      </c>
      <c r="O65" s="26">
        <v>36578</v>
      </c>
      <c r="P65" s="39">
        <v>46.7</v>
      </c>
      <c r="Q65" s="39">
        <v>47.9</v>
      </c>
      <c r="R65" s="39">
        <v>45.7</v>
      </c>
      <c r="S65" s="19">
        <v>69441</v>
      </c>
      <c r="T65" s="13"/>
      <c r="U65" s="19">
        <v>1421</v>
      </c>
      <c r="V65" s="13"/>
    </row>
    <row r="66" spans="1:22" ht="12" customHeight="1">
      <c r="A66" s="13"/>
      <c r="B66" s="13"/>
      <c r="C66" s="5">
        <v>7</v>
      </c>
      <c r="D66" s="5" t="s">
        <v>26</v>
      </c>
      <c r="E66" s="5">
        <v>7</v>
      </c>
      <c r="F66" s="5" t="s">
        <v>26</v>
      </c>
      <c r="G66" s="5">
        <v>23</v>
      </c>
      <c r="H66" s="5"/>
      <c r="I66" s="13"/>
      <c r="J66" s="29">
        <v>157826</v>
      </c>
      <c r="K66" s="26">
        <v>74524</v>
      </c>
      <c r="L66" s="26">
        <v>83302</v>
      </c>
      <c r="M66" s="26">
        <v>56681</v>
      </c>
      <c r="N66" s="26">
        <v>27974</v>
      </c>
      <c r="O66" s="26">
        <v>28707</v>
      </c>
      <c r="P66" s="39">
        <v>35.9</v>
      </c>
      <c r="Q66" s="39">
        <v>37.5</v>
      </c>
      <c r="R66" s="39">
        <v>34.5</v>
      </c>
      <c r="S66" s="19">
        <v>55218</v>
      </c>
      <c r="T66" s="13"/>
      <c r="U66" s="19">
        <v>1462</v>
      </c>
      <c r="V66" s="13"/>
    </row>
    <row r="67" spans="1:22" ht="12" customHeight="1">
      <c r="A67" s="13"/>
      <c r="B67" s="13"/>
      <c r="C67" s="5">
        <v>8</v>
      </c>
      <c r="D67" s="5" t="s">
        <v>26</v>
      </c>
      <c r="E67" s="5">
        <v>11</v>
      </c>
      <c r="F67" s="5" t="s">
        <v>26</v>
      </c>
      <c r="G67" s="5">
        <v>17</v>
      </c>
      <c r="H67" s="5"/>
      <c r="I67" s="13"/>
      <c r="J67" s="29">
        <v>160636</v>
      </c>
      <c r="K67" s="26">
        <v>75699</v>
      </c>
      <c r="L67" s="26">
        <v>84937</v>
      </c>
      <c r="M67" s="26">
        <v>28117</v>
      </c>
      <c r="N67" s="26">
        <v>14303</v>
      </c>
      <c r="O67" s="26">
        <v>13814</v>
      </c>
      <c r="P67" s="39">
        <v>17.5</v>
      </c>
      <c r="Q67" s="39">
        <v>18.9</v>
      </c>
      <c r="R67" s="39">
        <v>16.3</v>
      </c>
      <c r="S67" s="19">
        <v>27238</v>
      </c>
      <c r="T67" s="13"/>
      <c r="U67" s="19">
        <v>879</v>
      </c>
      <c r="V67" s="13"/>
    </row>
    <row r="68" spans="1:22" ht="12" customHeight="1">
      <c r="A68" s="13"/>
      <c r="B68" s="5"/>
      <c r="C68" s="5">
        <v>10</v>
      </c>
      <c r="D68" s="5" t="s">
        <v>26</v>
      </c>
      <c r="E68" s="5">
        <v>7</v>
      </c>
      <c r="F68" s="5" t="s">
        <v>26</v>
      </c>
      <c r="G68" s="5">
        <v>12</v>
      </c>
      <c r="H68" s="5"/>
      <c r="I68" s="13"/>
      <c r="J68" s="29">
        <v>165062</v>
      </c>
      <c r="K68" s="26">
        <v>77701</v>
      </c>
      <c r="L68" s="26">
        <v>87361</v>
      </c>
      <c r="M68" s="26">
        <v>96772</v>
      </c>
      <c r="N68" s="26">
        <v>45957</v>
      </c>
      <c r="O68" s="26">
        <v>50815</v>
      </c>
      <c r="P68" s="39">
        <v>58.6</v>
      </c>
      <c r="Q68" s="39">
        <v>59.2</v>
      </c>
      <c r="R68" s="39">
        <v>58.2</v>
      </c>
      <c r="S68" s="19">
        <v>91614</v>
      </c>
      <c r="T68" s="13"/>
      <c r="U68" s="19">
        <v>5147</v>
      </c>
      <c r="V68" s="13"/>
    </row>
    <row r="69" spans="1:22" ht="12" customHeight="1">
      <c r="A69" s="13"/>
      <c r="B69" s="5"/>
      <c r="C69" s="5">
        <v>13</v>
      </c>
      <c r="D69" s="5" t="s">
        <v>26</v>
      </c>
      <c r="E69" s="5">
        <v>7</v>
      </c>
      <c r="F69" s="5" t="s">
        <v>26</v>
      </c>
      <c r="G69" s="5">
        <v>29</v>
      </c>
      <c r="H69" s="5"/>
      <c r="I69" s="13"/>
      <c r="J69" s="29">
        <v>172859</v>
      </c>
      <c r="K69" s="26">
        <v>80821</v>
      </c>
      <c r="L69" s="26">
        <v>92038</v>
      </c>
      <c r="M69" s="26">
        <v>96983</v>
      </c>
      <c r="N69" s="26">
        <v>45766</v>
      </c>
      <c r="O69" s="26">
        <v>51217</v>
      </c>
      <c r="P69" s="39">
        <v>56.1</v>
      </c>
      <c r="Q69" s="39">
        <v>56.6</v>
      </c>
      <c r="R69" s="39">
        <v>55.6</v>
      </c>
      <c r="S69" s="19">
        <v>89975</v>
      </c>
      <c r="T69" s="13"/>
      <c r="U69" s="19">
        <v>7006</v>
      </c>
      <c r="V69" s="13"/>
    </row>
    <row r="70" spans="1:22" ht="12" customHeight="1">
      <c r="A70" s="13"/>
      <c r="B70" s="5"/>
      <c r="C70" s="5">
        <v>16</v>
      </c>
      <c r="D70" s="5" t="s">
        <v>26</v>
      </c>
      <c r="E70" s="5">
        <v>7</v>
      </c>
      <c r="F70" s="5" t="s">
        <v>26</v>
      </c>
      <c r="G70" s="5">
        <v>11</v>
      </c>
      <c r="H70" s="5"/>
      <c r="I70" s="13"/>
      <c r="J70" s="29">
        <v>177198</v>
      </c>
      <c r="K70" s="26">
        <v>82387</v>
      </c>
      <c r="L70" s="26">
        <v>94811</v>
      </c>
      <c r="M70" s="26">
        <v>98612</v>
      </c>
      <c r="N70" s="26">
        <v>46868</v>
      </c>
      <c r="O70" s="26">
        <v>51744</v>
      </c>
      <c r="P70" s="39">
        <v>55.7</v>
      </c>
      <c r="Q70" s="39">
        <v>56.9</v>
      </c>
      <c r="R70" s="39">
        <v>54.6</v>
      </c>
      <c r="S70" s="19">
        <v>95223</v>
      </c>
      <c r="T70" s="13"/>
      <c r="U70" s="19">
        <v>3381</v>
      </c>
      <c r="V70" s="13"/>
    </row>
    <row r="71" spans="1:22" ht="12" customHeight="1">
      <c r="A71" s="13"/>
      <c r="B71" s="5"/>
      <c r="C71" s="5">
        <v>19</v>
      </c>
      <c r="D71" s="5" t="s">
        <v>26</v>
      </c>
      <c r="E71" s="5">
        <v>7</v>
      </c>
      <c r="F71" s="5" t="s">
        <v>26</v>
      </c>
      <c r="G71" s="5">
        <v>29</v>
      </c>
      <c r="H71" s="5"/>
      <c r="I71" s="13"/>
      <c r="J71" s="29">
        <v>181671</v>
      </c>
      <c r="K71" s="26">
        <v>84007</v>
      </c>
      <c r="L71" s="26">
        <v>97664</v>
      </c>
      <c r="M71" s="26">
        <v>104436</v>
      </c>
      <c r="N71" s="26">
        <v>49346</v>
      </c>
      <c r="O71" s="26">
        <v>55090</v>
      </c>
      <c r="P71" s="39">
        <v>57.5</v>
      </c>
      <c r="Q71" s="39">
        <v>58.7</v>
      </c>
      <c r="R71" s="39">
        <v>56.4</v>
      </c>
      <c r="S71" s="19">
        <v>101583</v>
      </c>
      <c r="T71" s="13"/>
      <c r="U71" s="19">
        <v>2853</v>
      </c>
      <c r="V71" s="13"/>
    </row>
    <row r="72" spans="1:22" ht="12" customHeight="1">
      <c r="A72" s="13"/>
      <c r="B72" s="5"/>
      <c r="C72" s="5">
        <v>22</v>
      </c>
      <c r="D72" s="5" t="s">
        <v>26</v>
      </c>
      <c r="E72" s="5">
        <v>7</v>
      </c>
      <c r="F72" s="5" t="s">
        <v>26</v>
      </c>
      <c r="G72" s="5">
        <v>11</v>
      </c>
      <c r="H72" s="5"/>
      <c r="I72" s="13"/>
      <c r="J72" s="29">
        <v>184586</v>
      </c>
      <c r="K72" s="26">
        <v>85011</v>
      </c>
      <c r="L72" s="26">
        <v>99575</v>
      </c>
      <c r="M72" s="26">
        <v>103320</v>
      </c>
      <c r="N72" s="26">
        <v>49374</v>
      </c>
      <c r="O72" s="26">
        <v>53946</v>
      </c>
      <c r="P72" s="39">
        <v>56</v>
      </c>
      <c r="Q72" s="39">
        <v>58.1</v>
      </c>
      <c r="R72" s="39">
        <v>54.2</v>
      </c>
      <c r="S72" s="19">
        <v>99739</v>
      </c>
      <c r="T72" s="13"/>
      <c r="U72" s="19">
        <v>3581</v>
      </c>
      <c r="V72" s="13"/>
    </row>
    <row r="73" spans="1:22" ht="12" customHeight="1">
      <c r="A73" s="13"/>
      <c r="B73" s="5"/>
      <c r="C73" s="5">
        <v>25</v>
      </c>
      <c r="D73" s="5" t="s">
        <v>26</v>
      </c>
      <c r="E73" s="5">
        <v>7</v>
      </c>
      <c r="F73" s="5" t="s">
        <v>26</v>
      </c>
      <c r="G73" s="5">
        <v>21</v>
      </c>
      <c r="H73" s="5"/>
      <c r="I73" s="13"/>
      <c r="J73" s="29">
        <v>187960</v>
      </c>
      <c r="K73" s="26">
        <v>86280</v>
      </c>
      <c r="L73" s="26">
        <v>101680</v>
      </c>
      <c r="M73" s="26">
        <v>100688</v>
      </c>
      <c r="N73" s="26">
        <v>48204</v>
      </c>
      <c r="O73" s="26">
        <v>52484</v>
      </c>
      <c r="P73" s="39">
        <v>53.6</v>
      </c>
      <c r="Q73" s="39">
        <v>55.9</v>
      </c>
      <c r="R73" s="39">
        <v>51.6</v>
      </c>
      <c r="S73" s="19">
        <v>97526</v>
      </c>
      <c r="T73" s="13"/>
      <c r="U73" s="19">
        <v>3143</v>
      </c>
      <c r="V73" s="13"/>
    </row>
    <row r="74" spans="1:22" ht="12" customHeight="1">
      <c r="A74" s="13"/>
      <c r="B74" s="5"/>
      <c r="C74" s="5">
        <v>28</v>
      </c>
      <c r="D74" s="5" t="s">
        <v>365</v>
      </c>
      <c r="E74" s="5">
        <v>7</v>
      </c>
      <c r="F74" s="5" t="s">
        <v>26</v>
      </c>
      <c r="G74" s="5">
        <v>10</v>
      </c>
      <c r="H74" s="5"/>
      <c r="I74" s="171"/>
      <c r="J74" s="26">
        <v>192714</v>
      </c>
      <c r="K74" s="26">
        <v>88248</v>
      </c>
      <c r="L74" s="26">
        <v>104466</v>
      </c>
      <c r="M74" s="26">
        <v>106980</v>
      </c>
      <c r="N74" s="26">
        <v>50312</v>
      </c>
      <c r="O74" s="26">
        <v>56668</v>
      </c>
      <c r="P74" s="39">
        <v>55.5</v>
      </c>
      <c r="Q74" s="39">
        <v>57</v>
      </c>
      <c r="R74" s="39">
        <v>54.3</v>
      </c>
      <c r="S74" s="19">
        <v>104878</v>
      </c>
      <c r="T74" s="13"/>
      <c r="U74" s="19">
        <v>2102</v>
      </c>
      <c r="V74" s="13"/>
    </row>
    <row r="75" spans="1:22" s="13" customFormat="1" ht="12" customHeight="1">
      <c r="A75" s="40"/>
      <c r="B75" s="7" t="s">
        <v>389</v>
      </c>
      <c r="C75" s="7" t="s">
        <v>388</v>
      </c>
      <c r="D75" s="7" t="s">
        <v>26</v>
      </c>
      <c r="E75" s="7">
        <v>7</v>
      </c>
      <c r="F75" s="7" t="s">
        <v>26</v>
      </c>
      <c r="G75" s="7">
        <v>21</v>
      </c>
      <c r="H75" s="7"/>
      <c r="I75" s="41"/>
      <c r="J75" s="57">
        <v>193675</v>
      </c>
      <c r="K75" s="57">
        <v>88299</v>
      </c>
      <c r="L75" s="57">
        <v>105376</v>
      </c>
      <c r="M75" s="57">
        <v>96296</v>
      </c>
      <c r="N75" s="57">
        <v>45485</v>
      </c>
      <c r="O75" s="57">
        <v>50811</v>
      </c>
      <c r="P75" s="106">
        <v>49.7</v>
      </c>
      <c r="Q75" s="106">
        <v>51.5</v>
      </c>
      <c r="R75" s="106">
        <v>48.2</v>
      </c>
      <c r="S75" s="70">
        <v>94675</v>
      </c>
      <c r="T75" s="40"/>
      <c r="U75" s="70">
        <v>1621</v>
      </c>
      <c r="V75" s="40"/>
    </row>
    <row r="76" spans="1:10" ht="15.75" customHeight="1">
      <c r="A76" s="59" t="s">
        <v>47</v>
      </c>
      <c r="D76" s="59"/>
      <c r="E76" s="59"/>
      <c r="F76" s="59"/>
      <c r="G76" s="59"/>
      <c r="H76" s="59"/>
      <c r="I76" s="59"/>
      <c r="J76" s="59"/>
    </row>
    <row r="77" ht="12">
      <c r="A77" s="59" t="s">
        <v>32</v>
      </c>
    </row>
  </sheetData>
  <sheetProtection/>
  <mergeCells count="24">
    <mergeCell ref="A5:I6"/>
    <mergeCell ref="J17:M17"/>
    <mergeCell ref="J26:M26"/>
    <mergeCell ref="N3:V3"/>
    <mergeCell ref="N5:O5"/>
    <mergeCell ref="P5:R5"/>
    <mergeCell ref="S5:T6"/>
    <mergeCell ref="U5:V6"/>
    <mergeCell ref="A3:M3"/>
    <mergeCell ref="J5:L5"/>
    <mergeCell ref="N17:P17"/>
    <mergeCell ref="N26:P26"/>
    <mergeCell ref="N36:V36"/>
    <mergeCell ref="N38:O38"/>
    <mergeCell ref="P38:R38"/>
    <mergeCell ref="S38:T39"/>
    <mergeCell ref="U38:V39"/>
    <mergeCell ref="N40:P40"/>
    <mergeCell ref="N57:P57"/>
    <mergeCell ref="J57:M57"/>
    <mergeCell ref="J40:M40"/>
    <mergeCell ref="A36:M36"/>
    <mergeCell ref="A38:I39"/>
    <mergeCell ref="J38:L38"/>
  </mergeCells>
  <printOptions/>
  <pageMargins left="1.0661458333333333" right="0.5905511811023623" top="0.4330708661417323" bottom="0.31496062992125984" header="0.5118110236220472" footer="0.1968503937007874"/>
  <pageSetup horizontalDpi="600" verticalDpi="600" orientation="portrait" paperSize="9" scale="89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9.00390625" style="8" customWidth="1"/>
    <col min="3" max="8" width="4.00390625" style="8" customWidth="1"/>
    <col min="9" max="17" width="12.25390625" style="8" customWidth="1"/>
    <col min="18" max="19" width="12.875" style="8" customWidth="1"/>
    <col min="20" max="16384" width="9.00390625" style="8" customWidth="1"/>
  </cols>
  <sheetData>
    <row r="1" spans="1:19" ht="13.5" customHeight="1">
      <c r="A1" s="59" t="s">
        <v>311</v>
      </c>
      <c r="B1" s="11"/>
      <c r="D1" s="11"/>
      <c r="G1" s="12"/>
      <c r="J1" s="12"/>
      <c r="N1" s="11"/>
      <c r="P1" s="11"/>
      <c r="S1" s="38" t="s">
        <v>312</v>
      </c>
    </row>
    <row r="2" spans="2:16" ht="13.5" customHeight="1">
      <c r="B2" s="11"/>
      <c r="D2" s="11"/>
      <c r="G2" s="12"/>
      <c r="J2" s="12"/>
      <c r="N2" s="11"/>
      <c r="P2" s="11"/>
    </row>
    <row r="3" spans="1:19" ht="14.25">
      <c r="A3" s="205" t="s">
        <v>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8" t="s">
        <v>7</v>
      </c>
      <c r="N3" s="208"/>
      <c r="O3" s="208"/>
      <c r="P3" s="208"/>
      <c r="Q3" s="208"/>
      <c r="R3" s="208"/>
      <c r="S3" s="208"/>
    </row>
    <row r="4" spans="1:19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>
      <c r="A5" s="195" t="s">
        <v>36</v>
      </c>
      <c r="B5" s="195"/>
      <c r="C5" s="195"/>
      <c r="D5" s="195"/>
      <c r="E5" s="195"/>
      <c r="F5" s="195"/>
      <c r="G5" s="195"/>
      <c r="H5" s="195"/>
      <c r="I5" s="199" t="s">
        <v>34</v>
      </c>
      <c r="J5" s="186"/>
      <c r="K5" s="187"/>
      <c r="L5" s="61" t="s">
        <v>33</v>
      </c>
      <c r="M5" s="201" t="s">
        <v>51</v>
      </c>
      <c r="N5" s="202"/>
      <c r="O5" s="199" t="s">
        <v>50</v>
      </c>
      <c r="P5" s="186"/>
      <c r="Q5" s="187"/>
      <c r="R5" s="203" t="s">
        <v>49</v>
      </c>
      <c r="S5" s="203" t="s">
        <v>48</v>
      </c>
    </row>
    <row r="6" spans="1:19" ht="15" customHeight="1">
      <c r="A6" s="197"/>
      <c r="B6" s="197"/>
      <c r="C6" s="197"/>
      <c r="D6" s="197"/>
      <c r="E6" s="197"/>
      <c r="F6" s="197"/>
      <c r="G6" s="197"/>
      <c r="H6" s="197"/>
      <c r="I6" s="9" t="s">
        <v>35</v>
      </c>
      <c r="J6" s="9" t="s">
        <v>28</v>
      </c>
      <c r="K6" s="9" t="s">
        <v>29</v>
      </c>
      <c r="L6" s="9" t="s">
        <v>35</v>
      </c>
      <c r="M6" s="10" t="s">
        <v>28</v>
      </c>
      <c r="N6" s="9" t="s">
        <v>29</v>
      </c>
      <c r="O6" s="9" t="s">
        <v>35</v>
      </c>
      <c r="P6" s="9" t="s">
        <v>28</v>
      </c>
      <c r="Q6" s="9" t="s">
        <v>29</v>
      </c>
      <c r="R6" s="204"/>
      <c r="S6" s="204"/>
    </row>
    <row r="7" spans="1:19" ht="15.75" customHeight="1">
      <c r="A7" s="13"/>
      <c r="B7" s="5" t="s">
        <v>39</v>
      </c>
      <c r="C7" s="5">
        <v>29</v>
      </c>
      <c r="D7" s="5" t="s">
        <v>30</v>
      </c>
      <c r="E7" s="5">
        <v>12</v>
      </c>
      <c r="F7" s="5" t="s">
        <v>37</v>
      </c>
      <c r="G7" s="5">
        <v>12</v>
      </c>
      <c r="H7" s="5" t="s">
        <v>38</v>
      </c>
      <c r="I7" s="29">
        <v>21176</v>
      </c>
      <c r="J7" s="26">
        <v>9869</v>
      </c>
      <c r="K7" s="26">
        <v>11307</v>
      </c>
      <c r="L7" s="26">
        <v>9080</v>
      </c>
      <c r="M7" s="26">
        <v>4746</v>
      </c>
      <c r="N7" s="26">
        <v>4334</v>
      </c>
      <c r="O7" s="39">
        <v>42.9</v>
      </c>
      <c r="P7" s="39">
        <v>48.1</v>
      </c>
      <c r="Q7" s="39">
        <v>38.3</v>
      </c>
      <c r="R7" s="19">
        <v>9022</v>
      </c>
      <c r="S7" s="19">
        <v>55</v>
      </c>
    </row>
    <row r="8" spans="1:19" ht="15.75" customHeight="1">
      <c r="A8" s="13"/>
      <c r="B8" s="5"/>
      <c r="C8" s="5">
        <v>33</v>
      </c>
      <c r="D8" s="5" t="s">
        <v>26</v>
      </c>
      <c r="E8" s="5">
        <v>12</v>
      </c>
      <c r="F8" s="5" t="s">
        <v>26</v>
      </c>
      <c r="G8" s="5">
        <v>7</v>
      </c>
      <c r="H8" s="5"/>
      <c r="I8" s="29">
        <v>32426</v>
      </c>
      <c r="J8" s="26">
        <v>15128</v>
      </c>
      <c r="K8" s="26">
        <v>17298</v>
      </c>
      <c r="L8" s="26">
        <v>10361</v>
      </c>
      <c r="M8" s="26">
        <v>5429</v>
      </c>
      <c r="N8" s="26">
        <v>4932</v>
      </c>
      <c r="O8" s="39">
        <v>32</v>
      </c>
      <c r="P8" s="39">
        <v>35.9</v>
      </c>
      <c r="Q8" s="39">
        <v>28.5</v>
      </c>
      <c r="R8" s="19">
        <v>10299</v>
      </c>
      <c r="S8" s="19">
        <v>62</v>
      </c>
    </row>
    <row r="9" spans="1:19" ht="15.75" customHeight="1">
      <c r="A9" s="13"/>
      <c r="B9" s="5"/>
      <c r="C9" s="5">
        <v>37</v>
      </c>
      <c r="D9" s="5" t="s">
        <v>26</v>
      </c>
      <c r="E9" s="5">
        <v>11</v>
      </c>
      <c r="F9" s="5" t="s">
        <v>26</v>
      </c>
      <c r="G9" s="5">
        <v>24</v>
      </c>
      <c r="H9" s="5"/>
      <c r="I9" s="29">
        <v>41780</v>
      </c>
      <c r="J9" s="26">
        <v>19786</v>
      </c>
      <c r="K9" s="26">
        <v>21994</v>
      </c>
      <c r="L9" s="26">
        <v>13767</v>
      </c>
      <c r="M9" s="26">
        <v>6671</v>
      </c>
      <c r="N9" s="26">
        <v>7096</v>
      </c>
      <c r="O9" s="39">
        <v>33</v>
      </c>
      <c r="P9" s="39">
        <v>33.7</v>
      </c>
      <c r="Q9" s="39">
        <v>32.3</v>
      </c>
      <c r="R9" s="19">
        <v>13707</v>
      </c>
      <c r="S9" s="19">
        <v>60</v>
      </c>
    </row>
    <row r="10" spans="1:19" ht="15.75" customHeight="1">
      <c r="A10" s="13"/>
      <c r="B10" s="5"/>
      <c r="C10" s="5">
        <v>41</v>
      </c>
      <c r="D10" s="5" t="s">
        <v>26</v>
      </c>
      <c r="E10" s="5">
        <v>11</v>
      </c>
      <c r="F10" s="5" t="s">
        <v>26</v>
      </c>
      <c r="G10" s="5">
        <v>20</v>
      </c>
      <c r="H10" s="5"/>
      <c r="I10" s="29">
        <v>65244</v>
      </c>
      <c r="J10" s="26">
        <v>31786</v>
      </c>
      <c r="K10" s="26">
        <v>33458</v>
      </c>
      <c r="L10" s="26">
        <v>22136</v>
      </c>
      <c r="M10" s="26">
        <v>11267</v>
      </c>
      <c r="N10" s="26">
        <v>10869</v>
      </c>
      <c r="O10" s="39">
        <v>33.9</v>
      </c>
      <c r="P10" s="39">
        <v>35.5</v>
      </c>
      <c r="Q10" s="39">
        <v>32.5</v>
      </c>
      <c r="R10" s="19">
        <v>21980</v>
      </c>
      <c r="S10" s="19">
        <v>155</v>
      </c>
    </row>
    <row r="11" spans="1:19" ht="15.75" customHeight="1">
      <c r="A11" s="13"/>
      <c r="B11" s="5"/>
      <c r="C11" s="5">
        <v>45</v>
      </c>
      <c r="D11" s="5" t="s">
        <v>26</v>
      </c>
      <c r="E11" s="5">
        <v>11</v>
      </c>
      <c r="F11" s="5" t="s">
        <v>26</v>
      </c>
      <c r="G11" s="5">
        <v>15</v>
      </c>
      <c r="H11" s="5"/>
      <c r="I11" s="29">
        <v>84203</v>
      </c>
      <c r="J11" s="26">
        <v>41175</v>
      </c>
      <c r="K11" s="26">
        <v>43028</v>
      </c>
      <c r="L11" s="26">
        <v>32834</v>
      </c>
      <c r="M11" s="26">
        <v>16747</v>
      </c>
      <c r="N11" s="26">
        <v>16087</v>
      </c>
      <c r="O11" s="39">
        <v>39</v>
      </c>
      <c r="P11" s="39">
        <v>40.7</v>
      </c>
      <c r="Q11" s="39">
        <v>37.4</v>
      </c>
      <c r="R11" s="19">
        <v>32646</v>
      </c>
      <c r="S11" s="19">
        <v>185</v>
      </c>
    </row>
    <row r="12" spans="1:19" ht="15.75" customHeight="1">
      <c r="A12" s="13"/>
      <c r="B12" s="5"/>
      <c r="C12" s="5"/>
      <c r="D12" s="5"/>
      <c r="E12" s="5"/>
      <c r="F12" s="5"/>
      <c r="G12" s="5"/>
      <c r="H12" s="5"/>
      <c r="I12" s="29"/>
      <c r="J12" s="26"/>
      <c r="K12" s="26"/>
      <c r="L12" s="26"/>
      <c r="M12" s="26"/>
      <c r="N12" s="26"/>
      <c r="O12" s="39"/>
      <c r="P12" s="39"/>
      <c r="Q12" s="39"/>
      <c r="R12" s="19"/>
      <c r="S12" s="19"/>
    </row>
    <row r="13" spans="1:19" ht="15.75" customHeight="1">
      <c r="A13" s="13"/>
      <c r="B13" s="5"/>
      <c r="C13" s="5">
        <v>49</v>
      </c>
      <c r="D13" s="5" t="s">
        <v>26</v>
      </c>
      <c r="E13" s="5">
        <v>11</v>
      </c>
      <c r="F13" s="5" t="s">
        <v>26</v>
      </c>
      <c r="G13" s="5">
        <v>3</v>
      </c>
      <c r="H13" s="5"/>
      <c r="I13" s="29">
        <v>102789</v>
      </c>
      <c r="J13" s="26">
        <v>50105</v>
      </c>
      <c r="K13" s="26">
        <v>52684</v>
      </c>
      <c r="L13" s="26">
        <v>44895</v>
      </c>
      <c r="M13" s="26">
        <v>22226</v>
      </c>
      <c r="N13" s="26">
        <v>22669</v>
      </c>
      <c r="O13" s="39">
        <v>43.7</v>
      </c>
      <c r="P13" s="39">
        <v>44.4</v>
      </c>
      <c r="Q13" s="39">
        <v>43</v>
      </c>
      <c r="R13" s="19">
        <v>44675</v>
      </c>
      <c r="S13" s="19">
        <v>208</v>
      </c>
    </row>
    <row r="14" spans="1:19" ht="15.75" customHeight="1">
      <c r="A14" s="13"/>
      <c r="B14" s="5"/>
      <c r="C14" s="5">
        <v>53</v>
      </c>
      <c r="D14" s="5" t="s">
        <v>26</v>
      </c>
      <c r="E14" s="5">
        <v>10</v>
      </c>
      <c r="F14" s="5" t="s">
        <v>26</v>
      </c>
      <c r="G14" s="5">
        <v>29</v>
      </c>
      <c r="H14" s="5"/>
      <c r="I14" s="29">
        <v>114258</v>
      </c>
      <c r="J14" s="26">
        <v>55003</v>
      </c>
      <c r="K14" s="26">
        <v>59255</v>
      </c>
      <c r="L14" s="26">
        <v>42986</v>
      </c>
      <c r="M14" s="26">
        <v>21142</v>
      </c>
      <c r="N14" s="26">
        <v>21844</v>
      </c>
      <c r="O14" s="39">
        <v>37.6</v>
      </c>
      <c r="P14" s="39">
        <v>38.4</v>
      </c>
      <c r="Q14" s="39">
        <v>36.9</v>
      </c>
      <c r="R14" s="19">
        <v>42714</v>
      </c>
      <c r="S14" s="19">
        <v>270</v>
      </c>
    </row>
    <row r="15" spans="1:19" ht="15.75" customHeight="1">
      <c r="A15" s="13"/>
      <c r="B15" s="13"/>
      <c r="C15" s="5">
        <v>57</v>
      </c>
      <c r="D15" s="5" t="s">
        <v>26</v>
      </c>
      <c r="E15" s="5">
        <v>10</v>
      </c>
      <c r="F15" s="5" t="s">
        <v>26</v>
      </c>
      <c r="G15" s="5">
        <v>31</v>
      </c>
      <c r="H15" s="5"/>
      <c r="I15" s="29">
        <v>126908</v>
      </c>
      <c r="J15" s="26">
        <v>60685</v>
      </c>
      <c r="K15" s="26">
        <v>66223</v>
      </c>
      <c r="L15" s="26">
        <v>46603</v>
      </c>
      <c r="M15" s="26">
        <v>22531</v>
      </c>
      <c r="N15" s="26">
        <v>24072</v>
      </c>
      <c r="O15" s="39">
        <v>36.7</v>
      </c>
      <c r="P15" s="39">
        <v>37.1</v>
      </c>
      <c r="Q15" s="39">
        <v>36.4</v>
      </c>
      <c r="R15" s="19">
        <v>46158</v>
      </c>
      <c r="S15" s="19">
        <v>444</v>
      </c>
    </row>
    <row r="16" spans="1:19" ht="15.75" customHeight="1">
      <c r="A16" s="13"/>
      <c r="B16" s="5"/>
      <c r="C16" s="5">
        <v>61</v>
      </c>
      <c r="D16" s="5" t="s">
        <v>26</v>
      </c>
      <c r="E16" s="5">
        <v>10</v>
      </c>
      <c r="F16" s="5" t="s">
        <v>26</v>
      </c>
      <c r="G16" s="5">
        <v>26</v>
      </c>
      <c r="H16" s="5"/>
      <c r="I16" s="29">
        <v>137190</v>
      </c>
      <c r="J16" s="26">
        <v>65099</v>
      </c>
      <c r="K16" s="26">
        <v>72091</v>
      </c>
      <c r="L16" s="26">
        <v>39009</v>
      </c>
      <c r="M16" s="26">
        <v>19043</v>
      </c>
      <c r="N16" s="26">
        <v>19966</v>
      </c>
      <c r="O16" s="39">
        <v>28.4</v>
      </c>
      <c r="P16" s="39">
        <v>29.3</v>
      </c>
      <c r="Q16" s="39">
        <v>27.7</v>
      </c>
      <c r="R16" s="19">
        <v>38445</v>
      </c>
      <c r="S16" s="19">
        <v>563</v>
      </c>
    </row>
    <row r="17" spans="1:19" ht="15.75" customHeight="1">
      <c r="A17" s="13"/>
      <c r="B17" s="5" t="s">
        <v>40</v>
      </c>
      <c r="C17" s="5">
        <v>2</v>
      </c>
      <c r="D17" s="5" t="s">
        <v>26</v>
      </c>
      <c r="E17" s="5">
        <v>10</v>
      </c>
      <c r="F17" s="5" t="s">
        <v>26</v>
      </c>
      <c r="G17" s="5">
        <v>28</v>
      </c>
      <c r="H17" s="5"/>
      <c r="I17" s="29">
        <v>144941</v>
      </c>
      <c r="J17" s="26">
        <v>68379</v>
      </c>
      <c r="K17" s="26">
        <v>76562</v>
      </c>
      <c r="L17" s="26">
        <v>44950</v>
      </c>
      <c r="M17" s="26">
        <v>21417</v>
      </c>
      <c r="N17" s="26">
        <v>23533</v>
      </c>
      <c r="O17" s="39">
        <v>31</v>
      </c>
      <c r="P17" s="39">
        <v>31.3</v>
      </c>
      <c r="Q17" s="39">
        <v>30.7</v>
      </c>
      <c r="R17" s="19">
        <v>44359</v>
      </c>
      <c r="S17" s="19">
        <v>591</v>
      </c>
    </row>
    <row r="18" spans="1:19" ht="15.75" customHeight="1">
      <c r="A18" s="13"/>
      <c r="B18" s="5"/>
      <c r="C18" s="5"/>
      <c r="D18" s="5"/>
      <c r="E18" s="5"/>
      <c r="F18" s="5"/>
      <c r="G18" s="5"/>
      <c r="H18" s="5"/>
      <c r="I18" s="29"/>
      <c r="J18" s="26"/>
      <c r="K18" s="26"/>
      <c r="L18" s="26"/>
      <c r="M18" s="26"/>
      <c r="N18" s="26"/>
      <c r="O18" s="39"/>
      <c r="P18" s="39"/>
      <c r="Q18" s="39"/>
      <c r="R18" s="19"/>
      <c r="S18" s="19"/>
    </row>
    <row r="19" spans="1:19" ht="15.75" customHeight="1">
      <c r="A19" s="13"/>
      <c r="B19" s="5"/>
      <c r="C19" s="5">
        <v>6</v>
      </c>
      <c r="D19" s="5" t="s">
        <v>26</v>
      </c>
      <c r="E19" s="5">
        <v>10</v>
      </c>
      <c r="F19" s="5" t="s">
        <v>26</v>
      </c>
      <c r="G19" s="5">
        <v>30</v>
      </c>
      <c r="H19" s="5"/>
      <c r="I19" s="29">
        <v>154972</v>
      </c>
      <c r="J19" s="26">
        <v>73087</v>
      </c>
      <c r="K19" s="26">
        <v>81885</v>
      </c>
      <c r="L19" s="26">
        <v>44183</v>
      </c>
      <c r="M19" s="26">
        <v>20761</v>
      </c>
      <c r="N19" s="26">
        <v>23422</v>
      </c>
      <c r="O19" s="39">
        <v>28.5</v>
      </c>
      <c r="P19" s="39">
        <v>28.4</v>
      </c>
      <c r="Q19" s="39">
        <v>28.6</v>
      </c>
      <c r="R19" s="19">
        <v>43554</v>
      </c>
      <c r="S19" s="19">
        <v>627</v>
      </c>
    </row>
    <row r="20" spans="1:19" ht="15.75" customHeight="1">
      <c r="A20" s="13"/>
      <c r="B20" s="5"/>
      <c r="C20" s="5">
        <v>10</v>
      </c>
      <c r="D20" s="5" t="s">
        <v>26</v>
      </c>
      <c r="E20" s="5">
        <v>10</v>
      </c>
      <c r="F20" s="5" t="s">
        <v>26</v>
      </c>
      <c r="G20" s="5">
        <v>25</v>
      </c>
      <c r="H20" s="5"/>
      <c r="I20" s="29">
        <v>163361</v>
      </c>
      <c r="J20" s="26">
        <v>76641</v>
      </c>
      <c r="K20" s="26">
        <v>86720</v>
      </c>
      <c r="L20" s="26">
        <v>57635</v>
      </c>
      <c r="M20" s="26">
        <v>27153</v>
      </c>
      <c r="N20" s="26">
        <v>30482</v>
      </c>
      <c r="O20" s="39">
        <v>35.3</v>
      </c>
      <c r="P20" s="39">
        <v>35.4</v>
      </c>
      <c r="Q20" s="39">
        <v>35.2</v>
      </c>
      <c r="R20" s="19">
        <v>56709</v>
      </c>
      <c r="S20" s="19">
        <v>926</v>
      </c>
    </row>
    <row r="21" spans="1:19" ht="15.75" customHeight="1">
      <c r="A21" s="13"/>
      <c r="B21" s="5"/>
      <c r="C21" s="5">
        <v>13</v>
      </c>
      <c r="D21" s="5" t="s">
        <v>137</v>
      </c>
      <c r="E21" s="5">
        <v>7</v>
      </c>
      <c r="F21" s="5" t="s">
        <v>137</v>
      </c>
      <c r="G21" s="5">
        <v>29</v>
      </c>
      <c r="H21" s="5"/>
      <c r="I21" s="29">
        <v>169754</v>
      </c>
      <c r="J21" s="26">
        <v>79247</v>
      </c>
      <c r="K21" s="26">
        <v>90507</v>
      </c>
      <c r="L21" s="26">
        <v>96733</v>
      </c>
      <c r="M21" s="26">
        <v>45639</v>
      </c>
      <c r="N21" s="26">
        <v>51094</v>
      </c>
      <c r="O21" s="39">
        <v>57</v>
      </c>
      <c r="P21" s="39">
        <v>57.6</v>
      </c>
      <c r="Q21" s="39">
        <v>56.5</v>
      </c>
      <c r="R21" s="19">
        <v>90088</v>
      </c>
      <c r="S21" s="19">
        <v>6632</v>
      </c>
    </row>
    <row r="22" spans="1:19" ht="15.75" customHeight="1">
      <c r="A22" s="13"/>
      <c r="B22" s="5"/>
      <c r="C22" s="5">
        <v>17</v>
      </c>
      <c r="D22" s="5" t="s">
        <v>26</v>
      </c>
      <c r="E22" s="5">
        <v>7</v>
      </c>
      <c r="F22" s="5" t="s">
        <v>26</v>
      </c>
      <c r="G22" s="5">
        <v>3</v>
      </c>
      <c r="H22" s="5"/>
      <c r="I22" s="29">
        <v>175438</v>
      </c>
      <c r="J22" s="26">
        <v>81321</v>
      </c>
      <c r="K22" s="26">
        <v>94117</v>
      </c>
      <c r="L22" s="26">
        <v>49913</v>
      </c>
      <c r="M22" s="26">
        <v>23708</v>
      </c>
      <c r="N22" s="26">
        <v>26205</v>
      </c>
      <c r="O22" s="39">
        <v>28.45</v>
      </c>
      <c r="P22" s="39">
        <v>29.15</v>
      </c>
      <c r="Q22" s="39">
        <v>27.84</v>
      </c>
      <c r="R22" s="19">
        <v>48845</v>
      </c>
      <c r="S22" s="19">
        <v>1068</v>
      </c>
    </row>
    <row r="23" spans="1:19" ht="15.75" customHeight="1">
      <c r="A23" s="13"/>
      <c r="B23" s="5"/>
      <c r="C23" s="5">
        <v>21</v>
      </c>
      <c r="D23" s="5" t="s">
        <v>26</v>
      </c>
      <c r="E23" s="5">
        <v>7</v>
      </c>
      <c r="F23" s="5" t="s">
        <v>26</v>
      </c>
      <c r="G23" s="5">
        <v>5</v>
      </c>
      <c r="H23" s="5"/>
      <c r="I23" s="29">
        <v>180523</v>
      </c>
      <c r="J23" s="26">
        <v>83076</v>
      </c>
      <c r="K23" s="26">
        <v>97447</v>
      </c>
      <c r="L23" s="26">
        <v>54133</v>
      </c>
      <c r="M23" s="26">
        <v>25724</v>
      </c>
      <c r="N23" s="26">
        <v>28409</v>
      </c>
      <c r="O23" s="39">
        <v>29.99</v>
      </c>
      <c r="P23" s="39">
        <v>30.96</v>
      </c>
      <c r="Q23" s="39">
        <v>29.15</v>
      </c>
      <c r="R23" s="19">
        <v>52820</v>
      </c>
      <c r="S23" s="19">
        <v>1313</v>
      </c>
    </row>
    <row r="24" spans="1:19" ht="15.75" customHeight="1">
      <c r="A24" s="13"/>
      <c r="B24" s="5"/>
      <c r="C24" s="5"/>
      <c r="D24" s="5"/>
      <c r="E24" s="5"/>
      <c r="F24" s="5"/>
      <c r="G24" s="5"/>
      <c r="H24" s="5"/>
      <c r="I24" s="29"/>
      <c r="J24" s="26"/>
      <c r="K24" s="26"/>
      <c r="L24" s="26"/>
      <c r="M24" s="26"/>
      <c r="N24" s="26"/>
      <c r="O24" s="39"/>
      <c r="P24" s="39"/>
      <c r="Q24" s="39"/>
      <c r="R24" s="19"/>
      <c r="S24" s="19"/>
    </row>
    <row r="25" spans="1:19" ht="15.75" customHeight="1">
      <c r="A25" s="13"/>
      <c r="B25" s="5"/>
      <c r="C25" s="5">
        <v>25</v>
      </c>
      <c r="D25" s="5" t="s">
        <v>26</v>
      </c>
      <c r="E25" s="5">
        <v>7</v>
      </c>
      <c r="F25" s="5" t="s">
        <v>26</v>
      </c>
      <c r="G25" s="5">
        <v>21</v>
      </c>
      <c r="H25" s="5"/>
      <c r="I25" s="29">
        <v>184883</v>
      </c>
      <c r="J25" s="26">
        <v>84729</v>
      </c>
      <c r="K25" s="26">
        <v>100154</v>
      </c>
      <c r="L25" s="26">
        <v>100455</v>
      </c>
      <c r="M25" s="26">
        <v>48083</v>
      </c>
      <c r="N25" s="26">
        <v>52372</v>
      </c>
      <c r="O25" s="39">
        <v>54.33</v>
      </c>
      <c r="P25" s="39">
        <v>56.75</v>
      </c>
      <c r="Q25" s="39">
        <v>52.29</v>
      </c>
      <c r="R25" s="19">
        <v>95971</v>
      </c>
      <c r="S25" s="19">
        <v>4478</v>
      </c>
    </row>
    <row r="26" spans="1:19" ht="15.75" customHeight="1">
      <c r="A26" s="40"/>
      <c r="B26" s="7"/>
      <c r="C26" s="7">
        <v>29</v>
      </c>
      <c r="D26" s="7" t="s">
        <v>26</v>
      </c>
      <c r="E26" s="7">
        <v>7</v>
      </c>
      <c r="F26" s="7" t="s">
        <v>26</v>
      </c>
      <c r="G26" s="7">
        <v>2</v>
      </c>
      <c r="H26" s="167"/>
      <c r="I26" s="57">
        <v>190110</v>
      </c>
      <c r="J26" s="57">
        <v>86772</v>
      </c>
      <c r="K26" s="57">
        <v>103338</v>
      </c>
      <c r="L26" s="57">
        <v>71128</v>
      </c>
      <c r="M26" s="57">
        <v>33667</v>
      </c>
      <c r="N26" s="57">
        <v>37461</v>
      </c>
      <c r="O26" s="106">
        <v>37.41</v>
      </c>
      <c r="P26" s="106">
        <v>38.8</v>
      </c>
      <c r="Q26" s="106">
        <v>36.25</v>
      </c>
      <c r="R26" s="70">
        <v>70332</v>
      </c>
      <c r="S26" s="70">
        <v>796</v>
      </c>
    </row>
    <row r="27" spans="1:14" ht="18.75" customHeight="1">
      <c r="A27" s="59" t="s">
        <v>32</v>
      </c>
      <c r="M27" s="13"/>
      <c r="N27" s="13"/>
    </row>
    <row r="28" spans="1:19" ht="27.75" customHeight="1">
      <c r="A28" s="205" t="s">
        <v>55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8" t="s">
        <v>9</v>
      </c>
      <c r="N28" s="208"/>
      <c r="O28" s="208"/>
      <c r="P28" s="208"/>
      <c r="Q28" s="208"/>
      <c r="R28" s="208"/>
      <c r="S28" s="208"/>
    </row>
    <row r="29" spans="1:19" ht="1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 customHeight="1">
      <c r="A30" s="195" t="s">
        <v>36</v>
      </c>
      <c r="B30" s="195"/>
      <c r="C30" s="195"/>
      <c r="D30" s="195"/>
      <c r="E30" s="195"/>
      <c r="F30" s="195"/>
      <c r="G30" s="195"/>
      <c r="H30" s="195"/>
      <c r="I30" s="199" t="s">
        <v>34</v>
      </c>
      <c r="J30" s="186"/>
      <c r="K30" s="187"/>
      <c r="L30" s="61" t="s">
        <v>33</v>
      </c>
      <c r="M30" s="201" t="s">
        <v>51</v>
      </c>
      <c r="N30" s="202"/>
      <c r="O30" s="199" t="s">
        <v>50</v>
      </c>
      <c r="P30" s="186"/>
      <c r="Q30" s="187"/>
      <c r="R30" s="203" t="s">
        <v>49</v>
      </c>
      <c r="S30" s="203" t="s">
        <v>48</v>
      </c>
    </row>
    <row r="31" spans="1:19" ht="15" customHeight="1">
      <c r="A31" s="197"/>
      <c r="B31" s="197"/>
      <c r="C31" s="197"/>
      <c r="D31" s="197"/>
      <c r="E31" s="197"/>
      <c r="F31" s="197"/>
      <c r="G31" s="197"/>
      <c r="H31" s="197"/>
      <c r="I31" s="9" t="s">
        <v>35</v>
      </c>
      <c r="J31" s="9" t="s">
        <v>28</v>
      </c>
      <c r="K31" s="9" t="s">
        <v>29</v>
      </c>
      <c r="L31" s="9" t="s">
        <v>35</v>
      </c>
      <c r="M31" s="10" t="s">
        <v>28</v>
      </c>
      <c r="N31" s="9" t="s">
        <v>29</v>
      </c>
      <c r="O31" s="9" t="s">
        <v>35</v>
      </c>
      <c r="P31" s="9" t="s">
        <v>28</v>
      </c>
      <c r="Q31" s="9" t="s">
        <v>29</v>
      </c>
      <c r="R31" s="204"/>
      <c r="S31" s="204"/>
    </row>
    <row r="32" spans="1:19" ht="15.75" customHeight="1">
      <c r="A32" s="13"/>
      <c r="B32" s="5" t="s">
        <v>39</v>
      </c>
      <c r="C32" s="5">
        <v>30</v>
      </c>
      <c r="D32" s="5" t="s">
        <v>30</v>
      </c>
      <c r="E32" s="5">
        <v>4</v>
      </c>
      <c r="F32" s="5" t="s">
        <v>37</v>
      </c>
      <c r="G32" s="5">
        <v>23</v>
      </c>
      <c r="H32" s="5" t="s">
        <v>38</v>
      </c>
      <c r="I32" s="29">
        <v>23737</v>
      </c>
      <c r="J32" s="26">
        <v>11085</v>
      </c>
      <c r="K32" s="26">
        <v>12652</v>
      </c>
      <c r="L32" s="26">
        <v>13903</v>
      </c>
      <c r="M32" s="26">
        <v>6460</v>
      </c>
      <c r="N32" s="26">
        <v>7443</v>
      </c>
      <c r="O32" s="39">
        <v>58.6</v>
      </c>
      <c r="P32" s="39">
        <v>58.3</v>
      </c>
      <c r="Q32" s="39">
        <v>58.8</v>
      </c>
      <c r="R32" s="19">
        <v>13826</v>
      </c>
      <c r="S32" s="19">
        <v>76</v>
      </c>
    </row>
    <row r="33" spans="1:19" ht="15.75" customHeight="1">
      <c r="A33" s="13"/>
      <c r="B33" s="5"/>
      <c r="C33" s="5">
        <v>34</v>
      </c>
      <c r="D33" s="5" t="s">
        <v>26</v>
      </c>
      <c r="E33" s="5">
        <v>4</v>
      </c>
      <c r="F33" s="5" t="s">
        <v>26</v>
      </c>
      <c r="G33" s="5">
        <v>23</v>
      </c>
      <c r="H33" s="5"/>
      <c r="I33" s="29">
        <v>36321</v>
      </c>
      <c r="J33" s="26">
        <v>17133</v>
      </c>
      <c r="K33" s="26">
        <v>19188</v>
      </c>
      <c r="L33" s="26">
        <v>14456</v>
      </c>
      <c r="M33" s="26">
        <v>7085</v>
      </c>
      <c r="N33" s="26">
        <v>7371</v>
      </c>
      <c r="O33" s="39">
        <v>39.8</v>
      </c>
      <c r="P33" s="39">
        <v>41.4</v>
      </c>
      <c r="Q33" s="39">
        <v>38.4</v>
      </c>
      <c r="R33" s="19">
        <v>14304</v>
      </c>
      <c r="S33" s="19">
        <v>152</v>
      </c>
    </row>
    <row r="34" spans="1:19" ht="15.75" customHeight="1">
      <c r="A34" s="13"/>
      <c r="B34" s="5"/>
      <c r="C34" s="5">
        <v>38</v>
      </c>
      <c r="D34" s="5" t="s">
        <v>26</v>
      </c>
      <c r="E34" s="5">
        <v>4</v>
      </c>
      <c r="F34" s="5" t="s">
        <v>26</v>
      </c>
      <c r="G34" s="5">
        <v>17</v>
      </c>
      <c r="H34" s="5"/>
      <c r="I34" s="29">
        <v>46667</v>
      </c>
      <c r="J34" s="26">
        <v>22356</v>
      </c>
      <c r="K34" s="26">
        <v>24311</v>
      </c>
      <c r="L34" s="26">
        <v>27724</v>
      </c>
      <c r="M34" s="26">
        <v>13112</v>
      </c>
      <c r="N34" s="26">
        <v>14612</v>
      </c>
      <c r="O34" s="39">
        <v>59.4</v>
      </c>
      <c r="P34" s="39">
        <v>58.7</v>
      </c>
      <c r="Q34" s="39">
        <v>60.1</v>
      </c>
      <c r="R34" s="19">
        <v>27432</v>
      </c>
      <c r="S34" s="19">
        <v>289</v>
      </c>
    </row>
    <row r="35" spans="1:19" ht="15.75" customHeight="1">
      <c r="A35" s="13"/>
      <c r="B35" s="5"/>
      <c r="C35" s="5">
        <v>42</v>
      </c>
      <c r="D35" s="5" t="s">
        <v>26</v>
      </c>
      <c r="E35" s="5">
        <v>4</v>
      </c>
      <c r="F35" s="5" t="s">
        <v>26</v>
      </c>
      <c r="G35" s="5">
        <v>15</v>
      </c>
      <c r="H35" s="5"/>
      <c r="I35" s="29">
        <v>64829</v>
      </c>
      <c r="J35" s="26">
        <v>31500</v>
      </c>
      <c r="K35" s="26">
        <v>33329</v>
      </c>
      <c r="L35" s="26">
        <v>33247</v>
      </c>
      <c r="M35" s="26">
        <v>15313</v>
      </c>
      <c r="N35" s="26">
        <v>17934</v>
      </c>
      <c r="O35" s="39">
        <v>51.3</v>
      </c>
      <c r="P35" s="39">
        <v>48.6</v>
      </c>
      <c r="Q35" s="39">
        <v>53.8</v>
      </c>
      <c r="R35" s="19">
        <v>32964</v>
      </c>
      <c r="S35" s="19">
        <v>280</v>
      </c>
    </row>
    <row r="36" spans="1:19" ht="15.75" customHeight="1">
      <c r="A36" s="13"/>
      <c r="B36" s="5"/>
      <c r="C36" s="5">
        <v>46</v>
      </c>
      <c r="D36" s="5" t="s">
        <v>26</v>
      </c>
      <c r="E36" s="5">
        <v>4</v>
      </c>
      <c r="F36" s="5" t="s">
        <v>26</v>
      </c>
      <c r="G36" s="5">
        <v>11</v>
      </c>
      <c r="H36" s="5"/>
      <c r="I36" s="29">
        <v>85894</v>
      </c>
      <c r="J36" s="26">
        <v>41964</v>
      </c>
      <c r="K36" s="26">
        <v>43930</v>
      </c>
      <c r="L36" s="26">
        <v>42008</v>
      </c>
      <c r="M36" s="26">
        <v>20253</v>
      </c>
      <c r="N36" s="26">
        <v>21755</v>
      </c>
      <c r="O36" s="39">
        <v>48.9</v>
      </c>
      <c r="P36" s="39">
        <v>48.3</v>
      </c>
      <c r="Q36" s="39">
        <v>49.5</v>
      </c>
      <c r="R36" s="19">
        <v>41632</v>
      </c>
      <c r="S36" s="19">
        <v>360</v>
      </c>
    </row>
    <row r="37" spans="1:19" ht="15.75" customHeight="1">
      <c r="A37" s="13"/>
      <c r="B37" s="5"/>
      <c r="C37" s="5"/>
      <c r="D37" s="5"/>
      <c r="E37" s="5"/>
      <c r="F37" s="5"/>
      <c r="G37" s="5"/>
      <c r="H37" s="5"/>
      <c r="I37" s="29"/>
      <c r="J37" s="26"/>
      <c r="K37" s="26"/>
      <c r="L37" s="26"/>
      <c r="M37" s="26"/>
      <c r="N37" s="26"/>
      <c r="O37" s="39"/>
      <c r="P37" s="39"/>
      <c r="Q37" s="39"/>
      <c r="R37" s="19"/>
      <c r="S37" s="19"/>
    </row>
    <row r="38" spans="1:19" ht="15.75" customHeight="1">
      <c r="A38" s="13"/>
      <c r="B38" s="5"/>
      <c r="C38" s="5">
        <v>50</v>
      </c>
      <c r="D38" s="5" t="s">
        <v>26</v>
      </c>
      <c r="E38" s="5">
        <v>4</v>
      </c>
      <c r="F38" s="5" t="s">
        <v>26</v>
      </c>
      <c r="G38" s="5">
        <v>13</v>
      </c>
      <c r="H38" s="5"/>
      <c r="I38" s="29">
        <v>104288</v>
      </c>
      <c r="J38" s="26">
        <v>50828</v>
      </c>
      <c r="K38" s="26">
        <v>53460</v>
      </c>
      <c r="L38" s="26">
        <v>50468</v>
      </c>
      <c r="M38" s="26">
        <v>24447</v>
      </c>
      <c r="N38" s="26">
        <v>26021</v>
      </c>
      <c r="O38" s="39">
        <v>48.4</v>
      </c>
      <c r="P38" s="39">
        <v>48.1</v>
      </c>
      <c r="Q38" s="39">
        <v>48.7</v>
      </c>
      <c r="R38" s="19">
        <v>50032</v>
      </c>
      <c r="S38" s="19">
        <v>430</v>
      </c>
    </row>
    <row r="39" spans="1:19" ht="15.75" customHeight="1">
      <c r="A39" s="13"/>
      <c r="B39" s="13"/>
      <c r="C39" s="5">
        <v>54</v>
      </c>
      <c r="D39" s="5" t="s">
        <v>26</v>
      </c>
      <c r="E39" s="5">
        <v>4</v>
      </c>
      <c r="F39" s="5" t="s">
        <v>26</v>
      </c>
      <c r="G39" s="5">
        <v>8</v>
      </c>
      <c r="H39" s="5"/>
      <c r="I39" s="29">
        <v>115599</v>
      </c>
      <c r="J39" s="26">
        <v>55591</v>
      </c>
      <c r="K39" s="26">
        <v>60008</v>
      </c>
      <c r="L39" s="26">
        <v>42904</v>
      </c>
      <c r="M39" s="26">
        <v>20942</v>
      </c>
      <c r="N39" s="26">
        <v>21962</v>
      </c>
      <c r="O39" s="39">
        <v>37.7</v>
      </c>
      <c r="P39" s="39">
        <v>36.6</v>
      </c>
      <c r="Q39" s="39">
        <v>37.1</v>
      </c>
      <c r="R39" s="19">
        <v>42351</v>
      </c>
      <c r="S39" s="19">
        <v>553</v>
      </c>
    </row>
    <row r="40" spans="1:19" ht="15.75" customHeight="1">
      <c r="A40" s="13"/>
      <c r="B40" s="5"/>
      <c r="C40" s="5">
        <v>58</v>
      </c>
      <c r="D40" s="5" t="s">
        <v>26</v>
      </c>
      <c r="E40" s="5">
        <v>4</v>
      </c>
      <c r="F40" s="5" t="s">
        <v>26</v>
      </c>
      <c r="G40" s="5">
        <v>10</v>
      </c>
      <c r="H40" s="5"/>
      <c r="I40" s="29">
        <v>127144</v>
      </c>
      <c r="J40" s="26">
        <v>60739</v>
      </c>
      <c r="K40" s="26">
        <v>66405</v>
      </c>
      <c r="L40" s="26">
        <v>50536</v>
      </c>
      <c r="M40" s="26">
        <v>24326</v>
      </c>
      <c r="N40" s="26">
        <v>26210</v>
      </c>
      <c r="O40" s="39">
        <v>39.8</v>
      </c>
      <c r="P40" s="39">
        <v>40.1</v>
      </c>
      <c r="Q40" s="39">
        <v>39.5</v>
      </c>
      <c r="R40" s="19">
        <v>49937</v>
      </c>
      <c r="S40" s="19">
        <v>596</v>
      </c>
    </row>
    <row r="41" spans="1:19" ht="15.75" customHeight="1">
      <c r="A41" s="13"/>
      <c r="B41" s="13"/>
      <c r="C41" s="5">
        <v>62</v>
      </c>
      <c r="D41" s="5" t="s">
        <v>26</v>
      </c>
      <c r="E41" s="5">
        <v>4</v>
      </c>
      <c r="F41" s="5" t="s">
        <v>26</v>
      </c>
      <c r="G41" s="5">
        <v>12</v>
      </c>
      <c r="H41" s="5"/>
      <c r="I41" s="29">
        <v>135376</v>
      </c>
      <c r="J41" s="26">
        <v>64012</v>
      </c>
      <c r="K41" s="26">
        <v>71364</v>
      </c>
      <c r="L41" s="26">
        <v>55856</v>
      </c>
      <c r="M41" s="26">
        <v>26297</v>
      </c>
      <c r="N41" s="26">
        <v>29559</v>
      </c>
      <c r="O41" s="39">
        <v>41.3</v>
      </c>
      <c r="P41" s="39">
        <v>41.1</v>
      </c>
      <c r="Q41" s="39">
        <v>41.4</v>
      </c>
      <c r="R41" s="19">
        <v>55001</v>
      </c>
      <c r="S41" s="19">
        <v>851</v>
      </c>
    </row>
    <row r="42" spans="1:19" ht="15.75" customHeight="1">
      <c r="A42" s="13"/>
      <c r="B42" s="5" t="s">
        <v>40</v>
      </c>
      <c r="C42" s="5">
        <v>3</v>
      </c>
      <c r="D42" s="5" t="s">
        <v>26</v>
      </c>
      <c r="E42" s="5">
        <v>4</v>
      </c>
      <c r="F42" s="5" t="s">
        <v>26</v>
      </c>
      <c r="G42" s="5">
        <v>7</v>
      </c>
      <c r="H42" s="5"/>
      <c r="I42" s="29">
        <v>145246</v>
      </c>
      <c r="J42" s="26">
        <v>68514</v>
      </c>
      <c r="K42" s="26">
        <v>76732</v>
      </c>
      <c r="L42" s="26">
        <v>56470</v>
      </c>
      <c r="M42" s="26">
        <v>26025</v>
      </c>
      <c r="N42" s="26">
        <v>30445</v>
      </c>
      <c r="O42" s="39">
        <v>38.9</v>
      </c>
      <c r="P42" s="39">
        <v>38</v>
      </c>
      <c r="Q42" s="39">
        <v>40</v>
      </c>
      <c r="R42" s="19">
        <v>55885</v>
      </c>
      <c r="S42" s="19">
        <v>581</v>
      </c>
    </row>
    <row r="43" spans="1:19" ht="15.75" customHeight="1">
      <c r="A43" s="13"/>
      <c r="B43" s="5"/>
      <c r="C43" s="5"/>
      <c r="D43" s="5"/>
      <c r="E43" s="5"/>
      <c r="F43" s="5"/>
      <c r="G43" s="5"/>
      <c r="H43" s="5"/>
      <c r="I43" s="29"/>
      <c r="J43" s="26"/>
      <c r="K43" s="26"/>
      <c r="L43" s="26"/>
      <c r="M43" s="26"/>
      <c r="N43" s="26"/>
      <c r="O43" s="39"/>
      <c r="P43" s="39"/>
      <c r="Q43" s="39"/>
      <c r="R43" s="19"/>
      <c r="S43" s="19"/>
    </row>
    <row r="44" spans="1:19" ht="15.75" customHeight="1">
      <c r="A44" s="13"/>
      <c r="B44" s="5"/>
      <c r="C44" s="5">
        <v>7</v>
      </c>
      <c r="D44" s="5" t="s">
        <v>26</v>
      </c>
      <c r="E44" s="5">
        <v>6</v>
      </c>
      <c r="F44" s="5" t="s">
        <v>26</v>
      </c>
      <c r="G44" s="5">
        <v>11</v>
      </c>
      <c r="H44" s="5"/>
      <c r="I44" s="29">
        <v>153690</v>
      </c>
      <c r="J44" s="26">
        <v>72422</v>
      </c>
      <c r="K44" s="26">
        <v>81268</v>
      </c>
      <c r="L44" s="26">
        <v>48070</v>
      </c>
      <c r="M44" s="26">
        <v>22129</v>
      </c>
      <c r="N44" s="26">
        <v>25941</v>
      </c>
      <c r="O44" s="39">
        <v>31.3</v>
      </c>
      <c r="P44" s="39">
        <v>30.6</v>
      </c>
      <c r="Q44" s="39">
        <v>31.9</v>
      </c>
      <c r="R44" s="19">
        <v>47388</v>
      </c>
      <c r="S44" s="19">
        <v>682</v>
      </c>
    </row>
    <row r="45" spans="1:19" ht="15.75" customHeight="1">
      <c r="A45" s="13"/>
      <c r="B45" s="5"/>
      <c r="C45" s="5">
        <v>10</v>
      </c>
      <c r="D45" s="5" t="s">
        <v>26</v>
      </c>
      <c r="E45" s="5">
        <v>10</v>
      </c>
      <c r="F45" s="5" t="s">
        <v>26</v>
      </c>
      <c r="G45" s="5">
        <v>25</v>
      </c>
      <c r="H45" s="5"/>
      <c r="I45" s="29">
        <v>163361</v>
      </c>
      <c r="J45" s="26">
        <v>76641</v>
      </c>
      <c r="K45" s="26">
        <v>86720</v>
      </c>
      <c r="L45" s="26">
        <v>57547</v>
      </c>
      <c r="M45" s="26">
        <v>27115</v>
      </c>
      <c r="N45" s="26">
        <v>30432</v>
      </c>
      <c r="O45" s="39">
        <v>35.2</v>
      </c>
      <c r="P45" s="39">
        <v>35.4</v>
      </c>
      <c r="Q45" s="39">
        <v>35.1</v>
      </c>
      <c r="R45" s="19">
        <v>54344</v>
      </c>
      <c r="S45" s="19">
        <v>3202</v>
      </c>
    </row>
    <row r="46" spans="1:19" ht="15.75" customHeight="1">
      <c r="A46" s="13"/>
      <c r="B46" s="5"/>
      <c r="C46" s="5">
        <v>11</v>
      </c>
      <c r="D46" s="5" t="s">
        <v>26</v>
      </c>
      <c r="E46" s="5">
        <v>4</v>
      </c>
      <c r="F46" s="5" t="s">
        <v>26</v>
      </c>
      <c r="G46" s="5">
        <v>11</v>
      </c>
      <c r="H46" s="5"/>
      <c r="I46" s="29">
        <v>163484</v>
      </c>
      <c r="J46" s="26">
        <v>76590</v>
      </c>
      <c r="K46" s="26">
        <v>86894</v>
      </c>
      <c r="L46" s="26">
        <v>57960</v>
      </c>
      <c r="M46" s="26">
        <v>27370</v>
      </c>
      <c r="N46" s="26">
        <v>30590</v>
      </c>
      <c r="O46" s="39">
        <v>35.5</v>
      </c>
      <c r="P46" s="39">
        <v>35.7</v>
      </c>
      <c r="Q46" s="39">
        <v>35.2</v>
      </c>
      <c r="R46" s="19">
        <v>57010</v>
      </c>
      <c r="S46" s="19">
        <v>950</v>
      </c>
    </row>
    <row r="47" spans="1:19" ht="15.75" customHeight="1">
      <c r="A47" s="13"/>
      <c r="B47" s="5"/>
      <c r="C47" s="5">
        <v>15</v>
      </c>
      <c r="D47" s="5" t="s">
        <v>26</v>
      </c>
      <c r="E47" s="5">
        <v>4</v>
      </c>
      <c r="F47" s="5" t="s">
        <v>26</v>
      </c>
      <c r="G47" s="5">
        <v>13</v>
      </c>
      <c r="H47" s="5"/>
      <c r="I47" s="29">
        <v>171775</v>
      </c>
      <c r="J47" s="26">
        <v>79927</v>
      </c>
      <c r="K47" s="26">
        <v>91848</v>
      </c>
      <c r="L47" s="26">
        <v>62223</v>
      </c>
      <c r="M47" s="26">
        <v>28979</v>
      </c>
      <c r="N47" s="26">
        <v>33244</v>
      </c>
      <c r="O47" s="39">
        <v>36.2</v>
      </c>
      <c r="P47" s="39">
        <v>36.3</v>
      </c>
      <c r="Q47" s="39">
        <v>36.2</v>
      </c>
      <c r="R47" s="19">
        <v>60798</v>
      </c>
      <c r="S47" s="19">
        <v>1422</v>
      </c>
    </row>
    <row r="48" spans="1:19" ht="15.75" customHeight="1">
      <c r="A48" s="13"/>
      <c r="B48" s="5"/>
      <c r="C48" s="5">
        <v>19</v>
      </c>
      <c r="D48" s="5" t="s">
        <v>26</v>
      </c>
      <c r="E48" s="5">
        <v>4</v>
      </c>
      <c r="F48" s="5" t="s">
        <v>26</v>
      </c>
      <c r="G48" s="5">
        <v>8</v>
      </c>
      <c r="H48" s="5"/>
      <c r="I48" s="29">
        <v>177551</v>
      </c>
      <c r="J48" s="26">
        <v>82003</v>
      </c>
      <c r="K48" s="26">
        <v>95548</v>
      </c>
      <c r="L48" s="26">
        <v>70036</v>
      </c>
      <c r="M48" s="26">
        <v>32708</v>
      </c>
      <c r="N48" s="26">
        <v>37328</v>
      </c>
      <c r="O48" s="39">
        <v>39.5</v>
      </c>
      <c r="P48" s="39">
        <v>39.9</v>
      </c>
      <c r="Q48" s="39">
        <v>39.1</v>
      </c>
      <c r="R48" s="19">
        <v>68906</v>
      </c>
      <c r="S48" s="19">
        <v>1130</v>
      </c>
    </row>
    <row r="49" spans="1:19" ht="15.75" customHeight="1">
      <c r="A49" s="13"/>
      <c r="B49" s="5"/>
      <c r="C49" s="5">
        <v>21</v>
      </c>
      <c r="D49" s="5" t="s">
        <v>137</v>
      </c>
      <c r="E49" s="5">
        <v>7</v>
      </c>
      <c r="F49" s="5" t="s">
        <v>137</v>
      </c>
      <c r="G49" s="5">
        <v>5</v>
      </c>
      <c r="H49" s="5" t="s">
        <v>213</v>
      </c>
      <c r="I49" s="206" t="s">
        <v>201</v>
      </c>
      <c r="J49" s="207"/>
      <c r="K49" s="207"/>
      <c r="L49" s="207"/>
      <c r="M49" s="207"/>
      <c r="N49" s="207"/>
      <c r="O49" s="207"/>
      <c r="P49" s="207"/>
      <c r="Q49" s="207"/>
      <c r="R49" s="207"/>
      <c r="S49" s="207"/>
    </row>
    <row r="50" spans="1:19" ht="15.75" customHeight="1">
      <c r="A50" s="13"/>
      <c r="B50" s="5"/>
      <c r="C50" s="5">
        <v>23</v>
      </c>
      <c r="D50" s="5" t="s">
        <v>26</v>
      </c>
      <c r="E50" s="5">
        <v>4</v>
      </c>
      <c r="F50" s="5" t="s">
        <v>26</v>
      </c>
      <c r="G50" s="5">
        <v>10</v>
      </c>
      <c r="H50" s="5"/>
      <c r="I50" s="126">
        <v>182263</v>
      </c>
      <c r="J50" s="142">
        <v>83848</v>
      </c>
      <c r="K50" s="142">
        <v>98415</v>
      </c>
      <c r="L50" s="142">
        <v>61806</v>
      </c>
      <c r="M50" s="142">
        <v>29559</v>
      </c>
      <c r="N50" s="142">
        <v>32247</v>
      </c>
      <c r="O50" s="143">
        <v>33.91</v>
      </c>
      <c r="P50" s="143">
        <v>35.25</v>
      </c>
      <c r="Q50" s="143">
        <v>32.77</v>
      </c>
      <c r="R50" s="142">
        <v>60424</v>
      </c>
      <c r="S50" s="142">
        <v>1380</v>
      </c>
    </row>
    <row r="51" spans="1:19" ht="15.75" customHeight="1">
      <c r="A51" s="13"/>
      <c r="B51" s="5"/>
      <c r="C51" s="5">
        <v>27</v>
      </c>
      <c r="D51" s="5" t="s">
        <v>26</v>
      </c>
      <c r="E51" s="5">
        <v>4</v>
      </c>
      <c r="F51" s="5" t="s">
        <v>26</v>
      </c>
      <c r="G51" s="5">
        <v>12</v>
      </c>
      <c r="H51" s="5"/>
      <c r="I51" s="173">
        <v>184540</v>
      </c>
      <c r="J51" s="19">
        <v>84483</v>
      </c>
      <c r="K51" s="19">
        <v>100057</v>
      </c>
      <c r="L51" s="19">
        <v>65928</v>
      </c>
      <c r="M51" s="19">
        <v>31488</v>
      </c>
      <c r="N51" s="19">
        <v>34440</v>
      </c>
      <c r="O51" s="172">
        <v>35.73</v>
      </c>
      <c r="P51" s="172">
        <v>37.27</v>
      </c>
      <c r="Q51" s="172">
        <v>34.42</v>
      </c>
      <c r="R51" s="19">
        <v>64680</v>
      </c>
      <c r="S51" s="19">
        <v>1248</v>
      </c>
    </row>
    <row r="52" spans="1:19" s="13" customFormat="1" ht="15.75" customHeight="1">
      <c r="A52" s="40"/>
      <c r="B52" s="7"/>
      <c r="C52" s="7">
        <v>31</v>
      </c>
      <c r="D52" s="7" t="s">
        <v>26</v>
      </c>
      <c r="E52" s="7">
        <v>4</v>
      </c>
      <c r="F52" s="7" t="s">
        <v>26</v>
      </c>
      <c r="G52" s="7">
        <v>7</v>
      </c>
      <c r="H52" s="7"/>
      <c r="I52" s="71">
        <v>190871</v>
      </c>
      <c r="J52" s="70">
        <v>86928</v>
      </c>
      <c r="K52" s="70">
        <v>103943</v>
      </c>
      <c r="L52" s="70">
        <v>68555</v>
      </c>
      <c r="M52" s="70">
        <v>32141</v>
      </c>
      <c r="N52" s="70">
        <v>36414</v>
      </c>
      <c r="O52" s="144">
        <v>35.92</v>
      </c>
      <c r="P52" s="144">
        <v>36.97</v>
      </c>
      <c r="Q52" s="144">
        <v>35.03</v>
      </c>
      <c r="R52" s="70">
        <v>67567</v>
      </c>
      <c r="S52" s="70">
        <v>989</v>
      </c>
    </row>
    <row r="53" spans="1:19" ht="13.5" customHeight="1">
      <c r="A53" s="90" t="s">
        <v>212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ht="15" customHeight="1">
      <c r="A54" s="59" t="s">
        <v>32</v>
      </c>
    </row>
  </sheetData>
  <sheetProtection/>
  <mergeCells count="17">
    <mergeCell ref="A3:L3"/>
    <mergeCell ref="A5:H6"/>
    <mergeCell ref="I5:K5"/>
    <mergeCell ref="M28:S28"/>
    <mergeCell ref="M3:S3"/>
    <mergeCell ref="M5:N5"/>
    <mergeCell ref="O5:Q5"/>
    <mergeCell ref="R5:R6"/>
    <mergeCell ref="S5:S6"/>
    <mergeCell ref="I49:S49"/>
    <mergeCell ref="A28:L28"/>
    <mergeCell ref="A30:H31"/>
    <mergeCell ref="I30:K30"/>
    <mergeCell ref="M30:N30"/>
    <mergeCell ref="O30:Q30"/>
    <mergeCell ref="R30:R31"/>
    <mergeCell ref="S30:S31"/>
  </mergeCells>
  <printOptions/>
  <pageMargins left="0.875" right="0.590551181102362" top="0.78740157480315" bottom="0.3" header="0.511811023622047" footer="0.17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5" width="3.00390625" style="8" customWidth="1"/>
    <col min="6" max="6" width="1.00390625" style="8" customWidth="1"/>
    <col min="7" max="8" width="2.00390625" style="8" customWidth="1"/>
    <col min="9" max="9" width="1.00390625" style="8" customWidth="1"/>
    <col min="10" max="10" width="3.00390625" style="8" customWidth="1"/>
    <col min="11" max="13" width="4.00390625" style="8" customWidth="1"/>
    <col min="14" max="14" width="4.375" style="8" customWidth="1"/>
    <col min="15" max="23" width="12.25390625" style="8" customWidth="1"/>
    <col min="24" max="24" width="12.875" style="8" customWidth="1"/>
    <col min="25" max="25" width="2.50390625" style="8" customWidth="1"/>
    <col min="26" max="26" width="12.875" style="8" customWidth="1"/>
    <col min="27" max="16384" width="9.00390625" style="8" customWidth="1"/>
  </cols>
  <sheetData>
    <row r="1" spans="1:26" ht="13.5" customHeight="1">
      <c r="A1" s="59" t="s">
        <v>376</v>
      </c>
      <c r="B1" s="11"/>
      <c r="D1" s="11"/>
      <c r="G1" s="12"/>
      <c r="I1" s="12"/>
      <c r="K1" s="12"/>
      <c r="T1" s="11"/>
      <c r="V1" s="11"/>
      <c r="Y1" s="12"/>
      <c r="Z1" s="89" t="s">
        <v>377</v>
      </c>
    </row>
    <row r="2" spans="2:25" ht="13.5" customHeight="1">
      <c r="B2" s="11"/>
      <c r="D2" s="11"/>
      <c r="G2" s="12"/>
      <c r="I2" s="12"/>
      <c r="K2" s="12"/>
      <c r="T2" s="11"/>
      <c r="V2" s="11"/>
      <c r="Y2" s="12"/>
    </row>
    <row r="3" spans="1:26" ht="18.75" customHeight="1">
      <c r="A3" s="205" t="s">
        <v>56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8" t="s">
        <v>11</v>
      </c>
      <c r="T3" s="208"/>
      <c r="U3" s="208"/>
      <c r="V3" s="208"/>
      <c r="W3" s="208"/>
      <c r="X3" s="208"/>
      <c r="Y3" s="208"/>
      <c r="Z3" s="208"/>
    </row>
    <row r="4" spans="1:26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>
      <c r="A5" s="195" t="s">
        <v>36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/>
      <c r="O5" s="199" t="s">
        <v>34</v>
      </c>
      <c r="P5" s="186"/>
      <c r="Q5" s="187"/>
      <c r="R5" s="61" t="s">
        <v>33</v>
      </c>
      <c r="S5" s="201" t="s">
        <v>51</v>
      </c>
      <c r="T5" s="202"/>
      <c r="U5" s="199" t="s">
        <v>50</v>
      </c>
      <c r="V5" s="186"/>
      <c r="W5" s="187"/>
      <c r="X5" s="203" t="s">
        <v>49</v>
      </c>
      <c r="Y5" s="196"/>
      <c r="Z5" s="203" t="s">
        <v>48</v>
      </c>
    </row>
    <row r="6" spans="1:26" ht="1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  <c r="O6" s="9" t="s">
        <v>35</v>
      </c>
      <c r="P6" s="9" t="s">
        <v>28</v>
      </c>
      <c r="Q6" s="9" t="s">
        <v>29</v>
      </c>
      <c r="R6" s="9" t="s">
        <v>35</v>
      </c>
      <c r="S6" s="10" t="s">
        <v>28</v>
      </c>
      <c r="T6" s="9" t="s">
        <v>29</v>
      </c>
      <c r="U6" s="9" t="s">
        <v>35</v>
      </c>
      <c r="V6" s="9" t="s">
        <v>28</v>
      </c>
      <c r="W6" s="9" t="s">
        <v>29</v>
      </c>
      <c r="X6" s="204"/>
      <c r="Y6" s="198"/>
      <c r="Z6" s="204"/>
    </row>
    <row r="7" spans="1:26" ht="15.75" customHeight="1">
      <c r="A7" s="13"/>
      <c r="B7" s="207" t="s">
        <v>39</v>
      </c>
      <c r="C7" s="207"/>
      <c r="D7" s="207"/>
      <c r="E7" s="207">
        <v>29</v>
      </c>
      <c r="F7" s="207"/>
      <c r="G7" s="207" t="s">
        <v>30</v>
      </c>
      <c r="H7" s="207"/>
      <c r="I7" s="207">
        <v>5</v>
      </c>
      <c r="J7" s="207"/>
      <c r="K7" s="5" t="s">
        <v>37</v>
      </c>
      <c r="L7" s="5">
        <v>8</v>
      </c>
      <c r="M7" s="5" t="s">
        <v>38</v>
      </c>
      <c r="N7" s="13"/>
      <c r="O7" s="29">
        <v>22644</v>
      </c>
      <c r="P7" s="26">
        <v>10503</v>
      </c>
      <c r="Q7" s="26">
        <v>12141</v>
      </c>
      <c r="R7" s="26">
        <v>14775</v>
      </c>
      <c r="S7" s="26">
        <v>6597</v>
      </c>
      <c r="T7" s="26">
        <v>8178</v>
      </c>
      <c r="U7" s="39">
        <v>65.2</v>
      </c>
      <c r="V7" s="39">
        <v>62.8</v>
      </c>
      <c r="W7" s="39">
        <v>67.4</v>
      </c>
      <c r="X7" s="19">
        <v>14626</v>
      </c>
      <c r="Y7" s="13"/>
      <c r="Z7" s="19">
        <v>149</v>
      </c>
    </row>
    <row r="8" spans="1:26" ht="15.75" customHeight="1">
      <c r="A8" s="13"/>
      <c r="B8" s="5"/>
      <c r="C8" s="5"/>
      <c r="D8" s="5"/>
      <c r="E8" s="207">
        <v>31</v>
      </c>
      <c r="F8" s="207"/>
      <c r="G8" s="207" t="s">
        <v>26</v>
      </c>
      <c r="H8" s="207"/>
      <c r="I8" s="207">
        <v>6</v>
      </c>
      <c r="J8" s="207"/>
      <c r="K8" s="5" t="s">
        <v>26</v>
      </c>
      <c r="L8" s="5">
        <v>10</v>
      </c>
      <c r="M8" s="5"/>
      <c r="N8" s="13"/>
      <c r="O8" s="29">
        <v>31374</v>
      </c>
      <c r="P8" s="26">
        <v>14785</v>
      </c>
      <c r="Q8" s="26">
        <v>16589</v>
      </c>
      <c r="R8" s="26">
        <v>18054</v>
      </c>
      <c r="S8" s="26">
        <v>8531</v>
      </c>
      <c r="T8" s="26">
        <v>9523</v>
      </c>
      <c r="U8" s="39">
        <v>57.7</v>
      </c>
      <c r="V8" s="39">
        <v>57.7</v>
      </c>
      <c r="W8" s="39">
        <v>57.4</v>
      </c>
      <c r="X8" s="19">
        <v>17966</v>
      </c>
      <c r="Y8" s="13"/>
      <c r="Z8" s="19">
        <v>88</v>
      </c>
    </row>
    <row r="9" spans="1:26" ht="15.75" customHeight="1">
      <c r="A9" s="13"/>
      <c r="B9" s="5"/>
      <c r="C9" s="5"/>
      <c r="D9" s="5"/>
      <c r="E9" s="207">
        <v>35</v>
      </c>
      <c r="F9" s="207"/>
      <c r="G9" s="207" t="s">
        <v>26</v>
      </c>
      <c r="H9" s="207"/>
      <c r="I9" s="207">
        <v>5</v>
      </c>
      <c r="J9" s="207"/>
      <c r="K9" s="5" t="s">
        <v>26</v>
      </c>
      <c r="L9" s="5">
        <v>21</v>
      </c>
      <c r="M9" s="5"/>
      <c r="N9" s="13"/>
      <c r="O9" s="29">
        <v>36958</v>
      </c>
      <c r="P9" s="26">
        <v>17486</v>
      </c>
      <c r="Q9" s="26">
        <v>19472</v>
      </c>
      <c r="R9" s="26">
        <v>12933</v>
      </c>
      <c r="S9" s="26">
        <v>6072</v>
      </c>
      <c r="T9" s="26">
        <v>6861</v>
      </c>
      <c r="U9" s="39">
        <v>35</v>
      </c>
      <c r="V9" s="39">
        <v>34.7</v>
      </c>
      <c r="W9" s="39">
        <v>35.2</v>
      </c>
      <c r="X9" s="19">
        <v>12778</v>
      </c>
      <c r="Y9" s="13"/>
      <c r="Z9" s="19">
        <v>155</v>
      </c>
    </row>
    <row r="10" spans="1:26" ht="15.75" customHeight="1">
      <c r="A10" s="13"/>
      <c r="B10" s="5"/>
      <c r="C10" s="5"/>
      <c r="D10" s="5"/>
      <c r="E10" s="207">
        <v>39</v>
      </c>
      <c r="F10" s="207"/>
      <c r="G10" s="207" t="s">
        <v>26</v>
      </c>
      <c r="H10" s="207"/>
      <c r="I10" s="207">
        <v>5</v>
      </c>
      <c r="J10" s="207"/>
      <c r="K10" s="5" t="s">
        <v>26</v>
      </c>
      <c r="L10" s="5">
        <v>24</v>
      </c>
      <c r="M10" s="5"/>
      <c r="N10" s="13"/>
      <c r="O10" s="29">
        <v>49881</v>
      </c>
      <c r="P10" s="26">
        <v>23915</v>
      </c>
      <c r="Q10" s="26">
        <v>25966</v>
      </c>
      <c r="R10" s="26">
        <v>28450</v>
      </c>
      <c r="S10" s="26">
        <v>13315</v>
      </c>
      <c r="T10" s="26">
        <v>15135</v>
      </c>
      <c r="U10" s="39">
        <v>57</v>
      </c>
      <c r="V10" s="39">
        <v>55.7</v>
      </c>
      <c r="W10" s="39">
        <v>58.3</v>
      </c>
      <c r="X10" s="19">
        <v>28249</v>
      </c>
      <c r="Y10" s="13"/>
      <c r="Z10" s="19">
        <v>200</v>
      </c>
    </row>
    <row r="11" spans="1:26" ht="15.75" customHeight="1">
      <c r="A11" s="13"/>
      <c r="B11" s="5"/>
      <c r="C11" s="5"/>
      <c r="D11" s="5"/>
      <c r="E11" s="207">
        <v>43</v>
      </c>
      <c r="F11" s="207"/>
      <c r="G11" s="207" t="s">
        <v>26</v>
      </c>
      <c r="H11" s="207"/>
      <c r="I11" s="207">
        <v>5</v>
      </c>
      <c r="J11" s="207"/>
      <c r="K11" s="5" t="s">
        <v>26</v>
      </c>
      <c r="L11" s="5">
        <v>12</v>
      </c>
      <c r="M11" s="5"/>
      <c r="N11" s="13"/>
      <c r="O11" s="29">
        <v>69993</v>
      </c>
      <c r="P11" s="26">
        <v>34038</v>
      </c>
      <c r="Q11" s="26">
        <v>35955</v>
      </c>
      <c r="R11" s="26">
        <v>32697</v>
      </c>
      <c r="S11" s="26">
        <v>15495</v>
      </c>
      <c r="T11" s="26">
        <v>17202</v>
      </c>
      <c r="U11" s="39">
        <v>46.7</v>
      </c>
      <c r="V11" s="39">
        <v>45.5</v>
      </c>
      <c r="W11" s="39">
        <v>47.8</v>
      </c>
      <c r="X11" s="19">
        <v>32406</v>
      </c>
      <c r="Y11" s="13"/>
      <c r="Z11" s="19">
        <v>290</v>
      </c>
    </row>
    <row r="12" spans="1:26" ht="15.75" customHeight="1">
      <c r="A12" s="13"/>
      <c r="B12" s="5"/>
      <c r="C12" s="5"/>
      <c r="D12" s="5"/>
      <c r="E12" s="5"/>
      <c r="F12" s="5"/>
      <c r="G12" s="5"/>
      <c r="H12" s="13"/>
      <c r="I12" s="13"/>
      <c r="J12" s="5"/>
      <c r="K12" s="13"/>
      <c r="L12" s="5"/>
      <c r="M12" s="5"/>
      <c r="N12" s="13"/>
      <c r="O12" s="29"/>
      <c r="P12" s="26"/>
      <c r="Q12" s="26"/>
      <c r="R12" s="26"/>
      <c r="S12" s="26"/>
      <c r="T12" s="26"/>
      <c r="U12" s="39"/>
      <c r="V12" s="39"/>
      <c r="W12" s="39"/>
      <c r="X12" s="19"/>
      <c r="Y12" s="13"/>
      <c r="Z12" s="19"/>
    </row>
    <row r="13" spans="1:26" ht="15.75" customHeight="1">
      <c r="A13" s="13"/>
      <c r="B13" s="5"/>
      <c r="C13" s="5"/>
      <c r="D13" s="5"/>
      <c r="E13" s="207">
        <v>46</v>
      </c>
      <c r="F13" s="207"/>
      <c r="G13" s="207" t="s">
        <v>26</v>
      </c>
      <c r="H13" s="207"/>
      <c r="I13" s="207">
        <v>2</v>
      </c>
      <c r="J13" s="207"/>
      <c r="K13" s="5" t="s">
        <v>26</v>
      </c>
      <c r="L13" s="5">
        <v>7</v>
      </c>
      <c r="M13" s="5"/>
      <c r="N13" s="13"/>
      <c r="O13" s="29">
        <v>84658</v>
      </c>
      <c r="P13" s="26">
        <v>41361</v>
      </c>
      <c r="Q13" s="26">
        <v>43297</v>
      </c>
      <c r="R13" s="26">
        <v>32613</v>
      </c>
      <c r="S13" s="26">
        <v>15903</v>
      </c>
      <c r="T13" s="26">
        <v>16710</v>
      </c>
      <c r="U13" s="39">
        <v>38.5</v>
      </c>
      <c r="V13" s="39">
        <v>38.4</v>
      </c>
      <c r="W13" s="39">
        <v>38.6</v>
      </c>
      <c r="X13" s="19">
        <v>32364</v>
      </c>
      <c r="Y13" s="13"/>
      <c r="Z13" s="19">
        <v>249</v>
      </c>
    </row>
    <row r="14" spans="1:26" ht="15.75" customHeight="1">
      <c r="A14" s="13"/>
      <c r="B14" s="5"/>
      <c r="C14" s="5"/>
      <c r="D14" s="5"/>
      <c r="E14" s="207">
        <v>50</v>
      </c>
      <c r="F14" s="207"/>
      <c r="G14" s="207" t="s">
        <v>26</v>
      </c>
      <c r="H14" s="207"/>
      <c r="I14" s="207">
        <v>2</v>
      </c>
      <c r="J14" s="207"/>
      <c r="K14" s="5" t="s">
        <v>26</v>
      </c>
      <c r="L14" s="5">
        <v>2</v>
      </c>
      <c r="M14" s="5"/>
      <c r="N14" s="13"/>
      <c r="O14" s="29">
        <v>103174</v>
      </c>
      <c r="P14" s="26">
        <v>50326</v>
      </c>
      <c r="Q14" s="26">
        <v>52848</v>
      </c>
      <c r="R14" s="26">
        <v>43201</v>
      </c>
      <c r="S14" s="26">
        <v>21122</v>
      </c>
      <c r="T14" s="26">
        <v>22079</v>
      </c>
      <c r="U14" s="39">
        <v>41.9</v>
      </c>
      <c r="V14" s="39">
        <v>42</v>
      </c>
      <c r="W14" s="39">
        <v>41.8</v>
      </c>
      <c r="X14" s="19">
        <v>42904</v>
      </c>
      <c r="Y14" s="13"/>
      <c r="Z14" s="19">
        <v>293</v>
      </c>
    </row>
    <row r="15" spans="1:26" ht="15.75" customHeight="1">
      <c r="A15" s="13"/>
      <c r="B15" s="13"/>
      <c r="C15" s="13"/>
      <c r="D15" s="13"/>
      <c r="E15" s="207">
        <v>54</v>
      </c>
      <c r="F15" s="207"/>
      <c r="G15" s="207" t="s">
        <v>26</v>
      </c>
      <c r="H15" s="207"/>
      <c r="I15" s="207">
        <v>2</v>
      </c>
      <c r="J15" s="207"/>
      <c r="K15" s="5" t="s">
        <v>26</v>
      </c>
      <c r="L15" s="5">
        <v>4</v>
      </c>
      <c r="M15" s="5"/>
      <c r="N15" s="13"/>
      <c r="O15" s="29">
        <v>115137</v>
      </c>
      <c r="P15" s="26">
        <v>55441</v>
      </c>
      <c r="Q15" s="26">
        <v>59696</v>
      </c>
      <c r="R15" s="26">
        <v>46570</v>
      </c>
      <c r="S15" s="26">
        <v>22387</v>
      </c>
      <c r="T15" s="26">
        <v>24183</v>
      </c>
      <c r="U15" s="39">
        <v>40.4</v>
      </c>
      <c r="V15" s="39">
        <v>40.4</v>
      </c>
      <c r="W15" s="39">
        <v>40.5</v>
      </c>
      <c r="X15" s="19">
        <v>46255</v>
      </c>
      <c r="Y15" s="13"/>
      <c r="Z15" s="19">
        <v>313</v>
      </c>
    </row>
    <row r="16" spans="1:26" ht="15.75" customHeight="1">
      <c r="A16" s="13"/>
      <c r="B16" s="5"/>
      <c r="C16" s="5"/>
      <c r="D16" s="5"/>
      <c r="E16" s="207">
        <v>58</v>
      </c>
      <c r="F16" s="207"/>
      <c r="G16" s="207" t="s">
        <v>26</v>
      </c>
      <c r="H16" s="207"/>
      <c r="I16" s="207">
        <v>1</v>
      </c>
      <c r="J16" s="207"/>
      <c r="K16" s="5" t="s">
        <v>26</v>
      </c>
      <c r="L16" s="5">
        <v>30</v>
      </c>
      <c r="M16" s="5"/>
      <c r="N16" s="13"/>
      <c r="O16" s="29">
        <v>126834</v>
      </c>
      <c r="P16" s="26">
        <v>60661</v>
      </c>
      <c r="Q16" s="26">
        <v>66173</v>
      </c>
      <c r="R16" s="26">
        <v>43633</v>
      </c>
      <c r="S16" s="26">
        <v>20752</v>
      </c>
      <c r="T16" s="26">
        <v>22881</v>
      </c>
      <c r="U16" s="39">
        <v>34.4</v>
      </c>
      <c r="V16" s="39">
        <v>34.2</v>
      </c>
      <c r="W16" s="39">
        <v>34.6</v>
      </c>
      <c r="X16" s="19">
        <v>43254</v>
      </c>
      <c r="Y16" s="13"/>
      <c r="Z16" s="19">
        <v>379</v>
      </c>
    </row>
    <row r="17" spans="1:26" ht="15.75" customHeight="1">
      <c r="A17" s="13"/>
      <c r="B17" s="13"/>
      <c r="C17" s="13"/>
      <c r="D17" s="13"/>
      <c r="E17" s="207">
        <v>62</v>
      </c>
      <c r="F17" s="207"/>
      <c r="G17" s="207" t="s">
        <v>26</v>
      </c>
      <c r="H17" s="207"/>
      <c r="I17" s="207">
        <v>2</v>
      </c>
      <c r="J17" s="207"/>
      <c r="K17" s="5" t="s">
        <v>26</v>
      </c>
      <c r="L17" s="5">
        <v>1</v>
      </c>
      <c r="M17" s="5"/>
      <c r="N17" s="13"/>
      <c r="O17" s="29">
        <v>136329</v>
      </c>
      <c r="P17" s="26">
        <v>64607</v>
      </c>
      <c r="Q17" s="26">
        <v>71722</v>
      </c>
      <c r="R17" s="26">
        <v>40956</v>
      </c>
      <c r="S17" s="26">
        <v>19628</v>
      </c>
      <c r="T17" s="26">
        <v>21328</v>
      </c>
      <c r="U17" s="39">
        <v>30</v>
      </c>
      <c r="V17" s="39">
        <v>30.4</v>
      </c>
      <c r="W17" s="39">
        <v>29.7</v>
      </c>
      <c r="X17" s="19">
        <v>40523</v>
      </c>
      <c r="Y17" s="13"/>
      <c r="Z17" s="19">
        <v>433</v>
      </c>
    </row>
    <row r="18" spans="1:26" ht="15.75" customHeight="1">
      <c r="A18" s="13"/>
      <c r="B18" s="13"/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13"/>
      <c r="O18" s="29"/>
      <c r="P18" s="26"/>
      <c r="Q18" s="26"/>
      <c r="R18" s="26"/>
      <c r="S18" s="26"/>
      <c r="T18" s="26"/>
      <c r="U18" s="39"/>
      <c r="V18" s="39"/>
      <c r="W18" s="39"/>
      <c r="X18" s="19"/>
      <c r="Y18" s="13"/>
      <c r="Z18" s="19"/>
    </row>
    <row r="19" spans="1:26" ht="15.75" customHeight="1">
      <c r="A19" s="13"/>
      <c r="B19" s="207" t="s">
        <v>40</v>
      </c>
      <c r="C19" s="207"/>
      <c r="D19" s="207"/>
      <c r="E19" s="207">
        <v>3</v>
      </c>
      <c r="F19" s="207"/>
      <c r="G19" s="207" t="s">
        <v>26</v>
      </c>
      <c r="H19" s="207"/>
      <c r="I19" s="207">
        <v>2</v>
      </c>
      <c r="J19" s="207"/>
      <c r="K19" s="5" t="s">
        <v>26</v>
      </c>
      <c r="L19" s="5">
        <v>3</v>
      </c>
      <c r="M19" s="5"/>
      <c r="N19" s="13"/>
      <c r="O19" s="29">
        <v>146063</v>
      </c>
      <c r="P19" s="26">
        <v>68979</v>
      </c>
      <c r="Q19" s="26">
        <v>77084</v>
      </c>
      <c r="R19" s="26">
        <v>74513</v>
      </c>
      <c r="S19" s="26">
        <v>33809</v>
      </c>
      <c r="T19" s="26">
        <v>40704</v>
      </c>
      <c r="U19" s="39">
        <v>51.01</v>
      </c>
      <c r="V19" s="39">
        <v>49.01</v>
      </c>
      <c r="W19" s="39">
        <v>52.8</v>
      </c>
      <c r="X19" s="19">
        <v>74025</v>
      </c>
      <c r="Y19" s="13"/>
      <c r="Z19" s="19">
        <v>488</v>
      </c>
    </row>
    <row r="20" spans="1:26" ht="15.75" customHeight="1">
      <c r="A20" s="13"/>
      <c r="B20" s="5"/>
      <c r="C20" s="5"/>
      <c r="D20" s="5"/>
      <c r="E20" s="207">
        <v>7</v>
      </c>
      <c r="F20" s="207"/>
      <c r="G20" s="207" t="s">
        <v>26</v>
      </c>
      <c r="H20" s="207"/>
      <c r="I20" s="207">
        <v>1</v>
      </c>
      <c r="J20" s="207"/>
      <c r="K20" s="5" t="s">
        <v>26</v>
      </c>
      <c r="L20" s="5">
        <v>29</v>
      </c>
      <c r="M20" s="5"/>
      <c r="N20" s="13"/>
      <c r="O20" s="206" t="s">
        <v>57</v>
      </c>
      <c r="P20" s="209"/>
      <c r="Q20" s="209"/>
      <c r="R20" s="209"/>
      <c r="S20" s="210"/>
      <c r="T20" s="210"/>
      <c r="U20" s="210"/>
      <c r="V20" s="210"/>
      <c r="W20" s="210"/>
      <c r="X20" s="210"/>
      <c r="Y20" s="210"/>
      <c r="Z20" s="210"/>
    </row>
    <row r="21" spans="1:26" ht="15.75" customHeight="1">
      <c r="A21" s="13"/>
      <c r="B21" s="5"/>
      <c r="C21" s="5"/>
      <c r="D21" s="5"/>
      <c r="E21" s="207">
        <v>11</v>
      </c>
      <c r="F21" s="207"/>
      <c r="G21" s="207" t="s">
        <v>26</v>
      </c>
      <c r="H21" s="207"/>
      <c r="I21" s="207">
        <v>3</v>
      </c>
      <c r="J21" s="207"/>
      <c r="K21" s="5" t="s">
        <v>26</v>
      </c>
      <c r="L21" s="5">
        <v>14</v>
      </c>
      <c r="M21" s="5"/>
      <c r="N21" s="13"/>
      <c r="O21" s="29">
        <v>164716</v>
      </c>
      <c r="P21" s="26">
        <v>77260</v>
      </c>
      <c r="Q21" s="26">
        <v>87456</v>
      </c>
      <c r="R21" s="26">
        <v>83136</v>
      </c>
      <c r="S21" s="26">
        <v>37763</v>
      </c>
      <c r="T21" s="26">
        <v>45373</v>
      </c>
      <c r="U21" s="39">
        <v>50.5</v>
      </c>
      <c r="V21" s="39">
        <v>48.9</v>
      </c>
      <c r="W21" s="39">
        <v>51.9</v>
      </c>
      <c r="X21" s="19">
        <v>78282</v>
      </c>
      <c r="Y21" s="13"/>
      <c r="Z21" s="19">
        <v>4850</v>
      </c>
    </row>
    <row r="22" spans="1:26" ht="15.75" customHeight="1">
      <c r="A22" s="13"/>
      <c r="B22" s="5"/>
      <c r="C22" s="5"/>
      <c r="D22" s="5"/>
      <c r="E22" s="207">
        <v>15</v>
      </c>
      <c r="F22" s="207"/>
      <c r="G22" s="207" t="s">
        <v>26</v>
      </c>
      <c r="H22" s="207"/>
      <c r="I22" s="207">
        <v>4</v>
      </c>
      <c r="J22" s="207"/>
      <c r="K22" s="5" t="s">
        <v>26</v>
      </c>
      <c r="L22" s="5">
        <v>27</v>
      </c>
      <c r="M22" s="5"/>
      <c r="N22" s="13"/>
      <c r="O22" s="29">
        <v>172020</v>
      </c>
      <c r="P22" s="26">
        <v>80169</v>
      </c>
      <c r="Q22" s="26">
        <v>91851</v>
      </c>
      <c r="R22" s="26">
        <v>86657</v>
      </c>
      <c r="S22" s="26">
        <v>38854</v>
      </c>
      <c r="T22" s="26">
        <v>47803</v>
      </c>
      <c r="U22" s="39">
        <v>50.4</v>
      </c>
      <c r="V22" s="39">
        <v>48.5</v>
      </c>
      <c r="W22" s="39">
        <v>52</v>
      </c>
      <c r="X22" s="19">
        <v>83754</v>
      </c>
      <c r="Y22" s="13"/>
      <c r="Z22" s="19">
        <v>2894</v>
      </c>
    </row>
    <row r="23" spans="1:26" ht="15.75" customHeight="1">
      <c r="A23" s="13"/>
      <c r="B23" s="5"/>
      <c r="C23" s="5"/>
      <c r="D23" s="5"/>
      <c r="E23" s="207">
        <v>18</v>
      </c>
      <c r="F23" s="207"/>
      <c r="G23" s="207" t="s">
        <v>26</v>
      </c>
      <c r="H23" s="207"/>
      <c r="I23" s="207">
        <v>4</v>
      </c>
      <c r="J23" s="207"/>
      <c r="K23" s="5" t="s">
        <v>26</v>
      </c>
      <c r="L23" s="5">
        <v>9</v>
      </c>
      <c r="M23" s="5"/>
      <c r="N23" s="13"/>
      <c r="O23" s="29">
        <v>176667</v>
      </c>
      <c r="P23" s="26">
        <v>81710</v>
      </c>
      <c r="Q23" s="26">
        <v>94957</v>
      </c>
      <c r="R23" s="26">
        <v>80587</v>
      </c>
      <c r="S23" s="26">
        <v>36755</v>
      </c>
      <c r="T23" s="26">
        <v>43832</v>
      </c>
      <c r="U23" s="39">
        <v>45.6</v>
      </c>
      <c r="V23" s="39">
        <v>45</v>
      </c>
      <c r="W23" s="39">
        <v>46.2</v>
      </c>
      <c r="X23" s="19">
        <v>79396</v>
      </c>
      <c r="Y23" s="13"/>
      <c r="Z23" s="19">
        <v>1190</v>
      </c>
    </row>
    <row r="24" spans="1:26" ht="15.75" customHeight="1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9"/>
      <c r="P24" s="26"/>
      <c r="Q24" s="26"/>
      <c r="R24" s="26"/>
      <c r="S24" s="26"/>
      <c r="T24" s="26"/>
      <c r="U24" s="39"/>
      <c r="V24" s="39"/>
      <c r="W24" s="39"/>
      <c r="X24" s="19"/>
      <c r="Y24" s="13"/>
      <c r="Z24" s="19"/>
    </row>
    <row r="25" spans="1:26" ht="15.75" customHeight="1">
      <c r="A25" s="13"/>
      <c r="B25" s="5"/>
      <c r="C25" s="5"/>
      <c r="D25" s="5"/>
      <c r="E25" s="207">
        <v>21</v>
      </c>
      <c r="F25" s="207"/>
      <c r="G25" s="207" t="s">
        <v>26</v>
      </c>
      <c r="H25" s="207"/>
      <c r="I25" s="207">
        <v>4</v>
      </c>
      <c r="J25" s="207"/>
      <c r="K25" s="5" t="s">
        <v>26</v>
      </c>
      <c r="L25" s="5">
        <v>19</v>
      </c>
      <c r="M25" s="5"/>
      <c r="N25" s="13"/>
      <c r="O25" s="29">
        <v>179989</v>
      </c>
      <c r="P25" s="26">
        <v>82857</v>
      </c>
      <c r="Q25" s="26">
        <v>97132</v>
      </c>
      <c r="R25" s="26">
        <v>79563</v>
      </c>
      <c r="S25" s="26">
        <v>36409</v>
      </c>
      <c r="T25" s="26">
        <v>43154</v>
      </c>
      <c r="U25" s="39">
        <v>44.2</v>
      </c>
      <c r="V25" s="39">
        <v>43.94</v>
      </c>
      <c r="W25" s="39">
        <v>44.43</v>
      </c>
      <c r="X25" s="19">
        <v>77896</v>
      </c>
      <c r="Y25" s="19"/>
      <c r="Z25" s="19">
        <v>1666</v>
      </c>
    </row>
    <row r="26" spans="1:26" ht="15.75" customHeight="1">
      <c r="A26" s="13"/>
      <c r="B26" s="5"/>
      <c r="C26" s="5"/>
      <c r="D26" s="5"/>
      <c r="E26" s="207">
        <v>25</v>
      </c>
      <c r="F26" s="207"/>
      <c r="G26" s="207" t="s">
        <v>26</v>
      </c>
      <c r="H26" s="207"/>
      <c r="I26" s="207">
        <v>4</v>
      </c>
      <c r="J26" s="207"/>
      <c r="K26" s="5" t="s">
        <v>26</v>
      </c>
      <c r="L26" s="5">
        <v>14</v>
      </c>
      <c r="M26" s="5"/>
      <c r="N26" s="13"/>
      <c r="O26" s="29">
        <v>183974</v>
      </c>
      <c r="P26" s="26">
        <v>84367</v>
      </c>
      <c r="Q26" s="26">
        <v>99607</v>
      </c>
      <c r="R26" s="26">
        <v>84515</v>
      </c>
      <c r="S26" s="26">
        <v>38706</v>
      </c>
      <c r="T26" s="26">
        <v>45809</v>
      </c>
      <c r="U26" s="39">
        <v>45.94</v>
      </c>
      <c r="V26" s="39">
        <v>45.88</v>
      </c>
      <c r="W26" s="39">
        <v>45.99</v>
      </c>
      <c r="X26" s="19">
        <v>83759</v>
      </c>
      <c r="Y26" s="19"/>
      <c r="Z26" s="19">
        <v>756</v>
      </c>
    </row>
    <row r="27" spans="1:26" ht="15.75" customHeight="1">
      <c r="A27" s="40"/>
      <c r="B27" s="7"/>
      <c r="C27" s="7"/>
      <c r="D27" s="7"/>
      <c r="E27" s="197">
        <v>29</v>
      </c>
      <c r="F27" s="197"/>
      <c r="G27" s="197" t="s">
        <v>26</v>
      </c>
      <c r="H27" s="197"/>
      <c r="I27" s="197">
        <v>4</v>
      </c>
      <c r="J27" s="197"/>
      <c r="K27" s="7" t="s">
        <v>26</v>
      </c>
      <c r="L27" s="7">
        <v>16</v>
      </c>
      <c r="M27" s="7"/>
      <c r="N27" s="41"/>
      <c r="O27" s="57">
        <v>190047</v>
      </c>
      <c r="P27" s="57">
        <v>86784</v>
      </c>
      <c r="Q27" s="57">
        <v>103263</v>
      </c>
      <c r="R27" s="57">
        <v>74369</v>
      </c>
      <c r="S27" s="57">
        <v>33706</v>
      </c>
      <c r="T27" s="57">
        <v>40663</v>
      </c>
      <c r="U27" s="106">
        <v>39.13</v>
      </c>
      <c r="V27" s="106">
        <v>38.84</v>
      </c>
      <c r="W27" s="106">
        <v>39.38</v>
      </c>
      <c r="X27" s="70">
        <v>73620</v>
      </c>
      <c r="Y27" s="70"/>
      <c r="Z27" s="70">
        <v>749</v>
      </c>
    </row>
    <row r="28" spans="1:20" ht="18" customHeight="1">
      <c r="A28" s="59" t="s">
        <v>32</v>
      </c>
      <c r="S28" s="13"/>
      <c r="T28" s="13"/>
    </row>
    <row r="29" spans="1:26" ht="19.5" customHeight="1">
      <c r="A29" s="205" t="s">
        <v>58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8" t="s">
        <v>10</v>
      </c>
      <c r="T29" s="208"/>
      <c r="U29" s="208"/>
      <c r="V29" s="208"/>
      <c r="W29" s="208"/>
      <c r="X29" s="208"/>
      <c r="Y29" s="208"/>
      <c r="Z29" s="208"/>
    </row>
    <row r="30" spans="1:26" ht="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" customHeight="1">
      <c r="A31" s="195" t="s">
        <v>36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6"/>
      <c r="O31" s="199" t="s">
        <v>34</v>
      </c>
      <c r="P31" s="186"/>
      <c r="Q31" s="187"/>
      <c r="R31" s="61" t="s">
        <v>33</v>
      </c>
      <c r="S31" s="201" t="s">
        <v>51</v>
      </c>
      <c r="T31" s="202"/>
      <c r="U31" s="199" t="s">
        <v>50</v>
      </c>
      <c r="V31" s="186"/>
      <c r="W31" s="187"/>
      <c r="X31" s="203" t="s">
        <v>49</v>
      </c>
      <c r="Y31" s="196"/>
      <c r="Z31" s="203" t="s">
        <v>48</v>
      </c>
    </row>
    <row r="32" spans="1:26" ht="1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8"/>
      <c r="O32" s="9" t="s">
        <v>35</v>
      </c>
      <c r="P32" s="9" t="s">
        <v>28</v>
      </c>
      <c r="Q32" s="9" t="s">
        <v>29</v>
      </c>
      <c r="R32" s="9" t="s">
        <v>35</v>
      </c>
      <c r="S32" s="10" t="s">
        <v>28</v>
      </c>
      <c r="T32" s="9" t="s">
        <v>29</v>
      </c>
      <c r="U32" s="9" t="s">
        <v>35</v>
      </c>
      <c r="V32" s="9" t="s">
        <v>28</v>
      </c>
      <c r="W32" s="9" t="s">
        <v>29</v>
      </c>
      <c r="X32" s="204"/>
      <c r="Y32" s="198"/>
      <c r="Z32" s="204"/>
    </row>
    <row r="33" spans="1:26" ht="15.75" customHeight="1">
      <c r="A33" s="169" t="s">
        <v>59</v>
      </c>
      <c r="B33" s="31">
        <v>30</v>
      </c>
      <c r="C33" s="5" t="s">
        <v>30</v>
      </c>
      <c r="D33" s="5">
        <v>3</v>
      </c>
      <c r="E33" s="5" t="s">
        <v>37</v>
      </c>
      <c r="F33" s="207">
        <v>30</v>
      </c>
      <c r="G33" s="207"/>
      <c r="H33" s="207" t="s">
        <v>38</v>
      </c>
      <c r="I33" s="207"/>
      <c r="J33" s="211" t="s">
        <v>60</v>
      </c>
      <c r="K33" s="211"/>
      <c r="L33" s="211"/>
      <c r="M33" s="211"/>
      <c r="N33" s="212"/>
      <c r="O33" s="29">
        <v>23669</v>
      </c>
      <c r="P33" s="26">
        <v>11049</v>
      </c>
      <c r="Q33" s="26">
        <v>12620</v>
      </c>
      <c r="R33" s="26">
        <v>19227</v>
      </c>
      <c r="S33" s="26">
        <v>8650</v>
      </c>
      <c r="T33" s="26">
        <v>10577</v>
      </c>
      <c r="U33" s="39">
        <v>81.2</v>
      </c>
      <c r="V33" s="39">
        <v>78.3</v>
      </c>
      <c r="W33" s="39">
        <v>83.8</v>
      </c>
      <c r="X33" s="19">
        <v>19109</v>
      </c>
      <c r="Y33" s="13"/>
      <c r="Z33" s="19">
        <v>117</v>
      </c>
    </row>
    <row r="34" spans="1:26" ht="15.75" customHeight="1">
      <c r="A34" s="13"/>
      <c r="B34" s="5"/>
      <c r="C34" s="13"/>
      <c r="D34" s="5"/>
      <c r="E34" s="13"/>
      <c r="F34" s="5"/>
      <c r="G34" s="5"/>
      <c r="H34" s="13"/>
      <c r="I34" s="5"/>
      <c r="J34" s="211" t="s">
        <v>61</v>
      </c>
      <c r="K34" s="211"/>
      <c r="L34" s="211"/>
      <c r="M34" s="211"/>
      <c r="N34" s="212"/>
      <c r="O34" s="29">
        <v>5881</v>
      </c>
      <c r="P34" s="26">
        <v>2815</v>
      </c>
      <c r="Q34" s="26">
        <v>3066</v>
      </c>
      <c r="R34" s="26">
        <v>4063</v>
      </c>
      <c r="S34" s="26">
        <v>1886</v>
      </c>
      <c r="T34" s="26">
        <v>2177</v>
      </c>
      <c r="U34" s="39">
        <v>69.1</v>
      </c>
      <c r="V34" s="39">
        <v>67</v>
      </c>
      <c r="W34" s="39">
        <v>71</v>
      </c>
      <c r="X34" s="19">
        <v>4016</v>
      </c>
      <c r="Y34" s="13"/>
      <c r="Z34" s="19">
        <v>47</v>
      </c>
    </row>
    <row r="35" spans="1:26" ht="15.75" customHeight="1">
      <c r="A35" s="13"/>
      <c r="B35" s="5"/>
      <c r="C35" s="5"/>
      <c r="D35" s="5"/>
      <c r="E35" s="5"/>
      <c r="F35" s="5"/>
      <c r="G35" s="5"/>
      <c r="H35" s="5"/>
      <c r="I35" s="5"/>
      <c r="J35" s="211" t="s">
        <v>62</v>
      </c>
      <c r="K35" s="211"/>
      <c r="L35" s="211"/>
      <c r="M35" s="211"/>
      <c r="N35" s="212"/>
      <c r="O35" s="29">
        <v>3472</v>
      </c>
      <c r="P35" s="26">
        <v>1654</v>
      </c>
      <c r="Q35" s="26">
        <v>1818</v>
      </c>
      <c r="R35" s="26">
        <v>2870</v>
      </c>
      <c r="S35" s="26">
        <v>1364</v>
      </c>
      <c r="T35" s="26">
        <v>1506</v>
      </c>
      <c r="U35" s="39">
        <v>82.7</v>
      </c>
      <c r="V35" s="39">
        <v>82.5</v>
      </c>
      <c r="W35" s="39">
        <v>82.8</v>
      </c>
      <c r="X35" s="19">
        <v>2859</v>
      </c>
      <c r="Y35" s="13"/>
      <c r="Z35" s="19">
        <v>11</v>
      </c>
    </row>
    <row r="36" spans="1:26" ht="15.75" customHeight="1">
      <c r="A36" s="13"/>
      <c r="B36" s="5">
        <v>32</v>
      </c>
      <c r="C36" s="5" t="s">
        <v>26</v>
      </c>
      <c r="D36" s="5">
        <v>12</v>
      </c>
      <c r="E36" s="5" t="s">
        <v>26</v>
      </c>
      <c r="F36" s="207">
        <v>3</v>
      </c>
      <c r="G36" s="207"/>
      <c r="H36" s="5"/>
      <c r="I36" s="5"/>
      <c r="J36" s="211" t="s">
        <v>63</v>
      </c>
      <c r="K36" s="210"/>
      <c r="L36" s="210"/>
      <c r="M36" s="210"/>
      <c r="N36" s="213"/>
      <c r="O36" s="29">
        <v>3655</v>
      </c>
      <c r="P36" s="26">
        <v>1730</v>
      </c>
      <c r="Q36" s="26">
        <v>1925</v>
      </c>
      <c r="R36" s="26">
        <v>1692</v>
      </c>
      <c r="S36" s="26">
        <v>789</v>
      </c>
      <c r="T36" s="26">
        <v>903</v>
      </c>
      <c r="U36" s="39">
        <v>46.3</v>
      </c>
      <c r="V36" s="39">
        <v>45.6</v>
      </c>
      <c r="W36" s="39">
        <v>46.9</v>
      </c>
      <c r="X36" s="19">
        <v>1672</v>
      </c>
      <c r="Y36" s="13"/>
      <c r="Z36" s="19">
        <v>20</v>
      </c>
    </row>
    <row r="37" spans="1:26" ht="15.75" customHeight="1">
      <c r="A37" s="13"/>
      <c r="B37" s="5">
        <v>34</v>
      </c>
      <c r="C37" s="5" t="s">
        <v>26</v>
      </c>
      <c r="D37" s="5">
        <v>3</v>
      </c>
      <c r="E37" s="5" t="s">
        <v>26</v>
      </c>
      <c r="F37" s="207">
        <v>28</v>
      </c>
      <c r="G37" s="207"/>
      <c r="H37" s="5"/>
      <c r="I37" s="5"/>
      <c r="J37" s="5"/>
      <c r="K37" s="5"/>
      <c r="L37" s="5"/>
      <c r="M37" s="5"/>
      <c r="N37" s="13"/>
      <c r="O37" s="29">
        <v>36364</v>
      </c>
      <c r="P37" s="26">
        <v>17161</v>
      </c>
      <c r="Q37" s="26">
        <v>19203</v>
      </c>
      <c r="R37" s="26">
        <v>28459</v>
      </c>
      <c r="S37" s="26">
        <v>12900</v>
      </c>
      <c r="T37" s="26">
        <v>15559</v>
      </c>
      <c r="U37" s="39">
        <v>78.3</v>
      </c>
      <c r="V37" s="39">
        <v>75.2</v>
      </c>
      <c r="W37" s="39">
        <v>81</v>
      </c>
      <c r="X37" s="19">
        <v>28285</v>
      </c>
      <c r="Y37" s="13"/>
      <c r="Z37" s="19">
        <v>174</v>
      </c>
    </row>
    <row r="38" spans="1:26" ht="15.75" customHeight="1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9"/>
      <c r="P38" s="26"/>
      <c r="Q38" s="26"/>
      <c r="R38" s="26"/>
      <c r="S38" s="26"/>
      <c r="T38" s="26"/>
      <c r="U38" s="39"/>
      <c r="V38" s="39"/>
      <c r="W38" s="39"/>
      <c r="X38" s="19"/>
      <c r="Y38" s="13"/>
      <c r="Z38" s="19"/>
    </row>
    <row r="39" spans="1:26" ht="15.75" customHeight="1">
      <c r="A39" s="13"/>
      <c r="B39" s="5">
        <v>38</v>
      </c>
      <c r="C39" s="5" t="s">
        <v>26</v>
      </c>
      <c r="D39" s="5">
        <v>4</v>
      </c>
      <c r="E39" s="5" t="s">
        <v>26</v>
      </c>
      <c r="F39" s="207">
        <v>30</v>
      </c>
      <c r="G39" s="207"/>
      <c r="H39" s="5"/>
      <c r="I39" s="5"/>
      <c r="J39" s="5"/>
      <c r="K39" s="5"/>
      <c r="L39" s="5"/>
      <c r="M39" s="5"/>
      <c r="N39" s="13"/>
      <c r="O39" s="29">
        <v>47827</v>
      </c>
      <c r="P39" s="26">
        <v>22989</v>
      </c>
      <c r="Q39" s="26">
        <v>24838</v>
      </c>
      <c r="R39" s="26">
        <v>34882</v>
      </c>
      <c r="S39" s="26">
        <v>15865</v>
      </c>
      <c r="T39" s="26">
        <v>19017</v>
      </c>
      <c r="U39" s="39">
        <v>72.9</v>
      </c>
      <c r="V39" s="39">
        <v>69</v>
      </c>
      <c r="W39" s="39">
        <v>76.6</v>
      </c>
      <c r="X39" s="19">
        <v>34691</v>
      </c>
      <c r="Y39" s="13"/>
      <c r="Z39" s="19">
        <v>191</v>
      </c>
    </row>
    <row r="40" spans="1:26" ht="15.75" customHeight="1">
      <c r="A40" s="13"/>
      <c r="B40" s="5">
        <v>42</v>
      </c>
      <c r="C40" s="5" t="s">
        <v>26</v>
      </c>
      <c r="D40" s="5">
        <v>4</v>
      </c>
      <c r="E40" s="5" t="s">
        <v>26</v>
      </c>
      <c r="F40" s="207">
        <v>28</v>
      </c>
      <c r="G40" s="207"/>
      <c r="H40" s="5"/>
      <c r="I40" s="5"/>
      <c r="J40" s="5"/>
      <c r="K40" s="5"/>
      <c r="L40" s="5"/>
      <c r="M40" s="5"/>
      <c r="N40" s="13"/>
      <c r="O40" s="29">
        <v>64371</v>
      </c>
      <c r="P40" s="26">
        <v>31274</v>
      </c>
      <c r="Q40" s="26">
        <v>33097</v>
      </c>
      <c r="R40" s="26">
        <v>40262</v>
      </c>
      <c r="S40" s="26">
        <v>17892</v>
      </c>
      <c r="T40" s="26">
        <v>22370</v>
      </c>
      <c r="U40" s="39">
        <v>62.5</v>
      </c>
      <c r="V40" s="39">
        <v>57.2</v>
      </c>
      <c r="W40" s="39">
        <v>67.6</v>
      </c>
      <c r="X40" s="19">
        <v>40040</v>
      </c>
      <c r="Y40" s="13"/>
      <c r="Z40" s="19">
        <v>222</v>
      </c>
    </row>
    <row r="41" spans="1:26" ht="15.75" customHeight="1">
      <c r="A41" s="13"/>
      <c r="B41" s="5">
        <v>46</v>
      </c>
      <c r="C41" s="5" t="s">
        <v>26</v>
      </c>
      <c r="D41" s="5">
        <v>4</v>
      </c>
      <c r="E41" s="5" t="s">
        <v>26</v>
      </c>
      <c r="F41" s="207">
        <v>25</v>
      </c>
      <c r="G41" s="207"/>
      <c r="H41" s="5"/>
      <c r="I41" s="5"/>
      <c r="J41" s="5"/>
      <c r="K41" s="5"/>
      <c r="L41" s="5"/>
      <c r="M41" s="5"/>
      <c r="N41" s="13"/>
      <c r="O41" s="29">
        <v>84910</v>
      </c>
      <c r="P41" s="26">
        <v>41408</v>
      </c>
      <c r="Q41" s="26">
        <v>43502</v>
      </c>
      <c r="R41" s="26">
        <v>53769</v>
      </c>
      <c r="S41" s="26">
        <v>24785</v>
      </c>
      <c r="T41" s="26">
        <v>28984</v>
      </c>
      <c r="U41" s="39">
        <v>63.3</v>
      </c>
      <c r="V41" s="39">
        <v>59.9</v>
      </c>
      <c r="W41" s="39">
        <v>66.6</v>
      </c>
      <c r="X41" s="19">
        <v>53469</v>
      </c>
      <c r="Y41" s="13"/>
      <c r="Z41" s="19">
        <v>290</v>
      </c>
    </row>
    <row r="42" spans="1:26" ht="15.75" customHeight="1">
      <c r="A42" s="13"/>
      <c r="B42" s="5">
        <v>50</v>
      </c>
      <c r="C42" s="5" t="s">
        <v>26</v>
      </c>
      <c r="D42" s="5">
        <v>4</v>
      </c>
      <c r="E42" s="5" t="s">
        <v>26</v>
      </c>
      <c r="F42" s="207">
        <v>27</v>
      </c>
      <c r="G42" s="207"/>
      <c r="H42" s="5"/>
      <c r="I42" s="5"/>
      <c r="J42" s="5"/>
      <c r="K42" s="5"/>
      <c r="L42" s="5"/>
      <c r="M42" s="5"/>
      <c r="N42" s="13"/>
      <c r="O42" s="29">
        <v>103502</v>
      </c>
      <c r="P42" s="26">
        <v>50357</v>
      </c>
      <c r="Q42" s="26">
        <v>53145</v>
      </c>
      <c r="R42" s="26">
        <v>63780</v>
      </c>
      <c r="S42" s="26">
        <v>29370</v>
      </c>
      <c r="T42" s="26">
        <v>34410</v>
      </c>
      <c r="U42" s="39">
        <v>61.6</v>
      </c>
      <c r="V42" s="39">
        <v>58.3</v>
      </c>
      <c r="W42" s="39">
        <v>64.7</v>
      </c>
      <c r="X42" s="19">
        <v>63408</v>
      </c>
      <c r="Y42" s="13"/>
      <c r="Z42" s="19">
        <v>372</v>
      </c>
    </row>
    <row r="43" spans="1:26" ht="15.75" customHeight="1">
      <c r="A43" s="13"/>
      <c r="B43" s="5">
        <v>54</v>
      </c>
      <c r="C43" s="5" t="s">
        <v>26</v>
      </c>
      <c r="D43" s="5">
        <v>4</v>
      </c>
      <c r="E43" s="5" t="s">
        <v>26</v>
      </c>
      <c r="F43" s="207">
        <v>22</v>
      </c>
      <c r="G43" s="207"/>
      <c r="H43" s="5"/>
      <c r="I43" s="5"/>
      <c r="J43" s="5"/>
      <c r="K43" s="5"/>
      <c r="L43" s="5"/>
      <c r="M43" s="5"/>
      <c r="N43" s="13"/>
      <c r="O43" s="29">
        <v>114547</v>
      </c>
      <c r="P43" s="26">
        <v>55035</v>
      </c>
      <c r="Q43" s="26">
        <v>59512</v>
      </c>
      <c r="R43" s="26">
        <v>69741</v>
      </c>
      <c r="S43" s="26">
        <v>31962</v>
      </c>
      <c r="T43" s="26">
        <v>37779</v>
      </c>
      <c r="U43" s="39">
        <v>60.9</v>
      </c>
      <c r="V43" s="39">
        <v>58.1</v>
      </c>
      <c r="W43" s="39">
        <v>63.5</v>
      </c>
      <c r="X43" s="19">
        <v>69359</v>
      </c>
      <c r="Y43" s="13"/>
      <c r="Z43" s="19">
        <v>376</v>
      </c>
    </row>
    <row r="44" spans="1:26" ht="15.75" customHeight="1">
      <c r="A44" s="1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9"/>
      <c r="P44" s="26"/>
      <c r="Q44" s="26"/>
      <c r="R44" s="26"/>
      <c r="S44" s="26"/>
      <c r="T44" s="26"/>
      <c r="U44" s="39"/>
      <c r="V44" s="39"/>
      <c r="W44" s="39"/>
      <c r="X44" s="19"/>
      <c r="Y44" s="13"/>
      <c r="Z44" s="19"/>
    </row>
    <row r="45" spans="1:26" ht="15.75" customHeight="1">
      <c r="A45" s="13"/>
      <c r="B45" s="5">
        <v>58</v>
      </c>
      <c r="C45" s="5" t="s">
        <v>26</v>
      </c>
      <c r="D45" s="5">
        <v>4</v>
      </c>
      <c r="E45" s="5" t="s">
        <v>26</v>
      </c>
      <c r="F45" s="207">
        <v>23</v>
      </c>
      <c r="G45" s="207"/>
      <c r="H45" s="5"/>
      <c r="I45" s="5"/>
      <c r="J45" s="5"/>
      <c r="K45" s="5"/>
      <c r="L45" s="5"/>
      <c r="M45" s="5"/>
      <c r="N45" s="13"/>
      <c r="O45" s="29">
        <v>125696</v>
      </c>
      <c r="P45" s="26">
        <v>60008</v>
      </c>
      <c r="Q45" s="26">
        <v>65688</v>
      </c>
      <c r="R45" s="26">
        <v>67816</v>
      </c>
      <c r="S45" s="26">
        <v>31105</v>
      </c>
      <c r="T45" s="26">
        <v>36711</v>
      </c>
      <c r="U45" s="39">
        <v>54</v>
      </c>
      <c r="V45" s="39">
        <v>51.8</v>
      </c>
      <c r="W45" s="39">
        <v>55.9</v>
      </c>
      <c r="X45" s="19">
        <v>67321</v>
      </c>
      <c r="Y45" s="13"/>
      <c r="Z45" s="19">
        <v>495</v>
      </c>
    </row>
    <row r="46" spans="1:26" ht="15.75" customHeight="1">
      <c r="A46" s="13"/>
      <c r="B46" s="5">
        <v>62</v>
      </c>
      <c r="C46" s="5" t="s">
        <v>26</v>
      </c>
      <c r="D46" s="5">
        <v>4</v>
      </c>
      <c r="E46" s="5" t="s">
        <v>26</v>
      </c>
      <c r="F46" s="207">
        <v>26</v>
      </c>
      <c r="G46" s="207"/>
      <c r="H46" s="5"/>
      <c r="I46" s="5"/>
      <c r="J46" s="5"/>
      <c r="K46" s="5"/>
      <c r="L46" s="5"/>
      <c r="M46" s="5"/>
      <c r="N46" s="13"/>
      <c r="O46" s="29">
        <v>135361</v>
      </c>
      <c r="P46" s="26">
        <v>63996</v>
      </c>
      <c r="Q46" s="26">
        <v>71365</v>
      </c>
      <c r="R46" s="26">
        <v>67775</v>
      </c>
      <c r="S46" s="26">
        <v>30831</v>
      </c>
      <c r="T46" s="26">
        <v>36944</v>
      </c>
      <c r="U46" s="39">
        <v>50.1</v>
      </c>
      <c r="V46" s="39">
        <v>48.2</v>
      </c>
      <c r="W46" s="39">
        <v>51.8</v>
      </c>
      <c r="X46" s="19">
        <v>37309</v>
      </c>
      <c r="Y46" s="13"/>
      <c r="Z46" s="19">
        <v>463</v>
      </c>
    </row>
    <row r="47" spans="1:26" ht="15.75" customHeight="1">
      <c r="A47" s="169" t="s">
        <v>64</v>
      </c>
      <c r="B47" s="5">
        <v>3</v>
      </c>
      <c r="C47" s="5" t="s">
        <v>26</v>
      </c>
      <c r="D47" s="5">
        <v>4</v>
      </c>
      <c r="E47" s="5" t="s">
        <v>26</v>
      </c>
      <c r="F47" s="207">
        <v>21</v>
      </c>
      <c r="G47" s="207"/>
      <c r="H47" s="5"/>
      <c r="I47" s="5"/>
      <c r="J47" s="5"/>
      <c r="K47" s="5"/>
      <c r="L47" s="5"/>
      <c r="M47" s="5"/>
      <c r="N47" s="13"/>
      <c r="O47" s="29">
        <v>145054</v>
      </c>
      <c r="P47" s="26">
        <v>68399</v>
      </c>
      <c r="Q47" s="26">
        <v>76655</v>
      </c>
      <c r="R47" s="26">
        <v>66439</v>
      </c>
      <c r="S47" s="26">
        <v>29666</v>
      </c>
      <c r="T47" s="26">
        <v>36773</v>
      </c>
      <c r="U47" s="39">
        <v>45.8</v>
      </c>
      <c r="V47" s="39">
        <v>43.4</v>
      </c>
      <c r="W47" s="39">
        <v>48</v>
      </c>
      <c r="X47" s="19">
        <v>65956</v>
      </c>
      <c r="Y47" s="13"/>
      <c r="Z47" s="19">
        <v>482</v>
      </c>
    </row>
    <row r="48" spans="1:26" ht="15.75" customHeight="1">
      <c r="A48" s="13"/>
      <c r="B48" s="5">
        <v>7</v>
      </c>
      <c r="C48" s="5" t="s">
        <v>26</v>
      </c>
      <c r="D48" s="5">
        <v>4</v>
      </c>
      <c r="E48" s="5" t="s">
        <v>26</v>
      </c>
      <c r="F48" s="207">
        <v>23</v>
      </c>
      <c r="G48" s="207"/>
      <c r="H48" s="5"/>
      <c r="I48" s="5"/>
      <c r="J48" s="5"/>
      <c r="K48" s="5"/>
      <c r="L48" s="5"/>
      <c r="M48" s="5"/>
      <c r="N48" s="13"/>
      <c r="O48" s="29">
        <v>153694</v>
      </c>
      <c r="P48" s="26">
        <v>72437</v>
      </c>
      <c r="Q48" s="26">
        <v>81257</v>
      </c>
      <c r="R48" s="26">
        <v>69706</v>
      </c>
      <c r="S48" s="26">
        <v>31548</v>
      </c>
      <c r="T48" s="26">
        <v>38158</v>
      </c>
      <c r="U48" s="39">
        <v>45.3</v>
      </c>
      <c r="V48" s="39">
        <v>43.6</v>
      </c>
      <c r="W48" s="39">
        <v>47</v>
      </c>
      <c r="X48" s="19">
        <v>68900</v>
      </c>
      <c r="Y48" s="13"/>
      <c r="Z48" s="19">
        <v>805</v>
      </c>
    </row>
    <row r="49" spans="1:26" ht="15.75" customHeight="1">
      <c r="A49" s="13"/>
      <c r="B49" s="5">
        <v>11</v>
      </c>
      <c r="C49" s="5" t="s">
        <v>26</v>
      </c>
      <c r="D49" s="5">
        <v>3</v>
      </c>
      <c r="E49" s="5" t="s">
        <v>26</v>
      </c>
      <c r="F49" s="207">
        <v>14</v>
      </c>
      <c r="G49" s="207"/>
      <c r="H49" s="5"/>
      <c r="I49" s="5"/>
      <c r="J49" s="5"/>
      <c r="K49" s="5"/>
      <c r="L49" s="5"/>
      <c r="M49" s="5"/>
      <c r="N49" s="13"/>
      <c r="O49" s="29">
        <v>164716</v>
      </c>
      <c r="P49" s="26">
        <v>77260</v>
      </c>
      <c r="Q49" s="26">
        <v>87456</v>
      </c>
      <c r="R49" s="26">
        <v>83157</v>
      </c>
      <c r="S49" s="26">
        <v>37779</v>
      </c>
      <c r="T49" s="26">
        <v>45378</v>
      </c>
      <c r="U49" s="39">
        <v>50.5</v>
      </c>
      <c r="V49" s="39">
        <v>48.9</v>
      </c>
      <c r="W49" s="39">
        <v>51.9</v>
      </c>
      <c r="X49" s="19">
        <v>81042</v>
      </c>
      <c r="Y49" s="13"/>
      <c r="Z49" s="19">
        <v>2114</v>
      </c>
    </row>
    <row r="50" spans="1:26" ht="15.75" customHeight="1">
      <c r="A50" s="1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3"/>
      <c r="O50" s="29"/>
      <c r="P50" s="26"/>
      <c r="Q50" s="26"/>
      <c r="R50" s="26"/>
      <c r="S50" s="26"/>
      <c r="T50" s="26"/>
      <c r="U50" s="39"/>
      <c r="V50" s="39"/>
      <c r="W50" s="39"/>
      <c r="X50" s="19"/>
      <c r="Y50" s="13"/>
      <c r="Z50" s="19"/>
    </row>
    <row r="51" spans="1:26" ht="15.75" customHeight="1">
      <c r="A51" s="13"/>
      <c r="B51" s="5">
        <v>15</v>
      </c>
      <c r="C51" s="5" t="s">
        <v>26</v>
      </c>
      <c r="D51" s="5">
        <v>4</v>
      </c>
      <c r="E51" s="5" t="s">
        <v>26</v>
      </c>
      <c r="F51" s="207">
        <v>27</v>
      </c>
      <c r="G51" s="207"/>
      <c r="H51" s="5"/>
      <c r="I51" s="5"/>
      <c r="J51" s="5"/>
      <c r="K51" s="5"/>
      <c r="L51" s="5"/>
      <c r="M51" s="5"/>
      <c r="N51" s="13"/>
      <c r="O51" s="29">
        <v>172020</v>
      </c>
      <c r="P51" s="26">
        <v>80169</v>
      </c>
      <c r="Q51" s="26">
        <v>91851</v>
      </c>
      <c r="R51" s="26">
        <v>86702</v>
      </c>
      <c r="S51" s="26">
        <v>38879</v>
      </c>
      <c r="T51" s="26">
        <v>47823</v>
      </c>
      <c r="U51" s="39">
        <v>50.4</v>
      </c>
      <c r="V51" s="39">
        <v>48.5</v>
      </c>
      <c r="W51" s="39">
        <v>52.1</v>
      </c>
      <c r="X51" s="19">
        <v>84620</v>
      </c>
      <c r="Y51" s="13"/>
      <c r="Z51" s="19">
        <v>2077</v>
      </c>
    </row>
    <row r="52" spans="1:26" ht="15.75" customHeight="1">
      <c r="A52" s="13"/>
      <c r="B52" s="5">
        <v>19</v>
      </c>
      <c r="C52" s="5" t="s">
        <v>26</v>
      </c>
      <c r="D52" s="5">
        <v>4</v>
      </c>
      <c r="E52" s="5" t="s">
        <v>26</v>
      </c>
      <c r="F52" s="207">
        <v>22</v>
      </c>
      <c r="G52" s="207"/>
      <c r="H52" s="5"/>
      <c r="I52" s="5"/>
      <c r="J52" s="5"/>
      <c r="K52" s="5"/>
      <c r="L52" s="5"/>
      <c r="M52" s="5"/>
      <c r="N52" s="13"/>
      <c r="O52" s="29">
        <v>177385</v>
      </c>
      <c r="P52" s="26">
        <v>81915</v>
      </c>
      <c r="Q52" s="26">
        <v>95470</v>
      </c>
      <c r="R52" s="26">
        <v>78195</v>
      </c>
      <c r="S52" s="26">
        <v>35528</v>
      </c>
      <c r="T52" s="26">
        <v>42667</v>
      </c>
      <c r="U52" s="39">
        <v>44.1</v>
      </c>
      <c r="V52" s="39">
        <v>43.4</v>
      </c>
      <c r="W52" s="39">
        <v>44.7</v>
      </c>
      <c r="X52" s="19">
        <v>77335</v>
      </c>
      <c r="Y52" s="13"/>
      <c r="Z52" s="19">
        <v>860</v>
      </c>
    </row>
    <row r="53" spans="1:26" ht="15.75" customHeight="1">
      <c r="A53" s="13"/>
      <c r="B53" s="5">
        <v>23</v>
      </c>
      <c r="C53" s="5" t="s">
        <v>26</v>
      </c>
      <c r="D53" s="5">
        <v>4</v>
      </c>
      <c r="E53" s="5" t="s">
        <v>26</v>
      </c>
      <c r="F53" s="207">
        <v>24</v>
      </c>
      <c r="G53" s="207"/>
      <c r="H53" s="5"/>
      <c r="I53" s="5"/>
      <c r="J53" s="5"/>
      <c r="K53" s="5"/>
      <c r="L53" s="5"/>
      <c r="M53" s="5"/>
      <c r="N53" s="13"/>
      <c r="O53" s="29">
        <v>182122</v>
      </c>
      <c r="P53" s="26">
        <v>83755</v>
      </c>
      <c r="Q53" s="26">
        <v>98367</v>
      </c>
      <c r="R53" s="26">
        <v>75146</v>
      </c>
      <c r="S53" s="26">
        <v>34579</v>
      </c>
      <c r="T53" s="26">
        <v>40567</v>
      </c>
      <c r="U53" s="39">
        <v>41.26</v>
      </c>
      <c r="V53" s="39">
        <v>41.29</v>
      </c>
      <c r="W53" s="39">
        <v>41.24</v>
      </c>
      <c r="X53" s="19">
        <v>74248</v>
      </c>
      <c r="Y53" s="13"/>
      <c r="Z53" s="19">
        <v>893</v>
      </c>
    </row>
    <row r="54" spans="1:26" ht="15.75" customHeight="1">
      <c r="A54" s="13"/>
      <c r="B54" s="5">
        <v>25</v>
      </c>
      <c r="C54" s="5" t="s">
        <v>137</v>
      </c>
      <c r="D54" s="5">
        <v>4</v>
      </c>
      <c r="E54" s="5" t="s">
        <v>137</v>
      </c>
      <c r="F54" s="207">
        <v>14</v>
      </c>
      <c r="G54" s="207"/>
      <c r="H54" s="5"/>
      <c r="I54" s="5">
        <v>14</v>
      </c>
      <c r="J54" s="14" t="s">
        <v>358</v>
      </c>
      <c r="K54" s="5"/>
      <c r="L54" s="5"/>
      <c r="M54" s="5"/>
      <c r="N54" s="13"/>
      <c r="O54" s="29">
        <v>183974</v>
      </c>
      <c r="P54" s="26">
        <v>84367</v>
      </c>
      <c r="Q54" s="26">
        <v>99607</v>
      </c>
      <c r="R54" s="26">
        <v>84399</v>
      </c>
      <c r="S54" s="26">
        <v>38641</v>
      </c>
      <c r="T54" s="26">
        <v>45758</v>
      </c>
      <c r="U54" s="39">
        <v>45.88</v>
      </c>
      <c r="V54" s="39">
        <v>45.8</v>
      </c>
      <c r="W54" s="39">
        <v>45.94</v>
      </c>
      <c r="X54" s="19">
        <v>77442</v>
      </c>
      <c r="Y54" s="13"/>
      <c r="Z54" s="19">
        <v>6957</v>
      </c>
    </row>
    <row r="55" spans="1:26" ht="15.75" customHeight="1">
      <c r="A55" s="13"/>
      <c r="B55" s="5">
        <v>27</v>
      </c>
      <c r="C55" s="5" t="s">
        <v>26</v>
      </c>
      <c r="D55" s="5">
        <v>4</v>
      </c>
      <c r="E55" s="5" t="s">
        <v>26</v>
      </c>
      <c r="F55" s="207">
        <v>26</v>
      </c>
      <c r="G55" s="207"/>
      <c r="H55" s="5"/>
      <c r="I55" s="5">
        <v>14</v>
      </c>
      <c r="J55" s="14"/>
      <c r="K55" s="5"/>
      <c r="L55" s="5"/>
      <c r="M55" s="5"/>
      <c r="N55" s="13"/>
      <c r="O55" s="29">
        <v>184445</v>
      </c>
      <c r="P55" s="26">
        <v>84413</v>
      </c>
      <c r="Q55" s="26">
        <v>100032</v>
      </c>
      <c r="R55" s="26">
        <v>76165</v>
      </c>
      <c r="S55" s="26">
        <v>35067</v>
      </c>
      <c r="T55" s="26">
        <v>41098</v>
      </c>
      <c r="U55" s="39">
        <v>41.29</v>
      </c>
      <c r="V55" s="39">
        <v>41.54</v>
      </c>
      <c r="W55" s="39">
        <v>41.08</v>
      </c>
      <c r="X55" s="19">
        <v>75189</v>
      </c>
      <c r="Y55" s="13"/>
      <c r="Z55" s="19">
        <v>976</v>
      </c>
    </row>
    <row r="56" spans="1:26" s="13" customFormat="1" ht="15.75" customHeight="1">
      <c r="A56" s="40"/>
      <c r="B56" s="7">
        <v>31</v>
      </c>
      <c r="C56" s="7" t="s">
        <v>26</v>
      </c>
      <c r="D56" s="7">
        <v>4</v>
      </c>
      <c r="E56" s="7" t="s">
        <v>26</v>
      </c>
      <c r="F56" s="197">
        <v>21</v>
      </c>
      <c r="G56" s="197"/>
      <c r="H56" s="7"/>
      <c r="I56" s="7">
        <v>14</v>
      </c>
      <c r="J56" s="45"/>
      <c r="K56" s="7"/>
      <c r="L56" s="7"/>
      <c r="M56" s="7"/>
      <c r="N56" s="40"/>
      <c r="O56" s="58">
        <v>190679</v>
      </c>
      <c r="P56" s="57">
        <v>86843</v>
      </c>
      <c r="Q56" s="57">
        <v>103836</v>
      </c>
      <c r="R56" s="57">
        <v>73251</v>
      </c>
      <c r="S56" s="57">
        <v>33659</v>
      </c>
      <c r="T56" s="57">
        <v>39592</v>
      </c>
      <c r="U56" s="106">
        <v>38.42</v>
      </c>
      <c r="V56" s="106">
        <v>38.76</v>
      </c>
      <c r="W56" s="106">
        <v>38.13</v>
      </c>
      <c r="X56" s="70">
        <v>72349</v>
      </c>
      <c r="Y56" s="40"/>
      <c r="Z56" s="70">
        <v>902</v>
      </c>
    </row>
    <row r="57" ht="15" customHeight="1">
      <c r="A57" s="59" t="s">
        <v>32</v>
      </c>
    </row>
  </sheetData>
  <sheetProtection/>
  <mergeCells count="97">
    <mergeCell ref="F56:G56"/>
    <mergeCell ref="G27:H27"/>
    <mergeCell ref="I27:J27"/>
    <mergeCell ref="F54:G54"/>
    <mergeCell ref="E26:F26"/>
    <mergeCell ref="G26:H26"/>
    <mergeCell ref="I26:J26"/>
    <mergeCell ref="F42:G42"/>
    <mergeCell ref="F51:G51"/>
    <mergeCell ref="F47:G47"/>
    <mergeCell ref="F45:G45"/>
    <mergeCell ref="F55:G55"/>
    <mergeCell ref="G25:H25"/>
    <mergeCell ref="A31:N32"/>
    <mergeCell ref="F33:G33"/>
    <mergeCell ref="H33:I33"/>
    <mergeCell ref="I25:J25"/>
    <mergeCell ref="F46:G46"/>
    <mergeCell ref="J35:N35"/>
    <mergeCell ref="A29:R29"/>
    <mergeCell ref="O31:Q31"/>
    <mergeCell ref="I16:J16"/>
    <mergeCell ref="F52:G52"/>
    <mergeCell ref="J33:N33"/>
    <mergeCell ref="J34:N34"/>
    <mergeCell ref="J36:N36"/>
    <mergeCell ref="F36:G36"/>
    <mergeCell ref="F48:G48"/>
    <mergeCell ref="F49:G49"/>
    <mergeCell ref="E27:F27"/>
    <mergeCell ref="I17:J17"/>
    <mergeCell ref="I19:J19"/>
    <mergeCell ref="I20:J20"/>
    <mergeCell ref="E20:F20"/>
    <mergeCell ref="E17:F17"/>
    <mergeCell ref="E19:F19"/>
    <mergeCell ref="G17:H17"/>
    <mergeCell ref="G20:H20"/>
    <mergeCell ref="A3:R3"/>
    <mergeCell ref="A5:N6"/>
    <mergeCell ref="O5:Q5"/>
    <mergeCell ref="E13:F13"/>
    <mergeCell ref="E14:F14"/>
    <mergeCell ref="E15:F15"/>
    <mergeCell ref="E11:F11"/>
    <mergeCell ref="B7:D7"/>
    <mergeCell ref="I11:J11"/>
    <mergeCell ref="I13:J13"/>
    <mergeCell ref="G13:H13"/>
    <mergeCell ref="G14:H14"/>
    <mergeCell ref="E16:F16"/>
    <mergeCell ref="G16:H16"/>
    <mergeCell ref="G7:H7"/>
    <mergeCell ref="G8:H8"/>
    <mergeCell ref="G9:H9"/>
    <mergeCell ref="G10:H10"/>
    <mergeCell ref="G15:H15"/>
    <mergeCell ref="X31:Y32"/>
    <mergeCell ref="Z31:Z32"/>
    <mergeCell ref="B19:D19"/>
    <mergeCell ref="E7:F7"/>
    <mergeCell ref="E8:F8"/>
    <mergeCell ref="E9:F9"/>
    <mergeCell ref="E10:F10"/>
    <mergeCell ref="I22:J22"/>
    <mergeCell ref="I10:J10"/>
    <mergeCell ref="G11:H11"/>
    <mergeCell ref="F43:G43"/>
    <mergeCell ref="F39:G39"/>
    <mergeCell ref="E21:F21"/>
    <mergeCell ref="E22:F22"/>
    <mergeCell ref="G22:H22"/>
    <mergeCell ref="I21:J21"/>
    <mergeCell ref="I23:J23"/>
    <mergeCell ref="F40:G40"/>
    <mergeCell ref="E25:F25"/>
    <mergeCell ref="F41:G41"/>
    <mergeCell ref="F53:G53"/>
    <mergeCell ref="I7:J7"/>
    <mergeCell ref="I8:J8"/>
    <mergeCell ref="I9:J9"/>
    <mergeCell ref="O20:Z20"/>
    <mergeCell ref="G19:H19"/>
    <mergeCell ref="I15:J15"/>
    <mergeCell ref="E23:F23"/>
    <mergeCell ref="G23:H23"/>
    <mergeCell ref="G21:H21"/>
    <mergeCell ref="S3:Z3"/>
    <mergeCell ref="S5:T5"/>
    <mergeCell ref="U5:W5"/>
    <mergeCell ref="X5:Y6"/>
    <mergeCell ref="Z5:Z6"/>
    <mergeCell ref="F37:G37"/>
    <mergeCell ref="I14:J14"/>
    <mergeCell ref="S29:Z29"/>
    <mergeCell ref="S31:T31"/>
    <mergeCell ref="U31:W31"/>
  </mergeCells>
  <printOptions/>
  <pageMargins left="0.96" right="0.590551181102362" top="0.78740157480315" bottom="0.17" header="0.511811023622047" footer="0.16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00390625" defaultRowHeight="13.5"/>
  <cols>
    <col min="1" max="1" width="0.875" style="8" customWidth="1"/>
    <col min="2" max="2" width="3.375" style="8" customWidth="1"/>
    <col min="3" max="3" width="7.75390625" style="11" customWidth="1"/>
    <col min="4" max="4" width="13.25390625" style="16" customWidth="1"/>
    <col min="5" max="5" width="0.6171875" style="8" customWidth="1"/>
    <col min="6" max="6" width="8.25390625" style="13" customWidth="1"/>
    <col min="7" max="8" width="8.875" style="13" customWidth="1"/>
    <col min="9" max="10" width="9.00390625" style="13" customWidth="1"/>
    <col min="11" max="11" width="8.50390625" style="13" customWidth="1"/>
    <col min="12" max="12" width="9.375" style="13" customWidth="1"/>
    <col min="13" max="14" width="10.00390625" style="13" customWidth="1"/>
    <col min="15" max="15" width="8.50390625" style="13" bestFit="1" customWidth="1"/>
    <col min="16" max="16" width="7.625" style="13" bestFit="1" customWidth="1"/>
    <col min="17" max="17" width="9.00390625" style="13" customWidth="1"/>
    <col min="18" max="26" width="9.00390625" style="8" customWidth="1"/>
    <col min="27" max="27" width="8.375" style="8" bestFit="1" customWidth="1"/>
    <col min="28" max="16384" width="9.00390625" style="8" customWidth="1"/>
  </cols>
  <sheetData>
    <row r="1" spans="1:5" ht="13.5" customHeight="1">
      <c r="A1" s="112" t="s">
        <v>410</v>
      </c>
      <c r="B1" s="11"/>
      <c r="C1" s="8"/>
      <c r="D1" s="8"/>
      <c r="E1" s="12"/>
    </row>
    <row r="2" spans="2:5" ht="2.25" customHeight="1">
      <c r="B2" s="11"/>
      <c r="C2" s="8"/>
      <c r="D2" s="8"/>
      <c r="E2" s="12"/>
    </row>
    <row r="3" spans="1:16" ht="16.5" customHeight="1">
      <c r="A3" s="185" t="s">
        <v>65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5" ht="14.25" customHeight="1">
      <c r="A4" s="13"/>
      <c r="B4" s="13"/>
      <c r="C4" s="88" t="s">
        <v>375</v>
      </c>
      <c r="D4" s="14"/>
      <c r="E4" s="13"/>
    </row>
    <row r="5" spans="1:16" ht="12">
      <c r="A5" s="186" t="s">
        <v>99</v>
      </c>
      <c r="B5" s="186"/>
      <c r="C5" s="186"/>
      <c r="D5" s="186"/>
      <c r="E5" s="15"/>
      <c r="F5" s="199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24">
      <c r="A6" s="5"/>
      <c r="B6" s="174" t="s">
        <v>64</v>
      </c>
      <c r="C6" s="49" t="s">
        <v>104</v>
      </c>
      <c r="D6" s="63" t="s">
        <v>68</v>
      </c>
      <c r="E6" s="5"/>
      <c r="F6" s="6" t="s">
        <v>85</v>
      </c>
      <c r="G6" s="64" t="s">
        <v>100</v>
      </c>
      <c r="H6" s="56" t="s">
        <v>88</v>
      </c>
      <c r="I6" s="64" t="s">
        <v>101</v>
      </c>
      <c r="J6" s="64" t="s">
        <v>102</v>
      </c>
      <c r="K6" s="56" t="s">
        <v>87</v>
      </c>
      <c r="L6" s="56" t="s">
        <v>86</v>
      </c>
      <c r="M6" s="56" t="s">
        <v>1</v>
      </c>
      <c r="N6" s="15"/>
      <c r="O6" s="15"/>
      <c r="P6" s="15"/>
    </row>
    <row r="7" spans="2:16" ht="15" customHeight="1">
      <c r="B7" s="11"/>
      <c r="C7" s="17"/>
      <c r="D7" s="16" t="s">
        <v>69</v>
      </c>
      <c r="E7" s="13"/>
      <c r="F7" s="77">
        <v>91221</v>
      </c>
      <c r="G7" s="77">
        <v>35481</v>
      </c>
      <c r="H7" s="77">
        <v>10318</v>
      </c>
      <c r="I7" s="77">
        <v>12163</v>
      </c>
      <c r="J7" s="77" t="s">
        <v>70</v>
      </c>
      <c r="K7" s="77">
        <v>32107</v>
      </c>
      <c r="L7" s="128" t="s">
        <v>161</v>
      </c>
      <c r="M7" s="77">
        <v>1152</v>
      </c>
      <c r="N7" s="22"/>
      <c r="O7" s="22"/>
      <c r="P7" s="5"/>
    </row>
    <row r="8" spans="2:16" ht="15" customHeight="1">
      <c r="B8" s="11"/>
      <c r="C8" s="17"/>
      <c r="D8" s="16" t="s">
        <v>67</v>
      </c>
      <c r="E8" s="13"/>
      <c r="F8" s="77">
        <v>91028</v>
      </c>
      <c r="G8" s="77">
        <v>25841</v>
      </c>
      <c r="H8" s="77">
        <v>17234</v>
      </c>
      <c r="I8" s="77">
        <v>12613</v>
      </c>
      <c r="J8" s="77">
        <v>9210</v>
      </c>
      <c r="K8" s="77">
        <v>22599</v>
      </c>
      <c r="L8" s="128" t="s">
        <v>161</v>
      </c>
      <c r="M8" s="77">
        <v>3531</v>
      </c>
      <c r="N8" s="22"/>
      <c r="O8" s="22"/>
      <c r="P8" s="5"/>
    </row>
    <row r="9" spans="2:16" ht="22.5" customHeight="1">
      <c r="B9" s="11"/>
      <c r="C9" s="17" t="s">
        <v>105</v>
      </c>
      <c r="D9" s="65" t="s">
        <v>98</v>
      </c>
      <c r="E9" s="13"/>
      <c r="F9" s="77">
        <v>27238</v>
      </c>
      <c r="G9" s="128" t="s">
        <v>161</v>
      </c>
      <c r="H9" s="128" t="s">
        <v>161</v>
      </c>
      <c r="I9" s="77">
        <v>12545</v>
      </c>
      <c r="J9" s="77" t="s">
        <v>70</v>
      </c>
      <c r="K9" s="128" t="s">
        <v>161</v>
      </c>
      <c r="L9" s="77">
        <v>3556</v>
      </c>
      <c r="M9" s="77">
        <v>11137</v>
      </c>
      <c r="N9" s="22"/>
      <c r="O9" s="22"/>
      <c r="P9" s="5"/>
    </row>
    <row r="10" spans="1:16" ht="6" customHeight="1">
      <c r="A10" s="40"/>
      <c r="B10" s="7"/>
      <c r="C10" s="62"/>
      <c r="D10" s="66"/>
      <c r="E10" s="41"/>
      <c r="F10" s="129"/>
      <c r="G10" s="129"/>
      <c r="H10" s="129"/>
      <c r="I10" s="129"/>
      <c r="J10" s="129"/>
      <c r="K10" s="129"/>
      <c r="L10" s="129"/>
      <c r="M10" s="129"/>
      <c r="N10" s="5"/>
      <c r="O10" s="7"/>
      <c r="P10" s="7"/>
    </row>
    <row r="11" spans="1:16" ht="24">
      <c r="A11" s="5"/>
      <c r="B11" s="5"/>
      <c r="C11" s="49" t="s">
        <v>106</v>
      </c>
      <c r="D11" s="63" t="s">
        <v>66</v>
      </c>
      <c r="E11" s="5"/>
      <c r="F11" s="56" t="s">
        <v>85</v>
      </c>
      <c r="G11" s="64" t="s">
        <v>100</v>
      </c>
      <c r="H11" s="56" t="s">
        <v>88</v>
      </c>
      <c r="I11" s="64" t="s">
        <v>101</v>
      </c>
      <c r="J11" s="64" t="s">
        <v>102</v>
      </c>
      <c r="K11" s="56" t="s">
        <v>89</v>
      </c>
      <c r="L11" s="56" t="s">
        <v>90</v>
      </c>
      <c r="M11" s="56" t="s">
        <v>86</v>
      </c>
      <c r="N11" s="56" t="s">
        <v>1</v>
      </c>
      <c r="O11" s="15"/>
      <c r="P11" s="15"/>
    </row>
    <row r="12" spans="2:16" ht="15" customHeight="1">
      <c r="B12" s="11"/>
      <c r="C12" s="17"/>
      <c r="D12" s="16" t="s">
        <v>12</v>
      </c>
      <c r="E12" s="13"/>
      <c r="F12" s="77">
        <v>91614</v>
      </c>
      <c r="G12" s="77">
        <v>20079</v>
      </c>
      <c r="H12" s="77">
        <v>36432</v>
      </c>
      <c r="I12" s="77">
        <v>23249</v>
      </c>
      <c r="J12" s="130" t="s">
        <v>161</v>
      </c>
      <c r="K12" s="128" t="s">
        <v>161</v>
      </c>
      <c r="L12" s="128" t="s">
        <v>161</v>
      </c>
      <c r="M12" s="77">
        <v>3733</v>
      </c>
      <c r="N12" s="67">
        <v>8121</v>
      </c>
      <c r="O12" s="42"/>
      <c r="P12" s="5"/>
    </row>
    <row r="13" spans="2:16" ht="15" customHeight="1">
      <c r="B13" s="11"/>
      <c r="C13" s="17"/>
      <c r="D13" s="16" t="s">
        <v>67</v>
      </c>
      <c r="E13" s="13"/>
      <c r="F13" s="77">
        <v>94631</v>
      </c>
      <c r="G13" s="77">
        <v>17521</v>
      </c>
      <c r="H13" s="77">
        <v>24777</v>
      </c>
      <c r="I13" s="77">
        <v>15768</v>
      </c>
      <c r="J13" s="77">
        <v>9319</v>
      </c>
      <c r="K13" s="77">
        <v>10191</v>
      </c>
      <c r="L13" s="77">
        <v>9081</v>
      </c>
      <c r="M13" s="130" t="s">
        <v>161</v>
      </c>
      <c r="N13" s="67">
        <v>7974</v>
      </c>
      <c r="O13" s="42"/>
      <c r="P13" s="5"/>
    </row>
    <row r="14" spans="1:16" ht="6" customHeight="1">
      <c r="A14" s="40"/>
      <c r="B14" s="7"/>
      <c r="C14" s="62"/>
      <c r="D14" s="45"/>
      <c r="E14" s="40"/>
      <c r="F14" s="44"/>
      <c r="G14" s="129"/>
      <c r="H14" s="129"/>
      <c r="I14" s="129"/>
      <c r="J14" s="129"/>
      <c r="K14" s="129"/>
      <c r="L14" s="129"/>
      <c r="M14" s="129"/>
      <c r="N14" s="129"/>
      <c r="O14" s="7"/>
      <c r="P14" s="7"/>
    </row>
    <row r="15" spans="1:16" ht="24">
      <c r="A15" s="5"/>
      <c r="B15" s="5"/>
      <c r="C15" s="49" t="s">
        <v>107</v>
      </c>
      <c r="D15" s="63" t="s">
        <v>68</v>
      </c>
      <c r="E15" s="5"/>
      <c r="F15" s="6" t="s">
        <v>85</v>
      </c>
      <c r="G15" s="64" t="s">
        <v>100</v>
      </c>
      <c r="H15" s="56" t="s">
        <v>88</v>
      </c>
      <c r="I15" s="64" t="s">
        <v>101</v>
      </c>
      <c r="J15" s="64" t="s">
        <v>102</v>
      </c>
      <c r="K15" s="56" t="s">
        <v>91</v>
      </c>
      <c r="L15" s="56" t="s">
        <v>90</v>
      </c>
      <c r="M15" s="56" t="s">
        <v>92</v>
      </c>
      <c r="N15" s="68" t="s">
        <v>421</v>
      </c>
      <c r="O15" s="69"/>
      <c r="P15" s="15"/>
    </row>
    <row r="16" spans="2:16" ht="15" customHeight="1">
      <c r="B16" s="11"/>
      <c r="C16" s="17"/>
      <c r="D16" s="16" t="s">
        <v>69</v>
      </c>
      <c r="E16" s="13"/>
      <c r="F16" s="77">
        <v>96248</v>
      </c>
      <c r="G16" s="128" t="s">
        <v>161</v>
      </c>
      <c r="H16" s="77">
        <v>29422</v>
      </c>
      <c r="I16" s="77">
        <v>11433</v>
      </c>
      <c r="J16" s="77">
        <v>23753</v>
      </c>
      <c r="K16" s="128" t="s">
        <v>161</v>
      </c>
      <c r="L16" s="128" t="s">
        <v>161</v>
      </c>
      <c r="M16" s="77">
        <v>29860</v>
      </c>
      <c r="N16" s="67">
        <v>1780</v>
      </c>
      <c r="O16" s="42"/>
      <c r="P16" s="5"/>
    </row>
    <row r="17" spans="2:16" ht="15" customHeight="1">
      <c r="B17" s="11"/>
      <c r="C17" s="17"/>
      <c r="D17" s="16" t="s">
        <v>67</v>
      </c>
      <c r="E17" s="13"/>
      <c r="F17" s="77">
        <v>96729</v>
      </c>
      <c r="G17" s="77">
        <v>19901</v>
      </c>
      <c r="H17" s="77">
        <v>25545</v>
      </c>
      <c r="I17" s="77">
        <v>11754</v>
      </c>
      <c r="J17" s="77">
        <v>17233</v>
      </c>
      <c r="K17" s="77">
        <v>8771</v>
      </c>
      <c r="L17" s="77">
        <v>10085</v>
      </c>
      <c r="M17" s="77">
        <v>2419</v>
      </c>
      <c r="N17" s="67">
        <v>1021</v>
      </c>
      <c r="O17" s="42"/>
      <c r="P17" s="5"/>
    </row>
    <row r="18" spans="1:16" ht="6" customHeight="1">
      <c r="A18" s="40"/>
      <c r="B18" s="7"/>
      <c r="C18" s="62"/>
      <c r="D18" s="45"/>
      <c r="E18" s="40"/>
      <c r="F18" s="44"/>
      <c r="G18" s="129"/>
      <c r="H18" s="129"/>
      <c r="I18" s="129"/>
      <c r="J18" s="129"/>
      <c r="K18" s="129"/>
      <c r="L18" s="129"/>
      <c r="M18" s="129"/>
      <c r="N18" s="6"/>
      <c r="O18" s="5"/>
      <c r="P18" s="7"/>
    </row>
    <row r="19" spans="1:16" ht="24">
      <c r="A19" s="5"/>
      <c r="B19" s="5"/>
      <c r="C19" s="49" t="s">
        <v>108</v>
      </c>
      <c r="D19" s="63" t="s">
        <v>66</v>
      </c>
      <c r="E19" s="5"/>
      <c r="F19" s="6" t="s">
        <v>85</v>
      </c>
      <c r="G19" s="64" t="s">
        <v>100</v>
      </c>
      <c r="H19" s="56" t="s">
        <v>88</v>
      </c>
      <c r="I19" s="64" t="s">
        <v>101</v>
      </c>
      <c r="J19" s="64" t="s">
        <v>102</v>
      </c>
      <c r="K19" s="56" t="s">
        <v>91</v>
      </c>
      <c r="L19" s="56" t="s">
        <v>90</v>
      </c>
      <c r="M19" s="64" t="s">
        <v>97</v>
      </c>
      <c r="N19" s="56" t="s">
        <v>86</v>
      </c>
      <c r="O19" s="56" t="s">
        <v>1</v>
      </c>
      <c r="P19" s="15"/>
    </row>
    <row r="20" spans="1:16" ht="15" customHeight="1">
      <c r="A20" s="13"/>
      <c r="B20" s="5"/>
      <c r="C20" s="21"/>
      <c r="D20" s="14" t="s">
        <v>12</v>
      </c>
      <c r="E20" s="13"/>
      <c r="F20" s="77">
        <v>89975</v>
      </c>
      <c r="G20" s="77">
        <v>36969</v>
      </c>
      <c r="H20" s="77">
        <v>20321</v>
      </c>
      <c r="I20" s="77">
        <v>12645</v>
      </c>
      <c r="J20" s="128" t="s">
        <v>161</v>
      </c>
      <c r="K20" s="128" t="s">
        <v>161</v>
      </c>
      <c r="L20" s="77">
        <v>8334</v>
      </c>
      <c r="M20" s="77">
        <v>1355</v>
      </c>
      <c r="N20" s="67">
        <v>1630</v>
      </c>
      <c r="O20" s="67">
        <v>8721</v>
      </c>
      <c r="P20" s="5"/>
    </row>
    <row r="21" spans="1:16" ht="15" customHeight="1">
      <c r="A21" s="13"/>
      <c r="B21" s="5"/>
      <c r="C21" s="21"/>
      <c r="D21" s="14" t="s">
        <v>67</v>
      </c>
      <c r="E21" s="13"/>
      <c r="F21" s="77">
        <v>94843</v>
      </c>
      <c r="G21" s="77">
        <v>32490</v>
      </c>
      <c r="H21" s="77">
        <v>15710</v>
      </c>
      <c r="I21" s="77">
        <v>8066</v>
      </c>
      <c r="J21" s="77">
        <v>9662</v>
      </c>
      <c r="K21" s="77">
        <v>11972</v>
      </c>
      <c r="L21" s="77">
        <v>7950</v>
      </c>
      <c r="M21" s="77">
        <v>1611</v>
      </c>
      <c r="N21" s="131" t="s">
        <v>161</v>
      </c>
      <c r="O21" s="67">
        <v>7382</v>
      </c>
      <c r="P21" s="5"/>
    </row>
    <row r="22" spans="1:16" ht="6" customHeight="1">
      <c r="A22" s="40"/>
      <c r="B22" s="40"/>
      <c r="C22" s="62"/>
      <c r="D22" s="45"/>
      <c r="E22" s="41"/>
      <c r="F22" s="129"/>
      <c r="G22" s="129"/>
      <c r="H22" s="129"/>
      <c r="I22" s="129"/>
      <c r="J22" s="129"/>
      <c r="K22" s="129"/>
      <c r="L22" s="44"/>
      <c r="M22" s="6"/>
      <c r="N22" s="6"/>
      <c r="O22" s="6"/>
      <c r="P22" s="7"/>
    </row>
    <row r="23" spans="3:16" ht="24">
      <c r="C23" s="49" t="s">
        <v>109</v>
      </c>
      <c r="D23" s="63" t="s">
        <v>68</v>
      </c>
      <c r="F23" s="56" t="s">
        <v>93</v>
      </c>
      <c r="G23" s="64" t="s">
        <v>100</v>
      </c>
      <c r="H23" s="56" t="s">
        <v>94</v>
      </c>
      <c r="I23" s="64" t="s">
        <v>101</v>
      </c>
      <c r="J23" s="64" t="s">
        <v>103</v>
      </c>
      <c r="K23" s="56" t="s">
        <v>91</v>
      </c>
      <c r="L23" s="15"/>
      <c r="M23" s="15"/>
      <c r="N23" s="15"/>
      <c r="O23" s="15"/>
      <c r="P23" s="15"/>
    </row>
    <row r="24" spans="3:16" ht="15" customHeight="1">
      <c r="C24" s="21"/>
      <c r="D24" s="14" t="s">
        <v>96</v>
      </c>
      <c r="F24" s="77">
        <v>101685</v>
      </c>
      <c r="G24" s="77">
        <v>37845</v>
      </c>
      <c r="H24" s="77">
        <v>43851</v>
      </c>
      <c r="I24" s="77">
        <v>6594</v>
      </c>
      <c r="J24" s="77">
        <v>13395</v>
      </c>
      <c r="K24" s="128" t="s">
        <v>161</v>
      </c>
      <c r="L24" s="22"/>
      <c r="M24" s="22"/>
      <c r="N24" s="22"/>
      <c r="O24" s="22"/>
      <c r="P24" s="5"/>
    </row>
    <row r="25" spans="3:16" ht="15" customHeight="1">
      <c r="C25" s="21"/>
      <c r="D25" s="14" t="s">
        <v>67</v>
      </c>
      <c r="F25" s="77">
        <v>102245</v>
      </c>
      <c r="G25" s="77">
        <v>32213</v>
      </c>
      <c r="H25" s="77">
        <v>43402</v>
      </c>
      <c r="I25" s="77">
        <v>7670</v>
      </c>
      <c r="J25" s="77">
        <v>8605</v>
      </c>
      <c r="K25" s="77">
        <v>10355</v>
      </c>
      <c r="L25" s="22"/>
      <c r="M25" s="22"/>
      <c r="N25" s="22"/>
      <c r="O25" s="22"/>
      <c r="P25" s="5"/>
    </row>
    <row r="26" spans="1:16" ht="6" customHeight="1">
      <c r="A26" s="40"/>
      <c r="B26" s="40"/>
      <c r="C26" s="62"/>
      <c r="D26" s="45"/>
      <c r="E26" s="40"/>
      <c r="F26" s="103"/>
      <c r="G26" s="77"/>
      <c r="H26" s="77"/>
      <c r="I26" s="77"/>
      <c r="J26" s="77"/>
      <c r="K26" s="77"/>
      <c r="L26" s="72"/>
      <c r="M26" s="42"/>
      <c r="N26" s="132"/>
      <c r="O26" s="133"/>
      <c r="P26" s="7"/>
    </row>
    <row r="27" spans="3:16" ht="27" customHeight="1">
      <c r="C27" s="49" t="s">
        <v>110</v>
      </c>
      <c r="D27" s="63" t="s">
        <v>66</v>
      </c>
      <c r="F27" s="6" t="s">
        <v>85</v>
      </c>
      <c r="G27" s="64" t="s">
        <v>100</v>
      </c>
      <c r="H27" s="56" t="s">
        <v>94</v>
      </c>
      <c r="I27" s="64" t="s">
        <v>101</v>
      </c>
      <c r="J27" s="64" t="s">
        <v>103</v>
      </c>
      <c r="K27" s="56" t="s">
        <v>91</v>
      </c>
      <c r="L27" s="6" t="s">
        <v>95</v>
      </c>
      <c r="M27" s="56" t="s">
        <v>1</v>
      </c>
      <c r="N27" s="15"/>
      <c r="O27" s="15"/>
      <c r="P27" s="15"/>
    </row>
    <row r="28" spans="3:16" ht="14.25" customHeight="1">
      <c r="C28" s="21"/>
      <c r="D28" s="14" t="s">
        <v>12</v>
      </c>
      <c r="F28" s="77">
        <v>95223</v>
      </c>
      <c r="G28" s="77">
        <v>29922</v>
      </c>
      <c r="H28" s="77">
        <v>39801</v>
      </c>
      <c r="I28" s="77">
        <v>12202</v>
      </c>
      <c r="J28" s="128" t="s">
        <v>161</v>
      </c>
      <c r="K28" s="128" t="s">
        <v>161</v>
      </c>
      <c r="L28" s="77">
        <v>13298</v>
      </c>
      <c r="M28" s="130" t="s">
        <v>161</v>
      </c>
      <c r="N28" s="43"/>
      <c r="O28" s="43"/>
      <c r="P28" s="5"/>
    </row>
    <row r="29" spans="1:16" ht="14.25" customHeight="1">
      <c r="A29" s="13"/>
      <c r="B29" s="13"/>
      <c r="C29" s="21"/>
      <c r="D29" s="14" t="s">
        <v>67</v>
      </c>
      <c r="E29" s="13"/>
      <c r="F29" s="77">
        <v>96606</v>
      </c>
      <c r="G29" s="77">
        <v>25181</v>
      </c>
      <c r="H29" s="77">
        <v>41371</v>
      </c>
      <c r="I29" s="77">
        <v>7949</v>
      </c>
      <c r="J29" s="77">
        <v>5848</v>
      </c>
      <c r="K29" s="77">
        <v>12063</v>
      </c>
      <c r="L29" s="128" t="s">
        <v>161</v>
      </c>
      <c r="M29" s="77">
        <v>4194</v>
      </c>
      <c r="N29" s="22"/>
      <c r="O29" s="22"/>
      <c r="P29" s="5"/>
    </row>
    <row r="30" spans="1:16" ht="6" customHeight="1">
      <c r="A30" s="40"/>
      <c r="B30" s="40"/>
      <c r="C30" s="62"/>
      <c r="D30" s="45"/>
      <c r="E30" s="40"/>
      <c r="F30" s="134"/>
      <c r="G30" s="134"/>
      <c r="H30" s="134"/>
      <c r="I30" s="134"/>
      <c r="J30" s="134"/>
      <c r="K30" s="134"/>
      <c r="L30" s="135"/>
      <c r="M30" s="134"/>
      <c r="N30" s="72"/>
      <c r="O30" s="72"/>
      <c r="P30" s="7"/>
    </row>
    <row r="31" spans="1:16" ht="27" customHeight="1">
      <c r="A31" s="47"/>
      <c r="B31" s="47"/>
      <c r="C31" s="73" t="s">
        <v>138</v>
      </c>
      <c r="D31" s="74" t="s">
        <v>68</v>
      </c>
      <c r="E31" s="48"/>
      <c r="F31" s="6" t="s">
        <v>139</v>
      </c>
      <c r="G31" s="75" t="s">
        <v>144</v>
      </c>
      <c r="H31" s="6" t="s">
        <v>140</v>
      </c>
      <c r="I31" s="75" t="s">
        <v>282</v>
      </c>
      <c r="J31" s="75" t="s">
        <v>283</v>
      </c>
      <c r="K31" s="6" t="s">
        <v>141</v>
      </c>
      <c r="L31" s="115" t="s">
        <v>142</v>
      </c>
      <c r="M31" s="6" t="s">
        <v>143</v>
      </c>
      <c r="N31" s="7"/>
      <c r="O31" s="7"/>
      <c r="P31" s="7"/>
    </row>
    <row r="32" spans="3:16" ht="14.25" customHeight="1">
      <c r="C32" s="21"/>
      <c r="D32" s="14" t="s">
        <v>284</v>
      </c>
      <c r="F32" s="77">
        <v>121294</v>
      </c>
      <c r="G32" s="77">
        <v>40781</v>
      </c>
      <c r="H32" s="77">
        <v>40753</v>
      </c>
      <c r="I32" s="77">
        <v>6321</v>
      </c>
      <c r="J32" s="136">
        <v>12011</v>
      </c>
      <c r="K32" s="128" t="s">
        <v>285</v>
      </c>
      <c r="L32" s="128" t="s">
        <v>285</v>
      </c>
      <c r="M32" s="77">
        <v>21428</v>
      </c>
      <c r="N32" s="43"/>
      <c r="O32" s="43"/>
      <c r="P32" s="5"/>
    </row>
    <row r="33" spans="3:16" ht="14.25" customHeight="1">
      <c r="C33" s="21"/>
      <c r="D33" s="14" t="s">
        <v>67</v>
      </c>
      <c r="F33" s="77">
        <v>120998</v>
      </c>
      <c r="G33" s="77">
        <v>48615</v>
      </c>
      <c r="H33" s="77">
        <v>36452</v>
      </c>
      <c r="I33" s="77">
        <v>8513</v>
      </c>
      <c r="J33" s="136">
        <v>11483</v>
      </c>
      <c r="K33" s="77">
        <v>11405</v>
      </c>
      <c r="L33" s="77">
        <v>4530</v>
      </c>
      <c r="M33" s="128" t="s">
        <v>285</v>
      </c>
      <c r="N33" s="22"/>
      <c r="O33" s="22"/>
      <c r="P33" s="5"/>
    </row>
    <row r="34" spans="1:16" ht="6" customHeight="1">
      <c r="A34" s="13"/>
      <c r="B34" s="13"/>
      <c r="C34" s="21"/>
      <c r="D34" s="14"/>
      <c r="E34" s="13"/>
      <c r="F34" s="134"/>
      <c r="G34" s="134"/>
      <c r="H34" s="134"/>
      <c r="I34" s="134"/>
      <c r="J34" s="134"/>
      <c r="K34" s="134"/>
      <c r="L34" s="135"/>
      <c r="M34" s="134"/>
      <c r="N34" s="72"/>
      <c r="O34" s="72"/>
      <c r="P34" s="7"/>
    </row>
    <row r="35" spans="1:16" ht="27" customHeight="1">
      <c r="A35" s="47"/>
      <c r="B35" s="47"/>
      <c r="C35" s="73" t="s">
        <v>286</v>
      </c>
      <c r="D35" s="74" t="s">
        <v>66</v>
      </c>
      <c r="E35" s="48"/>
      <c r="F35" s="6" t="s">
        <v>139</v>
      </c>
      <c r="G35" s="75" t="s">
        <v>287</v>
      </c>
      <c r="H35" s="6" t="s">
        <v>140</v>
      </c>
      <c r="I35" s="75" t="s">
        <v>282</v>
      </c>
      <c r="J35" s="75" t="s">
        <v>283</v>
      </c>
      <c r="K35" s="6" t="s">
        <v>141</v>
      </c>
      <c r="L35" s="115" t="s">
        <v>142</v>
      </c>
      <c r="M35" s="76" t="s">
        <v>159</v>
      </c>
      <c r="N35" s="6" t="s">
        <v>95</v>
      </c>
      <c r="O35" s="56" t="s">
        <v>1</v>
      </c>
      <c r="P35" s="7"/>
    </row>
    <row r="36" spans="3:16" ht="14.25" customHeight="1">
      <c r="C36" s="21"/>
      <c r="D36" s="14" t="s">
        <v>288</v>
      </c>
      <c r="F36" s="77">
        <v>101583</v>
      </c>
      <c r="G36" s="77">
        <v>34277</v>
      </c>
      <c r="H36" s="77">
        <v>46946</v>
      </c>
      <c r="I36" s="77">
        <v>11410</v>
      </c>
      <c r="J36" s="128" t="s">
        <v>289</v>
      </c>
      <c r="K36" s="128" t="s">
        <v>289</v>
      </c>
      <c r="L36" s="128" t="s">
        <v>289</v>
      </c>
      <c r="M36" s="105">
        <v>6740</v>
      </c>
      <c r="N36" s="137">
        <v>2210</v>
      </c>
      <c r="O36" s="128" t="s">
        <v>289</v>
      </c>
      <c r="P36" s="5"/>
    </row>
    <row r="37" spans="3:16" ht="14.25" customHeight="1">
      <c r="C37" s="21"/>
      <c r="D37" s="14" t="s">
        <v>67</v>
      </c>
      <c r="F37" s="77">
        <v>102378</v>
      </c>
      <c r="G37" s="77">
        <v>25419</v>
      </c>
      <c r="H37" s="77">
        <v>41961</v>
      </c>
      <c r="I37" s="77">
        <v>9043</v>
      </c>
      <c r="J37" s="104">
        <v>5038</v>
      </c>
      <c r="K37" s="77">
        <v>11366</v>
      </c>
      <c r="L37" s="77">
        <v>4704</v>
      </c>
      <c r="M37" s="105">
        <v>1289</v>
      </c>
      <c r="N37" s="138" t="s">
        <v>289</v>
      </c>
      <c r="O37" s="22">
        <v>3558</v>
      </c>
      <c r="P37" s="5"/>
    </row>
    <row r="38" spans="1:16" ht="5.25" customHeight="1">
      <c r="A38" s="13"/>
      <c r="B38" s="13"/>
      <c r="C38" s="5"/>
      <c r="D38" s="14"/>
      <c r="E38" s="13"/>
      <c r="F38" s="77"/>
      <c r="G38" s="77"/>
      <c r="H38" s="77"/>
      <c r="I38" s="77"/>
      <c r="J38" s="129"/>
      <c r="K38" s="129"/>
      <c r="L38" s="129"/>
      <c r="M38" s="139"/>
      <c r="N38" s="139"/>
      <c r="O38" s="5"/>
      <c r="P38" s="5"/>
    </row>
    <row r="39" spans="1:16" ht="27" customHeight="1">
      <c r="A39" s="47"/>
      <c r="B39" s="47"/>
      <c r="C39" s="73" t="s">
        <v>290</v>
      </c>
      <c r="D39" s="74" t="s">
        <v>68</v>
      </c>
      <c r="E39" s="48"/>
      <c r="F39" s="56" t="s">
        <v>139</v>
      </c>
      <c r="G39" s="64" t="s">
        <v>291</v>
      </c>
      <c r="H39" s="56" t="s">
        <v>140</v>
      </c>
      <c r="I39" s="64" t="s">
        <v>282</v>
      </c>
      <c r="J39" s="64" t="s">
        <v>283</v>
      </c>
      <c r="K39" s="56" t="s">
        <v>141</v>
      </c>
      <c r="L39" s="56" t="s">
        <v>142</v>
      </c>
      <c r="M39" s="76" t="s">
        <v>203</v>
      </c>
      <c r="N39" s="114" t="s">
        <v>204</v>
      </c>
      <c r="O39" s="56" t="s">
        <v>1</v>
      </c>
      <c r="P39" s="15"/>
    </row>
    <row r="40" spans="1:16" ht="14.25" customHeight="1">
      <c r="A40" s="13"/>
      <c r="B40" s="13"/>
      <c r="C40" s="21"/>
      <c r="D40" s="14" t="s">
        <v>202</v>
      </c>
      <c r="E40" s="13"/>
      <c r="F40" s="77">
        <v>121384</v>
      </c>
      <c r="G40" s="77">
        <v>36523</v>
      </c>
      <c r="H40" s="77">
        <v>70912</v>
      </c>
      <c r="I40" s="77">
        <v>11562</v>
      </c>
      <c r="J40" s="78">
        <v>0</v>
      </c>
      <c r="K40" s="78">
        <v>0</v>
      </c>
      <c r="L40" s="78">
        <v>0</v>
      </c>
      <c r="M40" s="79">
        <v>0</v>
      </c>
      <c r="N40" s="80">
        <v>0</v>
      </c>
      <c r="O40" s="77">
        <v>2387</v>
      </c>
      <c r="P40" s="5"/>
    </row>
    <row r="41" spans="1:16" ht="14.25" customHeight="1">
      <c r="A41" s="13"/>
      <c r="B41" s="13"/>
      <c r="C41" s="21"/>
      <c r="D41" s="14" t="s">
        <v>67</v>
      </c>
      <c r="E41" s="13"/>
      <c r="F41" s="77">
        <v>121858</v>
      </c>
      <c r="G41" s="77">
        <v>28268</v>
      </c>
      <c r="H41" s="77">
        <v>53917</v>
      </c>
      <c r="I41" s="77">
        <v>10166</v>
      </c>
      <c r="J41" s="104">
        <v>7515</v>
      </c>
      <c r="K41" s="77">
        <v>9838</v>
      </c>
      <c r="L41" s="77">
        <v>2241</v>
      </c>
      <c r="M41" s="105">
        <v>6545</v>
      </c>
      <c r="N41" s="105">
        <v>1944</v>
      </c>
      <c r="O41" s="22">
        <v>1424</v>
      </c>
      <c r="P41" s="5"/>
    </row>
    <row r="42" spans="1:16" ht="5.25" customHeight="1">
      <c r="A42" s="40"/>
      <c r="B42" s="40"/>
      <c r="C42" s="7"/>
      <c r="D42" s="45"/>
      <c r="E42" s="40"/>
      <c r="F42" s="6"/>
      <c r="G42" s="6"/>
      <c r="H42" s="6"/>
      <c r="I42" s="6"/>
      <c r="J42" s="6"/>
      <c r="K42" s="6"/>
      <c r="L42" s="6"/>
      <c r="M42" s="44"/>
      <c r="N42" s="44"/>
      <c r="O42" s="7"/>
      <c r="P42" s="7"/>
    </row>
    <row r="43" spans="1:17" ht="31.5" customHeight="1">
      <c r="A43" s="47"/>
      <c r="B43" s="23"/>
      <c r="C43" s="23" t="s">
        <v>292</v>
      </c>
      <c r="D43" s="23" t="s">
        <v>216</v>
      </c>
      <c r="E43" s="23"/>
      <c r="F43" s="81" t="s">
        <v>93</v>
      </c>
      <c r="G43" s="81" t="s">
        <v>217</v>
      </c>
      <c r="H43" s="81" t="s">
        <v>94</v>
      </c>
      <c r="I43" s="81" t="s">
        <v>384</v>
      </c>
      <c r="J43" s="81" t="s">
        <v>385</v>
      </c>
      <c r="K43" s="81" t="s">
        <v>91</v>
      </c>
      <c r="L43" s="81" t="s">
        <v>372</v>
      </c>
      <c r="M43" s="82" t="s">
        <v>203</v>
      </c>
      <c r="N43" s="113" t="s">
        <v>422</v>
      </c>
      <c r="O43" s="83" t="s">
        <v>1</v>
      </c>
      <c r="P43" s="23"/>
      <c r="Q43" s="5"/>
    </row>
    <row r="44" spans="1:17" ht="16.5" customHeight="1">
      <c r="A44" s="13"/>
      <c r="B44" s="5"/>
      <c r="C44" s="5"/>
      <c r="D44" s="14" t="s">
        <v>288</v>
      </c>
      <c r="E44" s="5"/>
      <c r="F44" s="84">
        <v>99739</v>
      </c>
      <c r="G44" s="84">
        <v>25114</v>
      </c>
      <c r="H44" s="85" t="s">
        <v>215</v>
      </c>
      <c r="I44" s="84">
        <v>8150</v>
      </c>
      <c r="J44" s="86">
        <v>0</v>
      </c>
      <c r="K44" s="86">
        <v>0</v>
      </c>
      <c r="L44" s="84">
        <v>4510</v>
      </c>
      <c r="M44" s="84">
        <v>20063</v>
      </c>
      <c r="N44" s="86">
        <v>0</v>
      </c>
      <c r="O44" s="87">
        <v>692</v>
      </c>
      <c r="P44" s="15"/>
      <c r="Q44" s="5"/>
    </row>
    <row r="45" spans="1:17" ht="17.25" customHeight="1">
      <c r="A45" s="13"/>
      <c r="B45" s="5"/>
      <c r="C45" s="5"/>
      <c r="D45" s="14" t="s">
        <v>67</v>
      </c>
      <c r="E45" s="5"/>
      <c r="F45" s="101">
        <v>101237</v>
      </c>
      <c r="G45" s="101">
        <v>19760.135</v>
      </c>
      <c r="H45" s="101">
        <v>33998.102</v>
      </c>
      <c r="I45" s="101">
        <v>6731.65</v>
      </c>
      <c r="J45" s="101">
        <v>4180.569</v>
      </c>
      <c r="K45" s="101">
        <v>10106.785</v>
      </c>
      <c r="L45" s="101">
        <v>3375.284</v>
      </c>
      <c r="M45" s="101">
        <v>17969.754</v>
      </c>
      <c r="N45" s="101">
        <v>2018.848</v>
      </c>
      <c r="O45" s="102">
        <v>3095.873</v>
      </c>
      <c r="P45" s="23"/>
      <c r="Q45" s="5"/>
    </row>
    <row r="46" spans="1:17" ht="5.25" customHeight="1">
      <c r="A46" s="40"/>
      <c r="B46" s="7"/>
      <c r="C46" s="7"/>
      <c r="D46" s="7"/>
      <c r="E46" s="7"/>
      <c r="F46" s="6"/>
      <c r="G46" s="44"/>
      <c r="H46" s="44"/>
      <c r="I46" s="44"/>
      <c r="J46" s="44"/>
      <c r="K46" s="44"/>
      <c r="L46" s="44"/>
      <c r="M46" s="44"/>
      <c r="N46" s="44"/>
      <c r="O46" s="7"/>
      <c r="P46" s="7"/>
      <c r="Q46" s="5"/>
    </row>
    <row r="47" spans="1:17" ht="24">
      <c r="A47" s="47"/>
      <c r="B47" s="47"/>
      <c r="C47" s="23" t="s">
        <v>307</v>
      </c>
      <c r="D47" s="74" t="s">
        <v>68</v>
      </c>
      <c r="E47" s="23"/>
      <c r="F47" s="81" t="s">
        <v>93</v>
      </c>
      <c r="G47" s="81" t="s">
        <v>217</v>
      </c>
      <c r="H47" s="81" t="s">
        <v>94</v>
      </c>
      <c r="I47" s="81" t="s">
        <v>384</v>
      </c>
      <c r="J47" s="81" t="s">
        <v>385</v>
      </c>
      <c r="K47" s="81" t="s">
        <v>91</v>
      </c>
      <c r="L47" s="81" t="s">
        <v>416</v>
      </c>
      <c r="M47" s="82" t="s">
        <v>203</v>
      </c>
      <c r="N47" s="81" t="s">
        <v>420</v>
      </c>
      <c r="O47" s="64" t="s">
        <v>418</v>
      </c>
      <c r="P47" s="23"/>
      <c r="Q47" s="5"/>
    </row>
    <row r="48" spans="1:17" ht="19.5" customHeight="1">
      <c r="A48" s="13"/>
      <c r="B48" s="13"/>
      <c r="C48" s="5"/>
      <c r="D48" s="14" t="s">
        <v>202</v>
      </c>
      <c r="E48" s="5"/>
      <c r="F48" s="84">
        <v>109314</v>
      </c>
      <c r="G48" s="84">
        <v>37672</v>
      </c>
      <c r="H48" s="99">
        <v>24434</v>
      </c>
      <c r="I48" s="84">
        <v>7460</v>
      </c>
      <c r="J48" s="86">
        <v>0</v>
      </c>
      <c r="K48" s="86">
        <v>0</v>
      </c>
      <c r="L48" s="84">
        <v>31266</v>
      </c>
      <c r="M48" s="86">
        <v>0</v>
      </c>
      <c r="N48" s="84">
        <v>8482</v>
      </c>
      <c r="O48" s="98">
        <v>0</v>
      </c>
      <c r="P48" s="15"/>
      <c r="Q48" s="5"/>
    </row>
    <row r="49" spans="1:17" ht="19.5" customHeight="1">
      <c r="A49" s="13"/>
      <c r="B49" s="13"/>
      <c r="C49" s="5"/>
      <c r="D49" s="14" t="s">
        <v>67</v>
      </c>
      <c r="E49" s="5"/>
      <c r="F49" s="101">
        <v>110808</v>
      </c>
      <c r="G49" s="101">
        <v>27565</v>
      </c>
      <c r="H49" s="101">
        <v>14833</v>
      </c>
      <c r="I49" s="101">
        <v>6561</v>
      </c>
      <c r="J49" s="101">
        <v>2280</v>
      </c>
      <c r="K49" s="101">
        <v>8793</v>
      </c>
      <c r="L49" s="101">
        <v>34720</v>
      </c>
      <c r="M49" s="101">
        <v>8772</v>
      </c>
      <c r="N49" s="101">
        <v>6922</v>
      </c>
      <c r="O49" s="102">
        <v>362</v>
      </c>
      <c r="P49" s="23"/>
      <c r="Q49" s="5"/>
    </row>
    <row r="50" spans="1:17" ht="3.75" customHeight="1">
      <c r="A50" s="40"/>
      <c r="B50" s="40"/>
      <c r="C50" s="7"/>
      <c r="D50" s="7"/>
      <c r="E50" s="7"/>
      <c r="F50" s="6"/>
      <c r="G50" s="44"/>
      <c r="H50" s="44"/>
      <c r="I50" s="44"/>
      <c r="J50" s="103"/>
      <c r="K50" s="103"/>
      <c r="L50" s="103"/>
      <c r="M50" s="103"/>
      <c r="N50" s="103"/>
      <c r="O50" s="72"/>
      <c r="P50" s="7"/>
      <c r="Q50" s="5"/>
    </row>
    <row r="51" spans="1:17" ht="24" customHeight="1">
      <c r="A51" s="13"/>
      <c r="B51" s="5"/>
      <c r="C51" s="23" t="s">
        <v>306</v>
      </c>
      <c r="D51" s="23" t="s">
        <v>216</v>
      </c>
      <c r="E51" s="23"/>
      <c r="F51" s="81" t="s">
        <v>93</v>
      </c>
      <c r="G51" s="81" t="s">
        <v>217</v>
      </c>
      <c r="H51" s="81" t="s">
        <v>94</v>
      </c>
      <c r="I51" s="81" t="s">
        <v>384</v>
      </c>
      <c r="J51" s="81" t="s">
        <v>385</v>
      </c>
      <c r="K51" s="81" t="s">
        <v>91</v>
      </c>
      <c r="L51" s="81" t="s">
        <v>416</v>
      </c>
      <c r="M51" s="82" t="s">
        <v>203</v>
      </c>
      <c r="N51" s="81" t="s">
        <v>305</v>
      </c>
      <c r="O51" s="64" t="s">
        <v>418</v>
      </c>
      <c r="P51" s="23" t="s">
        <v>1</v>
      </c>
      <c r="Q51" s="5"/>
    </row>
    <row r="52" spans="1:17" ht="19.5" customHeight="1">
      <c r="A52" s="13"/>
      <c r="B52" s="5"/>
      <c r="C52" s="5"/>
      <c r="D52" s="14" t="s">
        <v>369</v>
      </c>
      <c r="E52" s="5"/>
      <c r="F52" s="84">
        <v>97526</v>
      </c>
      <c r="G52" s="84">
        <v>36314</v>
      </c>
      <c r="H52" s="99">
        <v>12918</v>
      </c>
      <c r="I52" s="84">
        <v>9678</v>
      </c>
      <c r="J52" s="86">
        <v>0</v>
      </c>
      <c r="K52" s="86">
        <v>0</v>
      </c>
      <c r="L52" s="84">
        <v>27122</v>
      </c>
      <c r="M52" s="84">
        <v>7980</v>
      </c>
      <c r="N52" s="84">
        <v>2531</v>
      </c>
      <c r="O52" s="87">
        <v>983</v>
      </c>
      <c r="P52" s="98">
        <v>0</v>
      </c>
      <c r="Q52" s="5"/>
    </row>
    <row r="53" spans="1:17" ht="24" customHeight="1">
      <c r="A53" s="40"/>
      <c r="B53" s="7"/>
      <c r="C53" s="7"/>
      <c r="D53" s="45" t="s">
        <v>67</v>
      </c>
      <c r="E53" s="7"/>
      <c r="F53" s="84">
        <v>98563</v>
      </c>
      <c r="G53" s="84">
        <v>31445.256</v>
      </c>
      <c r="H53" s="84">
        <v>10873.383</v>
      </c>
      <c r="I53" s="84">
        <v>10018.183</v>
      </c>
      <c r="J53" s="84">
        <v>2344</v>
      </c>
      <c r="K53" s="84">
        <v>10499.785</v>
      </c>
      <c r="L53" s="84">
        <v>21313.925</v>
      </c>
      <c r="M53" s="84">
        <v>8695.792</v>
      </c>
      <c r="N53" s="84">
        <v>1185.898</v>
      </c>
      <c r="O53" s="84">
        <v>303</v>
      </c>
      <c r="P53" s="100">
        <v>1883.765</v>
      </c>
      <c r="Q53" s="5"/>
    </row>
    <row r="54" spans="1:17" ht="24" customHeight="1">
      <c r="A54" s="13"/>
      <c r="B54" s="5"/>
      <c r="C54" s="23" t="s">
        <v>330</v>
      </c>
      <c r="D54" s="74" t="s">
        <v>68</v>
      </c>
      <c r="E54" s="23"/>
      <c r="F54" s="81" t="s">
        <v>93</v>
      </c>
      <c r="G54" s="81" t="s">
        <v>217</v>
      </c>
      <c r="H54" s="81" t="s">
        <v>94</v>
      </c>
      <c r="I54" s="81" t="s">
        <v>384</v>
      </c>
      <c r="J54" s="81" t="s">
        <v>385</v>
      </c>
      <c r="K54" s="81" t="s">
        <v>91</v>
      </c>
      <c r="L54" s="81" t="s">
        <v>331</v>
      </c>
      <c r="M54" s="82" t="s">
        <v>332</v>
      </c>
      <c r="N54" s="81" t="s">
        <v>333</v>
      </c>
      <c r="O54" s="64" t="s">
        <v>419</v>
      </c>
      <c r="P54" s="15"/>
      <c r="Q54" s="8"/>
    </row>
    <row r="55" spans="1:17" ht="19.5" customHeight="1">
      <c r="A55" s="13"/>
      <c r="B55" s="5"/>
      <c r="C55" s="5"/>
      <c r="D55" s="14" t="s">
        <v>202</v>
      </c>
      <c r="E55" s="5"/>
      <c r="F55" s="84">
        <v>94647</v>
      </c>
      <c r="G55" s="84">
        <v>45423</v>
      </c>
      <c r="H55" s="99">
        <v>24542</v>
      </c>
      <c r="I55" s="84">
        <v>14342</v>
      </c>
      <c r="J55" s="86">
        <v>0</v>
      </c>
      <c r="K55" s="86">
        <v>0</v>
      </c>
      <c r="L55" s="86">
        <v>0</v>
      </c>
      <c r="M55" s="84">
        <v>10340</v>
      </c>
      <c r="N55" s="86">
        <v>0</v>
      </c>
      <c r="O55" s="98">
        <v>0</v>
      </c>
      <c r="P55" s="15"/>
      <c r="Q55" s="8"/>
    </row>
    <row r="56" spans="1:17" ht="19.5" customHeight="1">
      <c r="A56" s="40"/>
      <c r="B56" s="7"/>
      <c r="C56" s="7"/>
      <c r="D56" s="45" t="s">
        <v>67</v>
      </c>
      <c r="E56" s="7"/>
      <c r="F56" s="84">
        <v>96735</v>
      </c>
      <c r="G56" s="84">
        <v>31020</v>
      </c>
      <c r="H56" s="84">
        <v>14161</v>
      </c>
      <c r="I56" s="84">
        <v>11887</v>
      </c>
      <c r="J56" s="84">
        <v>2161</v>
      </c>
      <c r="K56" s="84">
        <v>9361</v>
      </c>
      <c r="L56" s="84">
        <v>22782</v>
      </c>
      <c r="M56" s="84">
        <v>3764</v>
      </c>
      <c r="N56" s="84">
        <v>1208</v>
      </c>
      <c r="O56" s="87">
        <v>391</v>
      </c>
      <c r="P56" s="15"/>
      <c r="Q56" s="8"/>
    </row>
    <row r="57" spans="1:17" ht="24" customHeight="1">
      <c r="A57" s="13"/>
      <c r="B57" s="5"/>
      <c r="C57" s="23" t="s">
        <v>370</v>
      </c>
      <c r="D57" s="74" t="s">
        <v>66</v>
      </c>
      <c r="E57" s="23"/>
      <c r="F57" s="81" t="s">
        <v>93</v>
      </c>
      <c r="G57" s="81" t="s">
        <v>217</v>
      </c>
      <c r="H57" s="81" t="s">
        <v>366</v>
      </c>
      <c r="I57" s="81" t="s">
        <v>384</v>
      </c>
      <c r="J57" s="81" t="s">
        <v>385</v>
      </c>
      <c r="K57" s="81" t="s">
        <v>91</v>
      </c>
      <c r="L57" s="81" t="s">
        <v>371</v>
      </c>
      <c r="M57" s="140" t="s">
        <v>373</v>
      </c>
      <c r="N57" s="140" t="s">
        <v>367</v>
      </c>
      <c r="O57" s="64" t="s">
        <v>418</v>
      </c>
      <c r="P57" s="56" t="s">
        <v>1</v>
      </c>
      <c r="Q57" s="8"/>
    </row>
    <row r="58" spans="1:17" ht="19.5" customHeight="1">
      <c r="A58" s="13"/>
      <c r="B58" s="5"/>
      <c r="C58" s="5"/>
      <c r="D58" s="14" t="s">
        <v>368</v>
      </c>
      <c r="E58" s="5"/>
      <c r="F58" s="84">
        <v>104878</v>
      </c>
      <c r="G58" s="84">
        <v>26780</v>
      </c>
      <c r="H58" s="99">
        <v>18193</v>
      </c>
      <c r="I58" s="84">
        <v>10621</v>
      </c>
      <c r="J58" s="86">
        <v>0</v>
      </c>
      <c r="K58" s="84">
        <v>19408</v>
      </c>
      <c r="L58" s="84">
        <v>26883</v>
      </c>
      <c r="M58" s="84">
        <v>1337</v>
      </c>
      <c r="N58" s="86">
        <v>0</v>
      </c>
      <c r="O58" s="87">
        <v>1656</v>
      </c>
      <c r="P58" s="98">
        <v>0</v>
      </c>
      <c r="Q58" s="8"/>
    </row>
    <row r="59" spans="1:17" ht="19.5" customHeight="1">
      <c r="A59" s="40"/>
      <c r="B59" s="7"/>
      <c r="C59" s="7"/>
      <c r="D59" s="45" t="s">
        <v>67</v>
      </c>
      <c r="E59" s="7"/>
      <c r="F59" s="84">
        <v>104374</v>
      </c>
      <c r="G59" s="99">
        <v>32441</v>
      </c>
      <c r="H59" s="99">
        <v>16371</v>
      </c>
      <c r="I59" s="99">
        <v>11456</v>
      </c>
      <c r="J59" s="99">
        <v>2907</v>
      </c>
      <c r="K59" s="99">
        <v>11628</v>
      </c>
      <c r="L59" s="99">
        <v>23619</v>
      </c>
      <c r="M59" s="84">
        <v>1407</v>
      </c>
      <c r="N59" s="84">
        <v>1333</v>
      </c>
      <c r="O59" s="87">
        <v>761</v>
      </c>
      <c r="P59" s="141">
        <v>2446</v>
      </c>
      <c r="Q59" s="8"/>
    </row>
    <row r="60" spans="1:17" ht="24" customHeight="1">
      <c r="A60" s="13"/>
      <c r="B60" s="5"/>
      <c r="C60" s="168" t="s">
        <v>387</v>
      </c>
      <c r="D60" s="74" t="s">
        <v>68</v>
      </c>
      <c r="E60" s="23"/>
      <c r="F60" s="81" t="s">
        <v>93</v>
      </c>
      <c r="G60" s="81" t="s">
        <v>217</v>
      </c>
      <c r="H60" s="81" t="s">
        <v>383</v>
      </c>
      <c r="I60" s="81" t="s">
        <v>384</v>
      </c>
      <c r="J60" s="81" t="s">
        <v>385</v>
      </c>
      <c r="K60" s="81" t="s">
        <v>91</v>
      </c>
      <c r="L60" s="181" t="s">
        <v>416</v>
      </c>
      <c r="M60" s="170" t="s">
        <v>386</v>
      </c>
      <c r="N60" s="64" t="s">
        <v>418</v>
      </c>
      <c r="O60" s="83"/>
      <c r="P60" s="23"/>
      <c r="Q60" s="8"/>
    </row>
    <row r="61" spans="1:17" ht="19.5" customHeight="1">
      <c r="A61" s="13"/>
      <c r="B61" s="5"/>
      <c r="C61" s="5"/>
      <c r="D61" s="14" t="s">
        <v>202</v>
      </c>
      <c r="E61" s="5"/>
      <c r="F61" s="84">
        <v>94954</v>
      </c>
      <c r="G61" s="84">
        <v>37814</v>
      </c>
      <c r="H61" s="99">
        <v>29481</v>
      </c>
      <c r="I61" s="86">
        <v>0</v>
      </c>
      <c r="J61" s="86">
        <v>0</v>
      </c>
      <c r="K61" s="86">
        <v>0</v>
      </c>
      <c r="L61" s="84">
        <v>17610</v>
      </c>
      <c r="M61" s="84">
        <v>10049</v>
      </c>
      <c r="N61" s="86">
        <v>0</v>
      </c>
      <c r="O61" s="77"/>
      <c r="P61" s="176"/>
      <c r="Q61" s="8"/>
    </row>
    <row r="62" spans="1:17" ht="19.5" customHeight="1">
      <c r="A62" s="40"/>
      <c r="B62" s="7"/>
      <c r="C62" s="7"/>
      <c r="D62" s="45" t="s">
        <v>67</v>
      </c>
      <c r="E62" s="7"/>
      <c r="F62" s="84">
        <v>95461</v>
      </c>
      <c r="G62" s="99">
        <v>30095</v>
      </c>
      <c r="H62" s="99">
        <v>21220</v>
      </c>
      <c r="I62" s="99">
        <v>7603</v>
      </c>
      <c r="J62" s="99">
        <v>1301</v>
      </c>
      <c r="K62" s="99">
        <v>8691</v>
      </c>
      <c r="L62" s="99">
        <v>15396</v>
      </c>
      <c r="M62" s="84">
        <v>10819</v>
      </c>
      <c r="N62" s="84">
        <v>336</v>
      </c>
      <c r="O62" s="134"/>
      <c r="P62" s="177"/>
      <c r="Q62" s="8"/>
    </row>
    <row r="63" spans="1:17" ht="24" customHeight="1">
      <c r="A63" s="13"/>
      <c r="B63" s="175" t="s">
        <v>389</v>
      </c>
      <c r="C63" s="168" t="s">
        <v>400</v>
      </c>
      <c r="D63" s="74" t="s">
        <v>401</v>
      </c>
      <c r="E63" s="23"/>
      <c r="F63" s="81" t="s">
        <v>93</v>
      </c>
      <c r="G63" s="81" t="s">
        <v>415</v>
      </c>
      <c r="H63" s="81" t="s">
        <v>414</v>
      </c>
      <c r="I63" s="81" t="s">
        <v>404</v>
      </c>
      <c r="J63" s="81" t="s">
        <v>103</v>
      </c>
      <c r="K63" s="81" t="s">
        <v>91</v>
      </c>
      <c r="L63" s="181" t="s">
        <v>423</v>
      </c>
      <c r="M63" s="170" t="s">
        <v>416</v>
      </c>
      <c r="N63" s="64" t="s">
        <v>418</v>
      </c>
      <c r="O63" s="64" t="s">
        <v>417</v>
      </c>
      <c r="P63" s="56" t="s">
        <v>1</v>
      </c>
      <c r="Q63" s="8"/>
    </row>
    <row r="64" spans="1:17" ht="19.5" customHeight="1">
      <c r="A64" s="13"/>
      <c r="B64" s="5"/>
      <c r="C64" s="5"/>
      <c r="D64" s="14" t="s">
        <v>402</v>
      </c>
      <c r="E64" s="5"/>
      <c r="F64" s="178">
        <v>94675</v>
      </c>
      <c r="G64" s="178">
        <v>7777</v>
      </c>
      <c r="H64" s="179">
        <v>19572</v>
      </c>
      <c r="I64" s="86">
        <v>0</v>
      </c>
      <c r="J64" s="86">
        <v>0</v>
      </c>
      <c r="K64" s="178">
        <v>17418</v>
      </c>
      <c r="L64" s="86">
        <v>0</v>
      </c>
      <c r="M64" s="178">
        <v>27899</v>
      </c>
      <c r="N64" s="86">
        <v>0</v>
      </c>
      <c r="O64" s="180">
        <v>19687</v>
      </c>
      <c r="P64" s="180">
        <v>2322</v>
      </c>
      <c r="Q64" s="8"/>
    </row>
    <row r="65" spans="1:17" ht="19.5" customHeight="1">
      <c r="A65" s="40"/>
      <c r="B65" s="7"/>
      <c r="C65" s="7"/>
      <c r="D65" s="45" t="s">
        <v>403</v>
      </c>
      <c r="E65" s="7"/>
      <c r="F65" s="178">
        <v>94408</v>
      </c>
      <c r="G65" s="179">
        <v>8319</v>
      </c>
      <c r="H65" s="179">
        <v>26904</v>
      </c>
      <c r="I65" s="179">
        <v>219</v>
      </c>
      <c r="J65" s="179">
        <v>1664</v>
      </c>
      <c r="K65" s="179">
        <v>10149</v>
      </c>
      <c r="L65" s="179">
        <v>3255</v>
      </c>
      <c r="M65" s="178">
        <v>23079</v>
      </c>
      <c r="N65" s="178">
        <v>359</v>
      </c>
      <c r="O65" s="180">
        <v>13763</v>
      </c>
      <c r="P65" s="141">
        <v>6693</v>
      </c>
      <c r="Q65" s="8"/>
    </row>
    <row r="66" spans="1:2" ht="14.25" customHeight="1">
      <c r="A66" s="59" t="s">
        <v>32</v>
      </c>
      <c r="B66" s="59"/>
    </row>
    <row r="67" ht="0.75" customHeight="1"/>
  </sheetData>
  <sheetProtection/>
  <mergeCells count="3">
    <mergeCell ref="A5:D5"/>
    <mergeCell ref="A3:P3"/>
    <mergeCell ref="F5:P5"/>
  </mergeCells>
  <printOptions/>
  <pageMargins left="0.24" right="0.25" top="0.5" bottom="0.2" header="0.5118110236220472" footer="0.2"/>
  <pageSetup horizontalDpi="600" verticalDpi="600" orientation="portrait" paperSize="9" scale="78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6"/>
  <sheetViews>
    <sheetView zoomScale="85" zoomScaleNormal="85" workbookViewId="0" topLeftCell="A1">
      <selection activeCell="A1" sqref="A1"/>
    </sheetView>
  </sheetViews>
  <sheetFormatPr defaultColWidth="2.125" defaultRowHeight="12" customHeight="1"/>
  <cols>
    <col min="1" max="6" width="2.125" style="8" customWidth="1"/>
    <col min="7" max="12" width="2.625" style="8" customWidth="1"/>
    <col min="13" max="13" width="2.125" style="8" customWidth="1"/>
    <col min="14" max="18" width="2.625" style="8" customWidth="1"/>
    <col min="19" max="21" width="2.75390625" style="8" customWidth="1"/>
    <col min="22" max="23" width="3.00390625" style="8" customWidth="1"/>
    <col min="24" max="26" width="2.75390625" style="8" customWidth="1"/>
    <col min="27" max="28" width="3.00390625" style="8" customWidth="1"/>
    <col min="29" max="31" width="2.75390625" style="8" customWidth="1"/>
    <col min="32" max="33" width="3.00390625" style="8" customWidth="1"/>
    <col min="34" max="249" width="2.125" style="8" customWidth="1"/>
    <col min="250" max="16384" width="2.125" style="8" customWidth="1"/>
  </cols>
  <sheetData>
    <row r="1" ht="12" customHeight="1">
      <c r="AH1" s="89" t="s">
        <v>411</v>
      </c>
    </row>
    <row r="2" ht="12" customHeight="1">
      <c r="Y2" s="17"/>
    </row>
    <row r="3" spans="1:33" ht="15.75" customHeight="1">
      <c r="A3" s="232" t="s">
        <v>293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</row>
    <row r="5" spans="1:33" ht="21.75" customHeight="1">
      <c r="A5" s="233" t="s">
        <v>334</v>
      </c>
      <c r="B5" s="234"/>
      <c r="C5" s="234"/>
      <c r="D5" s="234"/>
      <c r="E5" s="234"/>
      <c r="F5" s="234"/>
      <c r="G5" s="236" t="s">
        <v>237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 t="s">
        <v>74</v>
      </c>
      <c r="T5" s="236"/>
      <c r="U5" s="236"/>
      <c r="V5" s="236"/>
      <c r="W5" s="236"/>
      <c r="X5" s="236" t="s">
        <v>76</v>
      </c>
      <c r="Y5" s="236"/>
      <c r="Z5" s="236"/>
      <c r="AA5" s="236"/>
      <c r="AB5" s="236"/>
      <c r="AC5" s="236" t="s">
        <v>77</v>
      </c>
      <c r="AD5" s="236"/>
      <c r="AE5" s="236"/>
      <c r="AF5" s="236"/>
      <c r="AG5" s="199"/>
    </row>
    <row r="6" spans="1:33" ht="21.75" customHeight="1">
      <c r="A6" s="233"/>
      <c r="B6" s="234"/>
      <c r="C6" s="234"/>
      <c r="D6" s="234"/>
      <c r="E6" s="234"/>
      <c r="F6" s="234"/>
      <c r="G6" s="236" t="s">
        <v>71</v>
      </c>
      <c r="H6" s="236"/>
      <c r="I6" s="236"/>
      <c r="J6" s="236"/>
      <c r="K6" s="236" t="s">
        <v>72</v>
      </c>
      <c r="L6" s="236"/>
      <c r="M6" s="236"/>
      <c r="N6" s="236"/>
      <c r="O6" s="236" t="s">
        <v>73</v>
      </c>
      <c r="P6" s="236"/>
      <c r="Q6" s="236"/>
      <c r="R6" s="236"/>
      <c r="S6" s="236" t="s">
        <v>235</v>
      </c>
      <c r="T6" s="236"/>
      <c r="U6" s="236"/>
      <c r="V6" s="236" t="s">
        <v>75</v>
      </c>
      <c r="W6" s="236"/>
      <c r="X6" s="236" t="s">
        <v>235</v>
      </c>
      <c r="Y6" s="236"/>
      <c r="Z6" s="236"/>
      <c r="AA6" s="236" t="s">
        <v>75</v>
      </c>
      <c r="AB6" s="236"/>
      <c r="AC6" s="236" t="s">
        <v>84</v>
      </c>
      <c r="AD6" s="236"/>
      <c r="AE6" s="236"/>
      <c r="AF6" s="236" t="s">
        <v>75</v>
      </c>
      <c r="AG6" s="199"/>
    </row>
    <row r="7" spans="1:33" ht="21.75" customHeight="1">
      <c r="A7" s="217" t="s">
        <v>64</v>
      </c>
      <c r="B7" s="217"/>
      <c r="C7" s="221">
        <v>26</v>
      </c>
      <c r="D7" s="221"/>
      <c r="E7" s="217" t="s">
        <v>360</v>
      </c>
      <c r="F7" s="218"/>
      <c r="G7" s="224">
        <v>5</v>
      </c>
      <c r="H7" s="210">
        <v>5</v>
      </c>
      <c r="I7" s="210">
        <v>5</v>
      </c>
      <c r="J7" s="210">
        <v>5</v>
      </c>
      <c r="K7" s="210">
        <v>150</v>
      </c>
      <c r="L7" s="210">
        <v>150</v>
      </c>
      <c r="M7" s="210">
        <v>150</v>
      </c>
      <c r="N7" s="210">
        <v>150</v>
      </c>
      <c r="O7" s="210">
        <v>24</v>
      </c>
      <c r="P7" s="210">
        <v>24</v>
      </c>
      <c r="Q7" s="210">
        <v>24</v>
      </c>
      <c r="R7" s="210">
        <v>24</v>
      </c>
      <c r="S7" s="210">
        <v>3</v>
      </c>
      <c r="T7" s="210">
        <v>3</v>
      </c>
      <c r="U7" s="210">
        <v>3</v>
      </c>
      <c r="V7" s="210">
        <v>44</v>
      </c>
      <c r="W7" s="210">
        <v>44</v>
      </c>
      <c r="X7" s="210">
        <v>3</v>
      </c>
      <c r="Y7" s="210">
        <v>3</v>
      </c>
      <c r="Z7" s="210">
        <v>3</v>
      </c>
      <c r="AA7" s="210">
        <v>16</v>
      </c>
      <c r="AB7" s="210">
        <v>16</v>
      </c>
      <c r="AC7" s="210">
        <v>9</v>
      </c>
      <c r="AD7" s="210"/>
      <c r="AE7" s="210"/>
      <c r="AF7" s="210">
        <v>110</v>
      </c>
      <c r="AG7" s="210">
        <v>110</v>
      </c>
    </row>
    <row r="8" spans="1:33" ht="21.75" customHeight="1">
      <c r="A8" s="145"/>
      <c r="B8" s="145"/>
      <c r="C8" s="221">
        <v>27</v>
      </c>
      <c r="D8" s="221"/>
      <c r="E8" s="145"/>
      <c r="F8" s="146"/>
      <c r="G8" s="224">
        <v>5</v>
      </c>
      <c r="H8" s="210">
        <v>5</v>
      </c>
      <c r="I8" s="210">
        <v>5</v>
      </c>
      <c r="J8" s="210">
        <v>5</v>
      </c>
      <c r="K8" s="210">
        <v>154</v>
      </c>
      <c r="L8" s="210">
        <v>154</v>
      </c>
      <c r="M8" s="210">
        <v>154</v>
      </c>
      <c r="N8" s="210">
        <v>154</v>
      </c>
      <c r="O8" s="210">
        <v>23</v>
      </c>
      <c r="P8" s="210">
        <v>23</v>
      </c>
      <c r="Q8" s="210">
        <v>23</v>
      </c>
      <c r="R8" s="210">
        <v>23</v>
      </c>
      <c r="S8" s="210">
        <v>3</v>
      </c>
      <c r="T8" s="210">
        <v>3</v>
      </c>
      <c r="U8" s="210">
        <v>3</v>
      </c>
      <c r="V8" s="210">
        <v>42</v>
      </c>
      <c r="W8" s="210">
        <v>42</v>
      </c>
      <c r="X8" s="210">
        <v>3</v>
      </c>
      <c r="Y8" s="210">
        <v>3</v>
      </c>
      <c r="Z8" s="210">
        <v>3</v>
      </c>
      <c r="AA8" s="210">
        <v>25</v>
      </c>
      <c r="AB8" s="210">
        <v>25</v>
      </c>
      <c r="AC8" s="210">
        <v>9</v>
      </c>
      <c r="AD8" s="210"/>
      <c r="AE8" s="210"/>
      <c r="AF8" s="210">
        <v>93</v>
      </c>
      <c r="AG8" s="210">
        <v>93</v>
      </c>
    </row>
    <row r="9" spans="1:33" ht="21.75" customHeight="1">
      <c r="A9" s="145"/>
      <c r="B9" s="145"/>
      <c r="C9" s="221">
        <v>28</v>
      </c>
      <c r="D9" s="221"/>
      <c r="E9" s="145"/>
      <c r="F9" s="145"/>
      <c r="G9" s="224">
        <v>4</v>
      </c>
      <c r="H9" s="210">
        <v>4</v>
      </c>
      <c r="I9" s="210">
        <v>4</v>
      </c>
      <c r="J9" s="210">
        <v>4</v>
      </c>
      <c r="K9" s="210">
        <v>135</v>
      </c>
      <c r="L9" s="210">
        <v>135</v>
      </c>
      <c r="M9" s="210">
        <v>135</v>
      </c>
      <c r="N9" s="210">
        <v>135</v>
      </c>
      <c r="O9" s="210">
        <v>21</v>
      </c>
      <c r="P9" s="210">
        <v>21</v>
      </c>
      <c r="Q9" s="210">
        <v>21</v>
      </c>
      <c r="R9" s="210">
        <v>21</v>
      </c>
      <c r="S9" s="210">
        <v>3</v>
      </c>
      <c r="T9" s="210">
        <v>3</v>
      </c>
      <c r="U9" s="210">
        <v>3</v>
      </c>
      <c r="V9" s="210">
        <v>44</v>
      </c>
      <c r="W9" s="210">
        <v>44</v>
      </c>
      <c r="X9" s="210">
        <v>3</v>
      </c>
      <c r="Y9" s="210">
        <v>3</v>
      </c>
      <c r="Z9" s="210">
        <v>3</v>
      </c>
      <c r="AA9" s="210">
        <v>16</v>
      </c>
      <c r="AB9" s="210">
        <v>16</v>
      </c>
      <c r="AC9" s="210">
        <v>9</v>
      </c>
      <c r="AD9" s="210"/>
      <c r="AE9" s="210"/>
      <c r="AF9" s="210">
        <v>97</v>
      </c>
      <c r="AG9" s="210">
        <v>97</v>
      </c>
    </row>
    <row r="10" spans="1:33" ht="21.75" customHeight="1">
      <c r="A10" s="145"/>
      <c r="B10" s="145"/>
      <c r="C10" s="221">
        <v>29</v>
      </c>
      <c r="D10" s="221"/>
      <c r="E10" s="145"/>
      <c r="F10" s="146"/>
      <c r="G10" s="224">
        <v>4</v>
      </c>
      <c r="H10" s="210">
        <v>4</v>
      </c>
      <c r="I10" s="210">
        <v>4</v>
      </c>
      <c r="J10" s="210">
        <v>4</v>
      </c>
      <c r="K10" s="210">
        <v>167</v>
      </c>
      <c r="L10" s="210">
        <v>167</v>
      </c>
      <c r="M10" s="210">
        <v>167</v>
      </c>
      <c r="N10" s="210">
        <v>167</v>
      </c>
      <c r="O10" s="210">
        <v>26</v>
      </c>
      <c r="P10" s="210">
        <v>26</v>
      </c>
      <c r="Q10" s="210">
        <v>26</v>
      </c>
      <c r="R10" s="210">
        <v>26</v>
      </c>
      <c r="S10" s="210">
        <v>3</v>
      </c>
      <c r="T10" s="210">
        <v>3</v>
      </c>
      <c r="U10" s="210">
        <v>3</v>
      </c>
      <c r="V10" s="210">
        <v>44</v>
      </c>
      <c r="W10" s="210">
        <v>44</v>
      </c>
      <c r="X10" s="210">
        <v>3</v>
      </c>
      <c r="Y10" s="210">
        <v>3</v>
      </c>
      <c r="Z10" s="210">
        <v>3</v>
      </c>
      <c r="AA10" s="210">
        <v>23</v>
      </c>
      <c r="AB10" s="210">
        <v>23</v>
      </c>
      <c r="AC10" s="210">
        <v>9</v>
      </c>
      <c r="AD10" s="210"/>
      <c r="AE10" s="210"/>
      <c r="AF10" s="210">
        <v>93</v>
      </c>
      <c r="AG10" s="210">
        <v>93</v>
      </c>
    </row>
    <row r="11" spans="1:33" ht="21.75" customHeight="1">
      <c r="A11" s="147"/>
      <c r="B11" s="147"/>
      <c r="C11" s="219">
        <v>30</v>
      </c>
      <c r="D11" s="219"/>
      <c r="E11" s="147"/>
      <c r="F11" s="148"/>
      <c r="G11" s="223">
        <v>4</v>
      </c>
      <c r="H11" s="215">
        <v>4</v>
      </c>
      <c r="I11" s="215">
        <v>4</v>
      </c>
      <c r="J11" s="215">
        <v>4</v>
      </c>
      <c r="K11" s="215">
        <v>150</v>
      </c>
      <c r="L11" s="215">
        <v>150</v>
      </c>
      <c r="M11" s="215">
        <v>150</v>
      </c>
      <c r="N11" s="215">
        <v>150</v>
      </c>
      <c r="O11" s="215">
        <v>22</v>
      </c>
      <c r="P11" s="215">
        <v>22</v>
      </c>
      <c r="Q11" s="215">
        <v>22</v>
      </c>
      <c r="R11" s="215">
        <v>22</v>
      </c>
      <c r="S11" s="215">
        <v>3</v>
      </c>
      <c r="T11" s="215">
        <v>3</v>
      </c>
      <c r="U11" s="215">
        <v>3</v>
      </c>
      <c r="V11" s="215">
        <v>46</v>
      </c>
      <c r="W11" s="215">
        <v>46</v>
      </c>
      <c r="X11" s="215">
        <v>3</v>
      </c>
      <c r="Y11" s="215">
        <v>3</v>
      </c>
      <c r="Z11" s="215">
        <v>3</v>
      </c>
      <c r="AA11" s="215">
        <v>16</v>
      </c>
      <c r="AB11" s="215">
        <v>16</v>
      </c>
      <c r="AC11" s="215">
        <v>9</v>
      </c>
      <c r="AD11" s="215"/>
      <c r="AE11" s="215"/>
      <c r="AF11" s="215">
        <v>81</v>
      </c>
      <c r="AG11" s="215">
        <v>81</v>
      </c>
    </row>
    <row r="12" spans="1:6" ht="18" customHeight="1">
      <c r="A12" s="149" t="s">
        <v>236</v>
      </c>
      <c r="B12" s="145"/>
      <c r="C12" s="150"/>
      <c r="D12" s="150"/>
      <c r="E12" s="145"/>
      <c r="F12" s="145"/>
    </row>
    <row r="13" ht="19.5" customHeight="1"/>
    <row r="14" spans="1:34" ht="18" customHeight="1">
      <c r="A14" s="232" t="s">
        <v>294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</row>
    <row r="16" spans="1:34" ht="19.5" customHeight="1">
      <c r="A16" s="233" t="s">
        <v>334</v>
      </c>
      <c r="B16" s="234"/>
      <c r="C16" s="234"/>
      <c r="D16" s="234"/>
      <c r="E16" s="234"/>
      <c r="F16" s="234"/>
      <c r="G16" s="237" t="s">
        <v>238</v>
      </c>
      <c r="H16" s="237"/>
      <c r="I16" s="237"/>
      <c r="J16" s="237"/>
      <c r="K16" s="237" t="s">
        <v>239</v>
      </c>
      <c r="L16" s="237"/>
      <c r="M16" s="237"/>
      <c r="N16" s="237"/>
      <c r="O16" s="237" t="s">
        <v>240</v>
      </c>
      <c r="P16" s="237"/>
      <c r="Q16" s="237"/>
      <c r="R16" s="237"/>
      <c r="S16" s="237" t="s">
        <v>242</v>
      </c>
      <c r="T16" s="237"/>
      <c r="U16" s="237"/>
      <c r="V16" s="237"/>
      <c r="W16" s="237" t="s">
        <v>243</v>
      </c>
      <c r="X16" s="237"/>
      <c r="Y16" s="237"/>
      <c r="Z16" s="237"/>
      <c r="AA16" s="237" t="s">
        <v>244</v>
      </c>
      <c r="AB16" s="237"/>
      <c r="AC16" s="237"/>
      <c r="AD16" s="237"/>
      <c r="AE16" s="203" t="s">
        <v>245</v>
      </c>
      <c r="AF16" s="195"/>
      <c r="AG16" s="195"/>
      <c r="AH16" s="195"/>
    </row>
    <row r="17" spans="1:34" ht="19.5" customHeight="1">
      <c r="A17" s="233"/>
      <c r="B17" s="234"/>
      <c r="C17" s="234"/>
      <c r="D17" s="234"/>
      <c r="E17" s="234"/>
      <c r="F17" s="234"/>
      <c r="G17" s="238"/>
      <c r="H17" s="238"/>
      <c r="I17" s="238"/>
      <c r="J17" s="238"/>
      <c r="K17" s="238"/>
      <c r="L17" s="238"/>
      <c r="M17" s="238"/>
      <c r="N17" s="238"/>
      <c r="O17" s="238" t="s">
        <v>241</v>
      </c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04"/>
      <c r="AF17" s="197"/>
      <c r="AG17" s="197"/>
      <c r="AH17" s="197"/>
    </row>
    <row r="18" spans="1:34" ht="19.5" customHeight="1">
      <c r="A18" s="217" t="s">
        <v>64</v>
      </c>
      <c r="B18" s="217"/>
      <c r="C18" s="221">
        <v>26</v>
      </c>
      <c r="D18" s="221"/>
      <c r="E18" s="217" t="s">
        <v>360</v>
      </c>
      <c r="F18" s="218"/>
      <c r="G18" s="222">
        <v>156</v>
      </c>
      <c r="H18" s="216">
        <v>156</v>
      </c>
      <c r="I18" s="216">
        <v>156</v>
      </c>
      <c r="J18" s="216">
        <v>156</v>
      </c>
      <c r="K18" s="216">
        <v>20</v>
      </c>
      <c r="L18" s="216">
        <v>20</v>
      </c>
      <c r="M18" s="216">
        <v>20</v>
      </c>
      <c r="N18" s="216">
        <v>20</v>
      </c>
      <c r="O18" s="216">
        <v>16</v>
      </c>
      <c r="P18" s="216">
        <v>16</v>
      </c>
      <c r="Q18" s="216">
        <v>16</v>
      </c>
      <c r="R18" s="216">
        <v>16</v>
      </c>
      <c r="S18" s="216">
        <v>0</v>
      </c>
      <c r="T18" s="216" t="s">
        <v>405</v>
      </c>
      <c r="U18" s="216" t="s">
        <v>405</v>
      </c>
      <c r="V18" s="216" t="s">
        <v>405</v>
      </c>
      <c r="W18" s="216">
        <v>10</v>
      </c>
      <c r="X18" s="216">
        <v>10</v>
      </c>
      <c r="Y18" s="216">
        <v>10</v>
      </c>
      <c r="Z18" s="216">
        <v>10</v>
      </c>
      <c r="AA18" s="216">
        <v>3</v>
      </c>
      <c r="AB18" s="216">
        <v>3</v>
      </c>
      <c r="AC18" s="216">
        <v>3</v>
      </c>
      <c r="AD18" s="216">
        <v>3</v>
      </c>
      <c r="AE18" s="216">
        <v>3</v>
      </c>
      <c r="AF18" s="216">
        <v>3</v>
      </c>
      <c r="AG18" s="216">
        <v>3</v>
      </c>
      <c r="AH18" s="216">
        <v>3</v>
      </c>
    </row>
    <row r="19" spans="1:34" ht="19.5" customHeight="1">
      <c r="A19" s="145"/>
      <c r="B19" s="145"/>
      <c r="C19" s="221">
        <v>27</v>
      </c>
      <c r="D19" s="221"/>
      <c r="E19" s="145"/>
      <c r="F19" s="146"/>
      <c r="G19" s="222">
        <v>165</v>
      </c>
      <c r="H19" s="216">
        <v>165</v>
      </c>
      <c r="I19" s="216">
        <v>165</v>
      </c>
      <c r="J19" s="216">
        <v>165</v>
      </c>
      <c r="K19" s="216">
        <v>19</v>
      </c>
      <c r="L19" s="216">
        <v>19</v>
      </c>
      <c r="M19" s="216">
        <v>19</v>
      </c>
      <c r="N19" s="216">
        <v>19</v>
      </c>
      <c r="O19" s="216">
        <v>11</v>
      </c>
      <c r="P19" s="216">
        <v>11</v>
      </c>
      <c r="Q19" s="216">
        <v>11</v>
      </c>
      <c r="R19" s="216">
        <v>11</v>
      </c>
      <c r="S19" s="216">
        <v>5</v>
      </c>
      <c r="T19" s="216">
        <v>5</v>
      </c>
      <c r="U19" s="216">
        <v>5</v>
      </c>
      <c r="V19" s="216">
        <v>5</v>
      </c>
      <c r="W19" s="216">
        <v>10</v>
      </c>
      <c r="X19" s="216">
        <v>10</v>
      </c>
      <c r="Y19" s="216">
        <v>10</v>
      </c>
      <c r="Z19" s="216">
        <v>10</v>
      </c>
      <c r="AA19" s="216">
        <v>8</v>
      </c>
      <c r="AB19" s="216">
        <v>8</v>
      </c>
      <c r="AC19" s="216">
        <v>8</v>
      </c>
      <c r="AD19" s="216">
        <v>8</v>
      </c>
      <c r="AE19" s="216">
        <v>2</v>
      </c>
      <c r="AF19" s="216">
        <v>2</v>
      </c>
      <c r="AG19" s="216">
        <v>2</v>
      </c>
      <c r="AH19" s="216">
        <v>2</v>
      </c>
    </row>
    <row r="20" spans="1:34" ht="19.5" customHeight="1">
      <c r="A20" s="145"/>
      <c r="B20" s="145"/>
      <c r="C20" s="221">
        <v>28</v>
      </c>
      <c r="D20" s="221"/>
      <c r="E20" s="145"/>
      <c r="F20" s="145"/>
      <c r="G20" s="222">
        <v>144</v>
      </c>
      <c r="H20" s="216">
        <v>144</v>
      </c>
      <c r="I20" s="216">
        <v>144</v>
      </c>
      <c r="J20" s="216">
        <v>144</v>
      </c>
      <c r="K20" s="216">
        <v>19</v>
      </c>
      <c r="L20" s="216">
        <v>19</v>
      </c>
      <c r="M20" s="216">
        <v>19</v>
      </c>
      <c r="N20" s="216">
        <v>19</v>
      </c>
      <c r="O20" s="216">
        <v>15</v>
      </c>
      <c r="P20" s="216">
        <v>15</v>
      </c>
      <c r="Q20" s="216">
        <v>15</v>
      </c>
      <c r="R20" s="216">
        <v>15</v>
      </c>
      <c r="S20" s="216">
        <v>0</v>
      </c>
      <c r="T20" s="216" t="s">
        <v>405</v>
      </c>
      <c r="U20" s="216" t="s">
        <v>405</v>
      </c>
      <c r="V20" s="216" t="s">
        <v>405</v>
      </c>
      <c r="W20" s="216">
        <v>5</v>
      </c>
      <c r="X20" s="216">
        <v>5</v>
      </c>
      <c r="Y20" s="216">
        <v>5</v>
      </c>
      <c r="Z20" s="216">
        <v>5</v>
      </c>
      <c r="AA20" s="216">
        <v>4</v>
      </c>
      <c r="AB20" s="216">
        <v>4</v>
      </c>
      <c r="AC20" s="216">
        <v>4</v>
      </c>
      <c r="AD20" s="216">
        <v>4</v>
      </c>
      <c r="AE20" s="216">
        <v>0</v>
      </c>
      <c r="AF20" s="216" t="s">
        <v>405</v>
      </c>
      <c r="AG20" s="216" t="s">
        <v>405</v>
      </c>
      <c r="AH20" s="216" t="s">
        <v>405</v>
      </c>
    </row>
    <row r="21" spans="1:34" ht="19.5" customHeight="1">
      <c r="A21" s="145"/>
      <c r="B21" s="145"/>
      <c r="C21" s="221">
        <v>29</v>
      </c>
      <c r="D21" s="221"/>
      <c r="E21" s="145"/>
      <c r="F21" s="146"/>
      <c r="G21" s="222">
        <v>151</v>
      </c>
      <c r="H21" s="216">
        <v>151</v>
      </c>
      <c r="I21" s="216">
        <v>151</v>
      </c>
      <c r="J21" s="216">
        <v>151</v>
      </c>
      <c r="K21" s="216">
        <v>19</v>
      </c>
      <c r="L21" s="216">
        <v>19</v>
      </c>
      <c r="M21" s="216">
        <v>19</v>
      </c>
      <c r="N21" s="216">
        <v>19</v>
      </c>
      <c r="O21" s="216">
        <v>11</v>
      </c>
      <c r="P21" s="216">
        <v>11</v>
      </c>
      <c r="Q21" s="216">
        <v>11</v>
      </c>
      <c r="R21" s="216">
        <v>11</v>
      </c>
      <c r="S21" s="216">
        <v>4</v>
      </c>
      <c r="T21" s="216">
        <v>4</v>
      </c>
      <c r="U21" s="216">
        <v>4</v>
      </c>
      <c r="V21" s="216">
        <v>4</v>
      </c>
      <c r="W21" s="216">
        <v>5</v>
      </c>
      <c r="X21" s="216">
        <v>5</v>
      </c>
      <c r="Y21" s="216">
        <v>5</v>
      </c>
      <c r="Z21" s="216">
        <v>5</v>
      </c>
      <c r="AA21" s="216">
        <v>2</v>
      </c>
      <c r="AB21" s="216">
        <v>2</v>
      </c>
      <c r="AC21" s="216">
        <v>2</v>
      </c>
      <c r="AD21" s="216">
        <v>2</v>
      </c>
      <c r="AE21" s="216">
        <v>3</v>
      </c>
      <c r="AF21" s="216">
        <v>3</v>
      </c>
      <c r="AG21" s="216">
        <v>3</v>
      </c>
      <c r="AH21" s="216">
        <v>3</v>
      </c>
    </row>
    <row r="22" spans="1:34" ht="19.5" customHeight="1">
      <c r="A22" s="147"/>
      <c r="B22" s="147"/>
      <c r="C22" s="219">
        <v>30</v>
      </c>
      <c r="D22" s="219"/>
      <c r="E22" s="147"/>
      <c r="F22" s="148"/>
      <c r="G22" s="220">
        <v>136</v>
      </c>
      <c r="H22" s="214">
        <v>136</v>
      </c>
      <c r="I22" s="214">
        <v>136</v>
      </c>
      <c r="J22" s="214">
        <v>136</v>
      </c>
      <c r="K22" s="214">
        <v>19</v>
      </c>
      <c r="L22" s="214">
        <v>19</v>
      </c>
      <c r="M22" s="214">
        <v>19</v>
      </c>
      <c r="N22" s="214">
        <v>19</v>
      </c>
      <c r="O22" s="214">
        <v>17</v>
      </c>
      <c r="P22" s="214">
        <v>17</v>
      </c>
      <c r="Q22" s="214">
        <v>17</v>
      </c>
      <c r="R22" s="214">
        <v>17</v>
      </c>
      <c r="S22" s="214">
        <v>1</v>
      </c>
      <c r="T22" s="214">
        <v>1</v>
      </c>
      <c r="U22" s="214">
        <v>1</v>
      </c>
      <c r="V22" s="214">
        <v>1</v>
      </c>
      <c r="W22" s="214">
        <v>5</v>
      </c>
      <c r="X22" s="214">
        <v>5</v>
      </c>
      <c r="Y22" s="214">
        <v>5</v>
      </c>
      <c r="Z22" s="214">
        <v>5</v>
      </c>
      <c r="AA22" s="214">
        <v>8</v>
      </c>
      <c r="AB22" s="214">
        <v>8</v>
      </c>
      <c r="AC22" s="214">
        <v>8</v>
      </c>
      <c r="AD22" s="214">
        <v>8</v>
      </c>
      <c r="AE22" s="214">
        <v>3</v>
      </c>
      <c r="AF22" s="214">
        <v>3</v>
      </c>
      <c r="AG22" s="214">
        <v>3</v>
      </c>
      <c r="AH22" s="214">
        <v>3</v>
      </c>
    </row>
    <row r="23" ht="14.25" customHeight="1">
      <c r="A23" s="149" t="s">
        <v>236</v>
      </c>
    </row>
    <row r="25" spans="1:33" ht="18.75" customHeight="1">
      <c r="A25" s="232" t="s">
        <v>295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</row>
    <row r="27" spans="1:33" ht="19.5" customHeight="1">
      <c r="A27" s="186" t="s">
        <v>78</v>
      </c>
      <c r="B27" s="186"/>
      <c r="C27" s="186"/>
      <c r="D27" s="186"/>
      <c r="E27" s="186"/>
      <c r="F27" s="186"/>
      <c r="G27" s="187"/>
      <c r="H27" s="199" t="s">
        <v>80</v>
      </c>
      <c r="I27" s="186"/>
      <c r="J27" s="186"/>
      <c r="K27" s="186"/>
      <c r="L27" s="186"/>
      <c r="M27" s="186"/>
      <c r="N27" s="186"/>
      <c r="O27" s="186"/>
      <c r="P27" s="186"/>
      <c r="Q27" s="199" t="s">
        <v>81</v>
      </c>
      <c r="R27" s="186"/>
      <c r="S27" s="186"/>
      <c r="T27" s="186"/>
      <c r="U27" s="186"/>
      <c r="V27" s="186"/>
      <c r="W27" s="186"/>
      <c r="X27" s="186"/>
      <c r="Y27" s="187"/>
      <c r="Z27" s="186" t="s">
        <v>82</v>
      </c>
      <c r="AA27" s="186"/>
      <c r="AB27" s="186"/>
      <c r="AC27" s="186"/>
      <c r="AD27" s="186"/>
      <c r="AE27" s="186"/>
      <c r="AF27" s="186"/>
      <c r="AG27" s="186"/>
    </row>
    <row r="28" spans="1:33" ht="19.5" customHeight="1">
      <c r="A28" s="195" t="s">
        <v>79</v>
      </c>
      <c r="B28" s="195"/>
      <c r="C28" s="195"/>
      <c r="D28" s="195"/>
      <c r="E28" s="195"/>
      <c r="F28" s="195"/>
      <c r="G28" s="196"/>
      <c r="H28" s="120"/>
      <c r="I28" s="230" t="s">
        <v>346</v>
      </c>
      <c r="J28" s="230"/>
      <c r="K28" s="230"/>
      <c r="L28" s="121"/>
      <c r="M28" s="228" t="s">
        <v>336</v>
      </c>
      <c r="N28" s="228"/>
      <c r="O28" s="228"/>
      <c r="P28" s="228"/>
      <c r="R28" s="28" t="s">
        <v>59</v>
      </c>
      <c r="S28" s="33">
        <v>29</v>
      </c>
      <c r="T28" s="25" t="s">
        <v>30</v>
      </c>
      <c r="U28" s="34">
        <v>5</v>
      </c>
      <c r="V28" s="25" t="s">
        <v>37</v>
      </c>
      <c r="W28" s="35">
        <v>8</v>
      </c>
      <c r="X28" s="36" t="s">
        <v>38</v>
      </c>
      <c r="AA28" s="28" t="s">
        <v>59</v>
      </c>
      <c r="AB28" s="35">
        <v>31</v>
      </c>
      <c r="AC28" s="25" t="s">
        <v>30</v>
      </c>
      <c r="AD28" s="33">
        <v>5</v>
      </c>
      <c r="AE28" s="11" t="s">
        <v>37</v>
      </c>
      <c r="AF28" s="17">
        <v>14</v>
      </c>
      <c r="AG28" s="30" t="s">
        <v>38</v>
      </c>
    </row>
    <row r="29" spans="1:33" ht="19.5" customHeight="1">
      <c r="A29" s="207">
        <v>2</v>
      </c>
      <c r="B29" s="207"/>
      <c r="C29" s="207"/>
      <c r="D29" s="207"/>
      <c r="E29" s="207"/>
      <c r="F29" s="207"/>
      <c r="G29" s="235"/>
      <c r="H29" s="122" t="s">
        <v>344</v>
      </c>
      <c r="I29" s="227" t="s">
        <v>345</v>
      </c>
      <c r="J29" s="227"/>
      <c r="K29" s="227"/>
      <c r="L29" s="123"/>
      <c r="M29" s="226" t="s">
        <v>338</v>
      </c>
      <c r="N29" s="226"/>
      <c r="O29" s="226"/>
      <c r="P29" s="226"/>
      <c r="R29" s="28"/>
      <c r="S29" s="33">
        <v>31</v>
      </c>
      <c r="T29" s="25" t="s">
        <v>26</v>
      </c>
      <c r="U29" s="34">
        <v>6</v>
      </c>
      <c r="V29" s="25" t="s">
        <v>26</v>
      </c>
      <c r="W29" s="35">
        <v>10</v>
      </c>
      <c r="X29" s="28"/>
      <c r="AA29" s="28"/>
      <c r="AB29" s="35">
        <v>43</v>
      </c>
      <c r="AC29" s="25" t="s">
        <v>26</v>
      </c>
      <c r="AD29" s="33">
        <v>6</v>
      </c>
      <c r="AE29" s="25" t="s">
        <v>26</v>
      </c>
      <c r="AF29" s="17">
        <v>9</v>
      </c>
      <c r="AG29" s="27"/>
    </row>
    <row r="30" spans="1:33" ht="19.5" customHeight="1">
      <c r="A30" s="207">
        <v>3</v>
      </c>
      <c r="B30" s="207"/>
      <c r="C30" s="207"/>
      <c r="D30" s="207"/>
      <c r="E30" s="207"/>
      <c r="F30" s="207"/>
      <c r="G30" s="235"/>
      <c r="H30" s="122"/>
      <c r="I30" s="225" t="s">
        <v>347</v>
      </c>
      <c r="J30" s="225"/>
      <c r="K30" s="225"/>
      <c r="L30" s="123"/>
      <c r="M30" s="226" t="s">
        <v>339</v>
      </c>
      <c r="N30" s="226"/>
      <c r="O30" s="226"/>
      <c r="P30" s="226"/>
      <c r="R30" s="28"/>
      <c r="S30" s="33">
        <v>43</v>
      </c>
      <c r="T30" s="25" t="s">
        <v>26</v>
      </c>
      <c r="U30" s="34">
        <v>6</v>
      </c>
      <c r="V30" s="25" t="s">
        <v>26</v>
      </c>
      <c r="W30" s="35">
        <v>10</v>
      </c>
      <c r="X30" s="28"/>
      <c r="AA30" s="28"/>
      <c r="AB30" s="35">
        <v>45</v>
      </c>
      <c r="AC30" s="25" t="s">
        <v>26</v>
      </c>
      <c r="AD30" s="33">
        <v>12</v>
      </c>
      <c r="AE30" s="25" t="s">
        <v>26</v>
      </c>
      <c r="AF30" s="17">
        <v>23</v>
      </c>
      <c r="AG30" s="27"/>
    </row>
    <row r="31" spans="1:33" ht="19.5" customHeight="1">
      <c r="A31" s="207">
        <v>4</v>
      </c>
      <c r="B31" s="207"/>
      <c r="C31" s="207"/>
      <c r="D31" s="207"/>
      <c r="E31" s="207"/>
      <c r="F31" s="207"/>
      <c r="G31" s="235"/>
      <c r="H31" s="122"/>
      <c r="I31" s="227" t="s">
        <v>348</v>
      </c>
      <c r="J31" s="227"/>
      <c r="K31" s="227"/>
      <c r="L31" s="123"/>
      <c r="M31" s="226" t="s">
        <v>340</v>
      </c>
      <c r="N31" s="226"/>
      <c r="O31" s="226"/>
      <c r="P31" s="226"/>
      <c r="R31" s="28"/>
      <c r="S31" s="33">
        <v>46</v>
      </c>
      <c r="T31" s="25" t="s">
        <v>26</v>
      </c>
      <c r="U31" s="34">
        <v>2</v>
      </c>
      <c r="V31" s="25" t="s">
        <v>26</v>
      </c>
      <c r="W31" s="35">
        <v>7</v>
      </c>
      <c r="X31" s="28"/>
      <c r="AA31" s="28" t="s">
        <v>64</v>
      </c>
      <c r="AB31" s="35">
        <v>3</v>
      </c>
      <c r="AC31" s="25" t="s">
        <v>26</v>
      </c>
      <c r="AD31" s="33">
        <v>2</v>
      </c>
      <c r="AE31" s="25" t="s">
        <v>26</v>
      </c>
      <c r="AF31" s="17">
        <v>6</v>
      </c>
      <c r="AG31" s="27"/>
    </row>
    <row r="32" spans="1:33" ht="19.5" customHeight="1">
      <c r="A32" s="207">
        <v>5</v>
      </c>
      <c r="B32" s="207"/>
      <c r="C32" s="207"/>
      <c r="D32" s="207"/>
      <c r="E32" s="207"/>
      <c r="F32" s="207"/>
      <c r="G32" s="235"/>
      <c r="H32" s="122"/>
      <c r="I32" s="227" t="s">
        <v>349</v>
      </c>
      <c r="J32" s="227"/>
      <c r="K32" s="227"/>
      <c r="L32" s="123"/>
      <c r="M32" s="226" t="s">
        <v>337</v>
      </c>
      <c r="N32" s="226"/>
      <c r="O32" s="226"/>
      <c r="P32" s="226"/>
      <c r="R32" s="27" t="s">
        <v>64</v>
      </c>
      <c r="S32" s="37">
        <v>3</v>
      </c>
      <c r="T32" s="24" t="s">
        <v>26</v>
      </c>
      <c r="U32" s="31">
        <v>2</v>
      </c>
      <c r="V32" s="24" t="s">
        <v>26</v>
      </c>
      <c r="W32" s="32">
        <v>7</v>
      </c>
      <c r="X32" s="27"/>
      <c r="AA32" s="27"/>
      <c r="AB32" s="32">
        <v>15</v>
      </c>
      <c r="AC32" s="24" t="s">
        <v>26</v>
      </c>
      <c r="AD32" s="37">
        <v>3</v>
      </c>
      <c r="AE32" s="24" t="s">
        <v>26</v>
      </c>
      <c r="AF32" s="21">
        <v>13</v>
      </c>
      <c r="AG32" s="27"/>
    </row>
    <row r="33" spans="1:33" ht="19.5" customHeight="1">
      <c r="A33" s="207">
        <v>6</v>
      </c>
      <c r="B33" s="207"/>
      <c r="C33" s="207"/>
      <c r="D33" s="207"/>
      <c r="E33" s="207"/>
      <c r="F33" s="207"/>
      <c r="G33" s="235"/>
      <c r="H33" s="122" t="s">
        <v>350</v>
      </c>
      <c r="I33" s="227" t="s">
        <v>351</v>
      </c>
      <c r="J33" s="227"/>
      <c r="K33" s="227"/>
      <c r="L33" s="123"/>
      <c r="M33" s="226" t="s">
        <v>341</v>
      </c>
      <c r="N33" s="226"/>
      <c r="O33" s="226"/>
      <c r="P33" s="226"/>
      <c r="R33" s="27"/>
      <c r="S33" s="37">
        <v>15</v>
      </c>
      <c r="T33" s="24" t="s">
        <v>26</v>
      </c>
      <c r="U33" s="31">
        <v>4</v>
      </c>
      <c r="V33" s="24" t="s">
        <v>26</v>
      </c>
      <c r="W33" s="32">
        <v>27</v>
      </c>
      <c r="X33" s="27"/>
      <c r="AA33" s="27"/>
      <c r="AB33" s="32">
        <v>18</v>
      </c>
      <c r="AC33" s="24" t="s">
        <v>26</v>
      </c>
      <c r="AD33" s="37">
        <v>3</v>
      </c>
      <c r="AE33" s="24" t="s">
        <v>26</v>
      </c>
      <c r="AF33" s="21">
        <v>6</v>
      </c>
      <c r="AG33" s="27"/>
    </row>
    <row r="34" spans="1:33" ht="19.5" customHeight="1">
      <c r="A34" s="207">
        <v>7</v>
      </c>
      <c r="B34" s="207"/>
      <c r="C34" s="207"/>
      <c r="D34" s="207"/>
      <c r="E34" s="207"/>
      <c r="F34" s="207"/>
      <c r="G34" s="235"/>
      <c r="H34" s="122"/>
      <c r="I34" s="227" t="s">
        <v>352</v>
      </c>
      <c r="J34" s="227"/>
      <c r="K34" s="227"/>
      <c r="L34" s="123"/>
      <c r="M34" s="226" t="s">
        <v>342</v>
      </c>
      <c r="N34" s="226"/>
      <c r="O34" s="226"/>
      <c r="P34" s="226"/>
      <c r="R34" s="27"/>
      <c r="S34" s="13">
        <v>18</v>
      </c>
      <c r="T34" s="24" t="s">
        <v>137</v>
      </c>
      <c r="U34" s="5">
        <v>4</v>
      </c>
      <c r="V34" s="24" t="s">
        <v>137</v>
      </c>
      <c r="W34" s="21">
        <v>9</v>
      </c>
      <c r="X34" s="27"/>
      <c r="AA34" s="27"/>
      <c r="AB34" s="21">
        <v>21</v>
      </c>
      <c r="AC34" s="24" t="s">
        <v>137</v>
      </c>
      <c r="AD34" s="13">
        <v>2</v>
      </c>
      <c r="AE34" s="24" t="s">
        <v>137</v>
      </c>
      <c r="AF34" s="21">
        <v>27</v>
      </c>
      <c r="AG34" s="27"/>
    </row>
    <row r="35" spans="1:33" ht="19.5" customHeight="1">
      <c r="A35" s="197">
        <v>8</v>
      </c>
      <c r="B35" s="197"/>
      <c r="C35" s="197"/>
      <c r="D35" s="197"/>
      <c r="E35" s="197"/>
      <c r="F35" s="197"/>
      <c r="G35" s="198"/>
      <c r="H35" s="124"/>
      <c r="I35" s="231" t="s">
        <v>353</v>
      </c>
      <c r="J35" s="231"/>
      <c r="K35" s="231"/>
      <c r="L35" s="125"/>
      <c r="M35" s="229" t="s">
        <v>343</v>
      </c>
      <c r="N35" s="229"/>
      <c r="O35" s="229"/>
      <c r="P35" s="229"/>
      <c r="Q35" s="40"/>
      <c r="R35" s="50"/>
      <c r="S35" s="51">
        <v>21</v>
      </c>
      <c r="T35" s="52" t="s">
        <v>26</v>
      </c>
      <c r="U35" s="53">
        <v>4</v>
      </c>
      <c r="V35" s="52" t="s">
        <v>26</v>
      </c>
      <c r="W35" s="54">
        <v>19</v>
      </c>
      <c r="X35" s="50"/>
      <c r="Y35" s="40"/>
      <c r="Z35" s="40"/>
      <c r="AA35" s="55"/>
      <c r="AB35" s="239" t="s">
        <v>205</v>
      </c>
      <c r="AC35" s="239" t="s">
        <v>205</v>
      </c>
      <c r="AD35" s="239" t="s">
        <v>205</v>
      </c>
      <c r="AE35" s="239" t="s">
        <v>205</v>
      </c>
      <c r="AF35" s="239" t="s">
        <v>205</v>
      </c>
      <c r="AG35" s="151"/>
    </row>
    <row r="36" ht="15" customHeight="1">
      <c r="A36" s="59" t="s">
        <v>296</v>
      </c>
    </row>
  </sheetData>
  <sheetProtection/>
  <mergeCells count="149">
    <mergeCell ref="C18:D18"/>
    <mergeCell ref="AC8:AE8"/>
    <mergeCell ref="AF8:AG8"/>
    <mergeCell ref="AA19:AD19"/>
    <mergeCell ref="AE19:AH19"/>
    <mergeCell ref="X10:Z10"/>
    <mergeCell ref="AA10:AB10"/>
    <mergeCell ref="C8:D8"/>
    <mergeCell ref="G8:J8"/>
    <mergeCell ref="K8:N8"/>
    <mergeCell ref="O8:R8"/>
    <mergeCell ref="X8:Z8"/>
    <mergeCell ref="AA8:AB8"/>
    <mergeCell ref="A16:F17"/>
    <mergeCell ref="O17:R17"/>
    <mergeCell ref="K10:N10"/>
    <mergeCell ref="V10:W10"/>
    <mergeCell ref="G16:J17"/>
    <mergeCell ref="G10:J10"/>
    <mergeCell ref="AA9:AB9"/>
    <mergeCell ref="AB35:AF35"/>
    <mergeCell ref="AA16:AD17"/>
    <mergeCell ref="W16:Z17"/>
    <mergeCell ref="S16:V17"/>
    <mergeCell ref="A27:G27"/>
    <mergeCell ref="AE18:AH18"/>
    <mergeCell ref="G21:J21"/>
    <mergeCell ref="K21:N21"/>
    <mergeCell ref="O16:R16"/>
    <mergeCell ref="AE16:AH17"/>
    <mergeCell ref="AC10:AE10"/>
    <mergeCell ref="AF10:AG10"/>
    <mergeCell ref="S18:V18"/>
    <mergeCell ref="W18:Z18"/>
    <mergeCell ref="AA18:AD18"/>
    <mergeCell ref="O10:R10"/>
    <mergeCell ref="S10:U10"/>
    <mergeCell ref="S11:U11"/>
    <mergeCell ref="V11:W11"/>
    <mergeCell ref="X11:Z11"/>
    <mergeCell ref="S21:V21"/>
    <mergeCell ref="W21:Z21"/>
    <mergeCell ref="S19:V19"/>
    <mergeCell ref="W19:Z19"/>
    <mergeCell ref="O21:R21"/>
    <mergeCell ref="K20:N20"/>
    <mergeCell ref="O19:R19"/>
    <mergeCell ref="AC7:AE7"/>
    <mergeCell ref="V6:W6"/>
    <mergeCell ref="X6:Z6"/>
    <mergeCell ref="AF7:AG7"/>
    <mergeCell ref="K16:N17"/>
    <mergeCell ref="K7:N7"/>
    <mergeCell ref="O7:R7"/>
    <mergeCell ref="V8:W8"/>
    <mergeCell ref="AF6:AG6"/>
    <mergeCell ref="AC9:AE9"/>
    <mergeCell ref="V7:W7"/>
    <mergeCell ref="X7:Z7"/>
    <mergeCell ref="AA7:AB7"/>
    <mergeCell ref="S7:U7"/>
    <mergeCell ref="S6:U6"/>
    <mergeCell ref="G7:J7"/>
    <mergeCell ref="AC5:AG5"/>
    <mergeCell ref="X5:AB5"/>
    <mergeCell ref="S5:W5"/>
    <mergeCell ref="G5:R5"/>
    <mergeCell ref="K6:N6"/>
    <mergeCell ref="O6:R6"/>
    <mergeCell ref="AA6:AB6"/>
    <mergeCell ref="AC6:AE6"/>
    <mergeCell ref="G6:J6"/>
    <mergeCell ref="A28:G28"/>
    <mergeCell ref="A35:G35"/>
    <mergeCell ref="A34:G34"/>
    <mergeCell ref="A33:G33"/>
    <mergeCell ref="A32:G32"/>
    <mergeCell ref="A31:G31"/>
    <mergeCell ref="A30:G30"/>
    <mergeCell ref="A29:G29"/>
    <mergeCell ref="A3:AG3"/>
    <mergeCell ref="A14:AH14"/>
    <mergeCell ref="A25:AG25"/>
    <mergeCell ref="Z27:AG27"/>
    <mergeCell ref="G18:J18"/>
    <mergeCell ref="K18:N18"/>
    <mergeCell ref="O18:R18"/>
    <mergeCell ref="C10:D10"/>
    <mergeCell ref="S8:U8"/>
    <mergeCell ref="A5:F6"/>
    <mergeCell ref="Q27:Y27"/>
    <mergeCell ref="M28:P28"/>
    <mergeCell ref="M35:P35"/>
    <mergeCell ref="I28:K28"/>
    <mergeCell ref="I35:K35"/>
    <mergeCell ref="M29:P29"/>
    <mergeCell ref="M30:P30"/>
    <mergeCell ref="M31:P31"/>
    <mergeCell ref="I29:K29"/>
    <mergeCell ref="C7:D7"/>
    <mergeCell ref="I30:K30"/>
    <mergeCell ref="M32:P32"/>
    <mergeCell ref="M33:P33"/>
    <mergeCell ref="M34:P34"/>
    <mergeCell ref="I32:K32"/>
    <mergeCell ref="I33:K33"/>
    <mergeCell ref="I34:K34"/>
    <mergeCell ref="I31:K31"/>
    <mergeCell ref="H27:P27"/>
    <mergeCell ref="AF9:AG9"/>
    <mergeCell ref="C9:D9"/>
    <mergeCell ref="G9:J9"/>
    <mergeCell ref="K9:N9"/>
    <mergeCell ref="O9:R9"/>
    <mergeCell ref="S20:V20"/>
    <mergeCell ref="W20:Z20"/>
    <mergeCell ref="S9:U9"/>
    <mergeCell ref="V9:W9"/>
    <mergeCell ref="X9:Z9"/>
    <mergeCell ref="S22:V22"/>
    <mergeCell ref="A7:B7"/>
    <mergeCell ref="E7:F7"/>
    <mergeCell ref="C11:D11"/>
    <mergeCell ref="G11:J11"/>
    <mergeCell ref="K11:N11"/>
    <mergeCell ref="O11:R11"/>
    <mergeCell ref="C20:D20"/>
    <mergeCell ref="G20:J20"/>
    <mergeCell ref="A18:B18"/>
    <mergeCell ref="E18:F18"/>
    <mergeCell ref="C22:D22"/>
    <mergeCell ref="G22:J22"/>
    <mergeCell ref="K22:N22"/>
    <mergeCell ref="O22:R22"/>
    <mergeCell ref="O20:R20"/>
    <mergeCell ref="C19:D19"/>
    <mergeCell ref="G19:J19"/>
    <mergeCell ref="K19:N19"/>
    <mergeCell ref="C21:D21"/>
    <mergeCell ref="W22:Z22"/>
    <mergeCell ref="AA22:AD22"/>
    <mergeCell ref="AE22:AH22"/>
    <mergeCell ref="AA11:AB11"/>
    <mergeCell ref="AC11:AE11"/>
    <mergeCell ref="AF11:AG11"/>
    <mergeCell ref="AA20:AD20"/>
    <mergeCell ref="AE20:AH20"/>
    <mergeCell ref="AA21:AD21"/>
    <mergeCell ref="AE21:AH21"/>
  </mergeCells>
  <printOptions/>
  <pageMargins left="1.07" right="0.3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">
      <selection activeCell="A1" sqref="A1"/>
    </sheetView>
  </sheetViews>
  <sheetFormatPr defaultColWidth="1.75390625" defaultRowHeight="14.25" customHeight="1"/>
  <cols>
    <col min="1" max="14" width="1.75390625" style="8" customWidth="1"/>
    <col min="15" max="15" width="2.875" style="8" bestFit="1" customWidth="1"/>
    <col min="16" max="24" width="1.75390625" style="8" customWidth="1"/>
    <col min="25" max="25" width="2.875" style="8" bestFit="1" customWidth="1"/>
    <col min="26" max="41" width="1.75390625" style="8" customWidth="1"/>
    <col min="42" max="42" width="2.25390625" style="8" bestFit="1" customWidth="1"/>
    <col min="43" max="48" width="1.75390625" style="8" customWidth="1"/>
    <col min="49" max="49" width="3.00390625" style="8" bestFit="1" customWidth="1"/>
    <col min="50" max="51" width="1.75390625" style="8" customWidth="1"/>
    <col min="52" max="52" width="2.25390625" style="8" bestFit="1" customWidth="1"/>
    <col min="53" max="53" width="1.75390625" style="8" customWidth="1"/>
    <col min="54" max="54" width="3.00390625" style="8" bestFit="1" customWidth="1"/>
    <col min="55" max="16384" width="1.75390625" style="8" customWidth="1"/>
  </cols>
  <sheetData>
    <row r="1" spans="1:55" ht="14.25" customHeight="1">
      <c r="A1" s="112" t="s">
        <v>412</v>
      </c>
      <c r="BC1" s="38"/>
    </row>
    <row r="2" spans="43:52" ht="14.25" customHeight="1"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5" ht="18.75" customHeight="1">
      <c r="A3" s="232" t="s">
        <v>297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</row>
    <row r="4" ht="14.25" customHeight="1">
      <c r="A4" s="8" t="s">
        <v>378</v>
      </c>
    </row>
    <row r="5" spans="1:59" ht="14.25" customHeight="1">
      <c r="A5" s="242" t="s">
        <v>111</v>
      </c>
      <c r="B5" s="243"/>
      <c r="C5" s="246" t="s">
        <v>132</v>
      </c>
      <c r="D5" s="246"/>
      <c r="E5" s="246"/>
      <c r="F5" s="247"/>
      <c r="G5" s="152"/>
      <c r="H5" s="250" t="s">
        <v>81</v>
      </c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9" t="s">
        <v>82</v>
      </c>
      <c r="T5" s="249"/>
      <c r="U5" s="249"/>
      <c r="V5" s="249"/>
      <c r="W5" s="249"/>
      <c r="X5" s="249"/>
      <c r="Y5" s="249"/>
      <c r="Z5" s="249"/>
      <c r="AA5" s="249"/>
      <c r="AB5" s="249"/>
      <c r="AC5" s="248" t="s">
        <v>111</v>
      </c>
      <c r="AD5" s="243"/>
      <c r="AE5" s="246" t="s">
        <v>132</v>
      </c>
      <c r="AF5" s="246"/>
      <c r="AG5" s="246"/>
      <c r="AH5" s="247"/>
      <c r="AI5" s="152"/>
      <c r="AJ5" s="246" t="s">
        <v>81</v>
      </c>
      <c r="AK5" s="246"/>
      <c r="AL5" s="246"/>
      <c r="AM5" s="246"/>
      <c r="AN5" s="246"/>
      <c r="AO5" s="246"/>
      <c r="AP5" s="246"/>
      <c r="AQ5" s="246"/>
      <c r="AR5" s="246"/>
      <c r="AS5" s="246"/>
      <c r="AT5" s="245" t="s">
        <v>82</v>
      </c>
      <c r="AU5" s="245"/>
      <c r="AV5" s="245"/>
      <c r="AW5" s="245"/>
      <c r="AX5" s="245"/>
      <c r="AY5" s="245"/>
      <c r="AZ5" s="245"/>
      <c r="BA5" s="245"/>
      <c r="BB5" s="245"/>
      <c r="BC5" s="245"/>
      <c r="BD5" s="16"/>
      <c r="BE5" s="16"/>
      <c r="BF5" s="16"/>
      <c r="BG5" s="16"/>
    </row>
    <row r="6" spans="1:59" ht="14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153"/>
      <c r="AD6" s="154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6"/>
      <c r="BE6" s="16"/>
      <c r="BF6" s="16"/>
      <c r="BG6" s="16"/>
    </row>
    <row r="7" spans="1:59" ht="14.25" customHeight="1">
      <c r="A7" s="241" t="s">
        <v>79</v>
      </c>
      <c r="B7" s="241"/>
      <c r="C7" s="88" t="s">
        <v>131</v>
      </c>
      <c r="D7" s="88"/>
      <c r="E7" s="88"/>
      <c r="F7" s="88"/>
      <c r="G7" s="88"/>
      <c r="H7" s="241" t="s">
        <v>59</v>
      </c>
      <c r="I7" s="241"/>
      <c r="J7" s="88"/>
      <c r="K7" s="241">
        <v>29</v>
      </c>
      <c r="L7" s="241"/>
      <c r="M7" s="88" t="s">
        <v>137</v>
      </c>
      <c r="N7" s="88"/>
      <c r="O7" s="88">
        <v>4</v>
      </c>
      <c r="P7" s="88" t="s">
        <v>137</v>
      </c>
      <c r="Q7" s="241">
        <v>1</v>
      </c>
      <c r="R7" s="241"/>
      <c r="S7" s="241" t="s">
        <v>59</v>
      </c>
      <c r="T7" s="241"/>
      <c r="U7" s="88"/>
      <c r="V7" s="241">
        <v>30</v>
      </c>
      <c r="W7" s="241"/>
      <c r="X7" s="88" t="s">
        <v>137</v>
      </c>
      <c r="Y7" s="88">
        <v>3</v>
      </c>
      <c r="Z7" s="88" t="s">
        <v>137</v>
      </c>
      <c r="AA7" s="241">
        <v>31</v>
      </c>
      <c r="AB7" s="241"/>
      <c r="AC7" s="240">
        <v>31</v>
      </c>
      <c r="AD7" s="241"/>
      <c r="AE7" s="88" t="s">
        <v>122</v>
      </c>
      <c r="AF7" s="88"/>
      <c r="AG7" s="88"/>
      <c r="AH7" s="88"/>
      <c r="AI7" s="88"/>
      <c r="AJ7" s="241" t="s">
        <v>59</v>
      </c>
      <c r="AK7" s="241"/>
      <c r="AL7" s="88"/>
      <c r="AM7" s="241">
        <v>58</v>
      </c>
      <c r="AN7" s="241"/>
      <c r="AO7" s="88" t="s">
        <v>137</v>
      </c>
      <c r="AP7" s="88">
        <v>5</v>
      </c>
      <c r="AQ7" s="88" t="s">
        <v>137</v>
      </c>
      <c r="AR7" s="241">
        <v>14</v>
      </c>
      <c r="AS7" s="241"/>
      <c r="AT7" s="241" t="s">
        <v>59</v>
      </c>
      <c r="AU7" s="241"/>
      <c r="AV7" s="88"/>
      <c r="AW7" s="241">
        <v>59</v>
      </c>
      <c r="AX7" s="241"/>
      <c r="AY7" s="88" t="s">
        <v>137</v>
      </c>
      <c r="AZ7" s="88">
        <v>5</v>
      </c>
      <c r="BA7" s="88" t="s">
        <v>137</v>
      </c>
      <c r="BB7" s="241">
        <v>14</v>
      </c>
      <c r="BC7" s="241"/>
      <c r="BD7" s="16"/>
      <c r="BE7" s="16"/>
      <c r="BF7" s="16"/>
      <c r="BG7" s="16"/>
    </row>
    <row r="8" spans="1:59" ht="14.25" customHeight="1">
      <c r="A8" s="241">
        <v>2</v>
      </c>
      <c r="B8" s="241"/>
      <c r="C8" s="88" t="s">
        <v>112</v>
      </c>
      <c r="D8" s="88"/>
      <c r="E8" s="88"/>
      <c r="F8" s="88"/>
      <c r="G8" s="88"/>
      <c r="H8" s="88"/>
      <c r="I8" s="88"/>
      <c r="J8" s="88"/>
      <c r="K8" s="241">
        <v>30</v>
      </c>
      <c r="L8" s="241"/>
      <c r="M8" s="88" t="s">
        <v>137</v>
      </c>
      <c r="N8" s="88"/>
      <c r="O8" s="88">
        <v>4</v>
      </c>
      <c r="P8" s="88" t="s">
        <v>137</v>
      </c>
      <c r="Q8" s="241">
        <v>5</v>
      </c>
      <c r="R8" s="241"/>
      <c r="S8" s="88"/>
      <c r="T8" s="88"/>
      <c r="U8" s="88"/>
      <c r="V8" s="241">
        <v>31</v>
      </c>
      <c r="W8" s="241"/>
      <c r="X8" s="88" t="s">
        <v>137</v>
      </c>
      <c r="Y8" s="88">
        <v>4</v>
      </c>
      <c r="Z8" s="88" t="s">
        <v>137</v>
      </c>
      <c r="AA8" s="241">
        <v>5</v>
      </c>
      <c r="AB8" s="241"/>
      <c r="AC8" s="240">
        <v>32</v>
      </c>
      <c r="AD8" s="241"/>
      <c r="AE8" s="88" t="s">
        <v>123</v>
      </c>
      <c r="AF8" s="88"/>
      <c r="AG8" s="88"/>
      <c r="AH8" s="88"/>
      <c r="AI8" s="88"/>
      <c r="AJ8" s="88"/>
      <c r="AK8" s="88"/>
      <c r="AL8" s="88"/>
      <c r="AM8" s="241">
        <v>59</v>
      </c>
      <c r="AN8" s="241"/>
      <c r="AO8" s="88" t="s">
        <v>137</v>
      </c>
      <c r="AP8" s="88">
        <v>5</v>
      </c>
      <c r="AQ8" s="88" t="s">
        <v>137</v>
      </c>
      <c r="AR8" s="241">
        <v>14</v>
      </c>
      <c r="AS8" s="241"/>
      <c r="AT8" s="88"/>
      <c r="AU8" s="88"/>
      <c r="AV8" s="88"/>
      <c r="AW8" s="241">
        <v>60</v>
      </c>
      <c r="AX8" s="241"/>
      <c r="AY8" s="88" t="s">
        <v>137</v>
      </c>
      <c r="AZ8" s="88">
        <v>6</v>
      </c>
      <c r="BA8" s="88" t="s">
        <v>137</v>
      </c>
      <c r="BB8" s="241">
        <v>13</v>
      </c>
      <c r="BC8" s="241"/>
      <c r="BD8" s="16"/>
      <c r="BE8" s="16"/>
      <c r="BF8" s="16"/>
      <c r="BG8" s="16"/>
    </row>
    <row r="9" spans="1:59" ht="14.25" customHeight="1">
      <c r="A9" s="241">
        <v>3</v>
      </c>
      <c r="B9" s="241"/>
      <c r="C9" s="88" t="s">
        <v>112</v>
      </c>
      <c r="D9" s="88"/>
      <c r="E9" s="88"/>
      <c r="F9" s="88"/>
      <c r="G9" s="88"/>
      <c r="H9" s="88"/>
      <c r="I9" s="88"/>
      <c r="J9" s="88"/>
      <c r="K9" s="241">
        <v>31</v>
      </c>
      <c r="L9" s="241"/>
      <c r="M9" s="88" t="s">
        <v>137</v>
      </c>
      <c r="N9" s="88"/>
      <c r="O9" s="88">
        <v>4</v>
      </c>
      <c r="P9" s="88" t="s">
        <v>137</v>
      </c>
      <c r="Q9" s="241">
        <v>5</v>
      </c>
      <c r="R9" s="241"/>
      <c r="S9" s="88"/>
      <c r="T9" s="88"/>
      <c r="U9" s="88"/>
      <c r="V9" s="241">
        <v>32</v>
      </c>
      <c r="W9" s="241"/>
      <c r="X9" s="88" t="s">
        <v>137</v>
      </c>
      <c r="Y9" s="88">
        <v>4</v>
      </c>
      <c r="Z9" s="88" t="s">
        <v>137</v>
      </c>
      <c r="AA9" s="241">
        <v>5</v>
      </c>
      <c r="AB9" s="241"/>
      <c r="AC9" s="240">
        <v>33</v>
      </c>
      <c r="AD9" s="241"/>
      <c r="AE9" s="88" t="s">
        <v>124</v>
      </c>
      <c r="AF9" s="88"/>
      <c r="AG9" s="88"/>
      <c r="AH9" s="88"/>
      <c r="AI9" s="88"/>
      <c r="AJ9" s="88"/>
      <c r="AK9" s="88"/>
      <c r="AL9" s="88"/>
      <c r="AM9" s="241">
        <v>60</v>
      </c>
      <c r="AN9" s="241"/>
      <c r="AO9" s="88" t="s">
        <v>137</v>
      </c>
      <c r="AP9" s="88">
        <v>6</v>
      </c>
      <c r="AQ9" s="88" t="s">
        <v>137</v>
      </c>
      <c r="AR9" s="241">
        <v>13</v>
      </c>
      <c r="AS9" s="241"/>
      <c r="AT9" s="88"/>
      <c r="AU9" s="88"/>
      <c r="AV9" s="88"/>
      <c r="AW9" s="241">
        <v>60</v>
      </c>
      <c r="AX9" s="241"/>
      <c r="AY9" s="88" t="s">
        <v>137</v>
      </c>
      <c r="AZ9" s="88">
        <v>6</v>
      </c>
      <c r="BA9" s="88" t="s">
        <v>137</v>
      </c>
      <c r="BB9" s="241">
        <v>29</v>
      </c>
      <c r="BC9" s="241"/>
      <c r="BD9" s="16"/>
      <c r="BE9" s="16"/>
      <c r="BF9" s="16"/>
      <c r="BG9" s="16"/>
    </row>
    <row r="10" spans="1:59" ht="14.25" customHeight="1">
      <c r="A10" s="241">
        <v>4</v>
      </c>
      <c r="B10" s="241"/>
      <c r="C10" s="88" t="s">
        <v>113</v>
      </c>
      <c r="D10" s="88"/>
      <c r="E10" s="88"/>
      <c r="F10" s="88"/>
      <c r="G10" s="88"/>
      <c r="H10" s="88"/>
      <c r="I10" s="88"/>
      <c r="J10" s="88"/>
      <c r="K10" s="241">
        <v>32</v>
      </c>
      <c r="L10" s="241"/>
      <c r="M10" s="88" t="s">
        <v>137</v>
      </c>
      <c r="N10" s="88"/>
      <c r="O10" s="88">
        <v>4</v>
      </c>
      <c r="P10" s="88" t="s">
        <v>137</v>
      </c>
      <c r="Q10" s="241">
        <v>5</v>
      </c>
      <c r="R10" s="241"/>
      <c r="S10" s="88"/>
      <c r="T10" s="88"/>
      <c r="U10" s="88"/>
      <c r="V10" s="241">
        <v>33</v>
      </c>
      <c r="W10" s="241"/>
      <c r="X10" s="88" t="s">
        <v>137</v>
      </c>
      <c r="Y10" s="88">
        <v>4</v>
      </c>
      <c r="Z10" s="88" t="s">
        <v>137</v>
      </c>
      <c r="AA10" s="241">
        <v>14</v>
      </c>
      <c r="AB10" s="241"/>
      <c r="AC10" s="240">
        <v>34</v>
      </c>
      <c r="AD10" s="241"/>
      <c r="AE10" s="88" t="s">
        <v>133</v>
      </c>
      <c r="AF10" s="88"/>
      <c r="AG10" s="88"/>
      <c r="AH10" s="88"/>
      <c r="AI10" s="88"/>
      <c r="AJ10" s="88"/>
      <c r="AK10" s="88"/>
      <c r="AL10" s="88"/>
      <c r="AM10" s="241">
        <v>60</v>
      </c>
      <c r="AN10" s="241"/>
      <c r="AO10" s="88" t="s">
        <v>137</v>
      </c>
      <c r="AP10" s="88">
        <v>6</v>
      </c>
      <c r="AQ10" s="88" t="s">
        <v>137</v>
      </c>
      <c r="AR10" s="241">
        <v>29</v>
      </c>
      <c r="AS10" s="241"/>
      <c r="AT10" s="88"/>
      <c r="AU10" s="88"/>
      <c r="AV10" s="88"/>
      <c r="AW10" s="241">
        <v>61</v>
      </c>
      <c r="AX10" s="241"/>
      <c r="AY10" s="88" t="s">
        <v>137</v>
      </c>
      <c r="AZ10" s="88">
        <v>6</v>
      </c>
      <c r="BA10" s="88" t="s">
        <v>137</v>
      </c>
      <c r="BB10" s="241">
        <v>16</v>
      </c>
      <c r="BC10" s="241"/>
      <c r="BD10" s="16"/>
      <c r="BE10" s="16"/>
      <c r="BF10" s="16"/>
      <c r="BG10" s="16"/>
    </row>
    <row r="11" spans="1:59" ht="14.25" customHeight="1">
      <c r="A11" s="241">
        <v>5</v>
      </c>
      <c r="B11" s="241"/>
      <c r="C11" s="88" t="s">
        <v>210</v>
      </c>
      <c r="D11" s="88"/>
      <c r="E11" s="88"/>
      <c r="F11" s="88"/>
      <c r="G11" s="88"/>
      <c r="H11" s="88"/>
      <c r="I11" s="88"/>
      <c r="J11" s="88"/>
      <c r="K11" s="241">
        <v>33</v>
      </c>
      <c r="L11" s="241"/>
      <c r="M11" s="88" t="s">
        <v>137</v>
      </c>
      <c r="N11" s="88"/>
      <c r="O11" s="88">
        <v>4</v>
      </c>
      <c r="P11" s="88" t="s">
        <v>137</v>
      </c>
      <c r="Q11" s="241">
        <v>14</v>
      </c>
      <c r="R11" s="241"/>
      <c r="S11" s="88"/>
      <c r="T11" s="88"/>
      <c r="U11" s="88"/>
      <c r="V11" s="241">
        <v>34</v>
      </c>
      <c r="W11" s="241"/>
      <c r="X11" s="88" t="s">
        <v>137</v>
      </c>
      <c r="Y11" s="88">
        <v>3</v>
      </c>
      <c r="Z11" s="88" t="s">
        <v>137</v>
      </c>
      <c r="AA11" s="241">
        <v>31</v>
      </c>
      <c r="AB11" s="241"/>
      <c r="AC11" s="240">
        <v>35</v>
      </c>
      <c r="AD11" s="241"/>
      <c r="AE11" s="88" t="s">
        <v>246</v>
      </c>
      <c r="AF11" s="88"/>
      <c r="AG11" s="88"/>
      <c r="AH11" s="88"/>
      <c r="AI11" s="88"/>
      <c r="AJ11" s="88"/>
      <c r="AK11" s="88"/>
      <c r="AL11" s="88"/>
      <c r="AM11" s="241">
        <v>61</v>
      </c>
      <c r="AN11" s="241"/>
      <c r="AO11" s="88" t="s">
        <v>137</v>
      </c>
      <c r="AP11" s="88">
        <v>6</v>
      </c>
      <c r="AQ11" s="88" t="s">
        <v>137</v>
      </c>
      <c r="AR11" s="241">
        <v>16</v>
      </c>
      <c r="AS11" s="241"/>
      <c r="AT11" s="88"/>
      <c r="AU11" s="88"/>
      <c r="AV11" s="88"/>
      <c r="AW11" s="241">
        <v>62</v>
      </c>
      <c r="AX11" s="241"/>
      <c r="AY11" s="88" t="s">
        <v>137</v>
      </c>
      <c r="AZ11" s="88">
        <v>4</v>
      </c>
      <c r="BA11" s="88" t="s">
        <v>137</v>
      </c>
      <c r="BB11" s="241">
        <v>29</v>
      </c>
      <c r="BC11" s="241"/>
      <c r="BD11" s="16"/>
      <c r="BE11" s="16"/>
      <c r="BF11" s="16"/>
      <c r="BG11" s="16"/>
    </row>
    <row r="12" spans="1:59" ht="14.25" customHeight="1">
      <c r="A12" s="241"/>
      <c r="B12" s="241"/>
      <c r="C12" s="88"/>
      <c r="D12" s="88"/>
      <c r="E12" s="88"/>
      <c r="F12" s="88"/>
      <c r="G12" s="88"/>
      <c r="H12" s="88"/>
      <c r="I12" s="88"/>
      <c r="J12" s="88"/>
      <c r="K12" s="241"/>
      <c r="L12" s="241"/>
      <c r="M12" s="88"/>
      <c r="N12" s="88"/>
      <c r="O12" s="88"/>
      <c r="P12" s="88"/>
      <c r="Q12" s="241"/>
      <c r="R12" s="241"/>
      <c r="S12" s="88"/>
      <c r="T12" s="88"/>
      <c r="U12" s="88"/>
      <c r="V12" s="241"/>
      <c r="W12" s="241"/>
      <c r="X12" s="88"/>
      <c r="Y12" s="88"/>
      <c r="Z12" s="88"/>
      <c r="AA12" s="241"/>
      <c r="AB12" s="241"/>
      <c r="AC12" s="240"/>
      <c r="AD12" s="241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16"/>
      <c r="BE12" s="16"/>
      <c r="BF12" s="16"/>
      <c r="BG12" s="16"/>
    </row>
    <row r="13" spans="1:59" ht="14.25" customHeight="1">
      <c r="A13" s="241">
        <v>6</v>
      </c>
      <c r="B13" s="241"/>
      <c r="C13" s="88" t="s">
        <v>113</v>
      </c>
      <c r="D13" s="88"/>
      <c r="E13" s="88"/>
      <c r="F13" s="88"/>
      <c r="G13" s="88"/>
      <c r="H13" s="88"/>
      <c r="I13" s="88"/>
      <c r="J13" s="88"/>
      <c r="K13" s="241">
        <v>34</v>
      </c>
      <c r="L13" s="241"/>
      <c r="M13" s="88" t="s">
        <v>137</v>
      </c>
      <c r="N13" s="88"/>
      <c r="O13" s="88">
        <v>4</v>
      </c>
      <c r="P13" s="88" t="s">
        <v>137</v>
      </c>
      <c r="Q13" s="241">
        <v>17</v>
      </c>
      <c r="R13" s="241"/>
      <c r="S13" s="88"/>
      <c r="T13" s="88"/>
      <c r="U13" s="88"/>
      <c r="V13" s="241">
        <v>35</v>
      </c>
      <c r="W13" s="241"/>
      <c r="X13" s="88" t="s">
        <v>137</v>
      </c>
      <c r="Y13" s="88">
        <v>4</v>
      </c>
      <c r="Z13" s="88" t="s">
        <v>137</v>
      </c>
      <c r="AA13" s="241">
        <v>7</v>
      </c>
      <c r="AB13" s="241"/>
      <c r="AC13" s="240">
        <v>36</v>
      </c>
      <c r="AD13" s="241"/>
      <c r="AE13" s="88" t="s">
        <v>116</v>
      </c>
      <c r="AF13" s="88"/>
      <c r="AG13" s="88"/>
      <c r="AH13" s="88"/>
      <c r="AI13" s="88"/>
      <c r="AJ13" s="88"/>
      <c r="AK13" s="88"/>
      <c r="AL13" s="88"/>
      <c r="AM13" s="241">
        <v>62</v>
      </c>
      <c r="AN13" s="241"/>
      <c r="AO13" s="88" t="s">
        <v>137</v>
      </c>
      <c r="AP13" s="88">
        <v>5</v>
      </c>
      <c r="AQ13" s="88" t="s">
        <v>137</v>
      </c>
      <c r="AR13" s="241">
        <v>15</v>
      </c>
      <c r="AS13" s="241"/>
      <c r="AT13" s="88"/>
      <c r="AU13" s="88"/>
      <c r="AV13" s="88"/>
      <c r="AW13" s="241">
        <v>63</v>
      </c>
      <c r="AX13" s="241"/>
      <c r="AY13" s="88" t="s">
        <v>137</v>
      </c>
      <c r="AZ13" s="88">
        <v>6</v>
      </c>
      <c r="BA13" s="88" t="s">
        <v>137</v>
      </c>
      <c r="BB13" s="241">
        <v>3</v>
      </c>
      <c r="BC13" s="241"/>
      <c r="BD13" s="16"/>
      <c r="BE13" s="16"/>
      <c r="BF13" s="16"/>
      <c r="BG13" s="16"/>
    </row>
    <row r="14" spans="1:59" ht="14.25" customHeight="1">
      <c r="A14" s="241">
        <v>7</v>
      </c>
      <c r="B14" s="241"/>
      <c r="C14" s="88" t="s">
        <v>113</v>
      </c>
      <c r="D14" s="88"/>
      <c r="E14" s="88"/>
      <c r="F14" s="88"/>
      <c r="G14" s="88"/>
      <c r="H14" s="88"/>
      <c r="I14" s="88"/>
      <c r="J14" s="88"/>
      <c r="K14" s="241">
        <v>35</v>
      </c>
      <c r="L14" s="241"/>
      <c r="M14" s="88" t="s">
        <v>137</v>
      </c>
      <c r="N14" s="88"/>
      <c r="O14" s="88">
        <v>4</v>
      </c>
      <c r="P14" s="88" t="s">
        <v>137</v>
      </c>
      <c r="Q14" s="241">
        <v>7</v>
      </c>
      <c r="R14" s="241"/>
      <c r="S14" s="88"/>
      <c r="T14" s="88"/>
      <c r="U14" s="88"/>
      <c r="V14" s="241">
        <v>36</v>
      </c>
      <c r="W14" s="241"/>
      <c r="X14" s="88" t="s">
        <v>137</v>
      </c>
      <c r="Y14" s="88">
        <v>4</v>
      </c>
      <c r="Z14" s="88" t="s">
        <v>137</v>
      </c>
      <c r="AA14" s="241">
        <v>10</v>
      </c>
      <c r="AB14" s="241"/>
      <c r="AC14" s="240">
        <v>37</v>
      </c>
      <c r="AD14" s="241"/>
      <c r="AE14" s="88" t="s">
        <v>206</v>
      </c>
      <c r="AF14" s="88"/>
      <c r="AG14" s="88"/>
      <c r="AH14" s="88"/>
      <c r="AI14" s="88"/>
      <c r="AJ14" s="88"/>
      <c r="AK14" s="88"/>
      <c r="AL14" s="88"/>
      <c r="AM14" s="241">
        <v>63</v>
      </c>
      <c r="AN14" s="241"/>
      <c r="AO14" s="88" t="s">
        <v>137</v>
      </c>
      <c r="AP14" s="88">
        <v>6</v>
      </c>
      <c r="AQ14" s="88" t="s">
        <v>137</v>
      </c>
      <c r="AR14" s="241">
        <v>3</v>
      </c>
      <c r="AS14" s="241"/>
      <c r="AT14" s="241" t="s">
        <v>64</v>
      </c>
      <c r="AU14" s="241"/>
      <c r="AV14" s="88"/>
      <c r="AW14" s="241" t="s">
        <v>45</v>
      </c>
      <c r="AX14" s="241"/>
      <c r="AY14" s="88" t="s">
        <v>137</v>
      </c>
      <c r="AZ14" s="88">
        <v>6</v>
      </c>
      <c r="BA14" s="88" t="s">
        <v>137</v>
      </c>
      <c r="BB14" s="241">
        <v>5</v>
      </c>
      <c r="BC14" s="241"/>
      <c r="BD14" s="16"/>
      <c r="BE14" s="16"/>
      <c r="BF14" s="16"/>
      <c r="BG14" s="16"/>
    </row>
    <row r="15" spans="1:59" ht="14.25" customHeight="1">
      <c r="A15" s="241">
        <v>8</v>
      </c>
      <c r="B15" s="241"/>
      <c r="C15" s="88" t="s">
        <v>209</v>
      </c>
      <c r="D15" s="88"/>
      <c r="E15" s="88"/>
      <c r="F15" s="88"/>
      <c r="G15" s="88"/>
      <c r="H15" s="88"/>
      <c r="I15" s="88"/>
      <c r="J15" s="88"/>
      <c r="K15" s="241">
        <v>36</v>
      </c>
      <c r="L15" s="241"/>
      <c r="M15" s="88" t="s">
        <v>137</v>
      </c>
      <c r="N15" s="88"/>
      <c r="O15" s="88">
        <v>4</v>
      </c>
      <c r="P15" s="88" t="s">
        <v>137</v>
      </c>
      <c r="Q15" s="241">
        <v>10</v>
      </c>
      <c r="R15" s="241"/>
      <c r="S15" s="88"/>
      <c r="T15" s="88"/>
      <c r="U15" s="88"/>
      <c r="V15" s="241">
        <v>37</v>
      </c>
      <c r="W15" s="241"/>
      <c r="X15" s="88" t="s">
        <v>137</v>
      </c>
      <c r="Y15" s="88">
        <v>4</v>
      </c>
      <c r="Z15" s="88" t="s">
        <v>137</v>
      </c>
      <c r="AA15" s="241">
        <v>18</v>
      </c>
      <c r="AB15" s="241"/>
      <c r="AC15" s="240">
        <v>38</v>
      </c>
      <c r="AD15" s="241"/>
      <c r="AE15" s="88" t="s">
        <v>125</v>
      </c>
      <c r="AF15" s="88"/>
      <c r="AG15" s="88"/>
      <c r="AH15" s="88"/>
      <c r="AI15" s="88"/>
      <c r="AJ15" s="241" t="s">
        <v>64</v>
      </c>
      <c r="AK15" s="241"/>
      <c r="AL15" s="88"/>
      <c r="AM15" s="241" t="s">
        <v>45</v>
      </c>
      <c r="AN15" s="241"/>
      <c r="AO15" s="88" t="s">
        <v>137</v>
      </c>
      <c r="AP15" s="88">
        <v>6</v>
      </c>
      <c r="AQ15" s="88" t="s">
        <v>137</v>
      </c>
      <c r="AR15" s="241">
        <v>5</v>
      </c>
      <c r="AS15" s="241"/>
      <c r="AT15" s="88"/>
      <c r="AU15" s="88"/>
      <c r="AV15" s="88"/>
      <c r="AW15" s="241">
        <v>2</v>
      </c>
      <c r="AX15" s="241"/>
      <c r="AY15" s="88" t="s">
        <v>137</v>
      </c>
      <c r="AZ15" s="88">
        <v>6</v>
      </c>
      <c r="BA15" s="88" t="s">
        <v>137</v>
      </c>
      <c r="BB15" s="241">
        <v>5</v>
      </c>
      <c r="BC15" s="241"/>
      <c r="BD15" s="16"/>
      <c r="BE15" s="16"/>
      <c r="BF15" s="16"/>
      <c r="BG15" s="16"/>
    </row>
    <row r="16" spans="1:59" ht="14.25" customHeight="1">
      <c r="A16" s="241">
        <v>9</v>
      </c>
      <c r="B16" s="241"/>
      <c r="C16" s="88" t="s">
        <v>113</v>
      </c>
      <c r="D16" s="88"/>
      <c r="E16" s="88"/>
      <c r="F16" s="88"/>
      <c r="G16" s="88"/>
      <c r="H16" s="88"/>
      <c r="I16" s="88"/>
      <c r="J16" s="88"/>
      <c r="K16" s="241">
        <v>37</v>
      </c>
      <c r="L16" s="241"/>
      <c r="M16" s="88" t="s">
        <v>137</v>
      </c>
      <c r="N16" s="88"/>
      <c r="O16" s="88">
        <v>4</v>
      </c>
      <c r="P16" s="88" t="s">
        <v>137</v>
      </c>
      <c r="Q16" s="241">
        <v>18</v>
      </c>
      <c r="R16" s="241"/>
      <c r="S16" s="88"/>
      <c r="T16" s="88"/>
      <c r="U16" s="88"/>
      <c r="V16" s="241">
        <v>38</v>
      </c>
      <c r="W16" s="241"/>
      <c r="X16" s="88" t="s">
        <v>137</v>
      </c>
      <c r="Y16" s="88">
        <v>3</v>
      </c>
      <c r="Z16" s="88" t="s">
        <v>137</v>
      </c>
      <c r="AA16" s="241">
        <v>31</v>
      </c>
      <c r="AB16" s="241"/>
      <c r="AC16" s="240">
        <v>39</v>
      </c>
      <c r="AD16" s="241"/>
      <c r="AE16" s="88" t="s">
        <v>134</v>
      </c>
      <c r="AF16" s="88"/>
      <c r="AG16" s="88"/>
      <c r="AH16" s="88"/>
      <c r="AI16" s="88"/>
      <c r="AJ16" s="88"/>
      <c r="AK16" s="88"/>
      <c r="AL16" s="88"/>
      <c r="AM16" s="241">
        <v>2</v>
      </c>
      <c r="AN16" s="241"/>
      <c r="AO16" s="88" t="s">
        <v>137</v>
      </c>
      <c r="AP16" s="88">
        <v>6</v>
      </c>
      <c r="AQ16" s="88" t="s">
        <v>137</v>
      </c>
      <c r="AR16" s="241">
        <v>5</v>
      </c>
      <c r="AS16" s="241"/>
      <c r="AT16" s="88"/>
      <c r="AU16" s="88"/>
      <c r="AV16" s="88"/>
      <c r="AW16" s="241">
        <v>3</v>
      </c>
      <c r="AX16" s="241"/>
      <c r="AY16" s="88" t="s">
        <v>137</v>
      </c>
      <c r="AZ16" s="88">
        <v>4</v>
      </c>
      <c r="BA16" s="88" t="s">
        <v>137</v>
      </c>
      <c r="BB16" s="241">
        <v>29</v>
      </c>
      <c r="BC16" s="241"/>
      <c r="BD16" s="16"/>
      <c r="BE16" s="16"/>
      <c r="BF16" s="16"/>
      <c r="BG16" s="16"/>
    </row>
    <row r="17" spans="1:59" ht="14.25" customHeight="1">
      <c r="A17" s="241">
        <v>10</v>
      </c>
      <c r="B17" s="241"/>
      <c r="C17" s="88" t="s">
        <v>114</v>
      </c>
      <c r="D17" s="88"/>
      <c r="E17" s="88"/>
      <c r="F17" s="88"/>
      <c r="G17" s="88"/>
      <c r="H17" s="88"/>
      <c r="I17" s="88"/>
      <c r="J17" s="88"/>
      <c r="K17" s="241">
        <v>38</v>
      </c>
      <c r="L17" s="241"/>
      <c r="M17" s="88" t="s">
        <v>137</v>
      </c>
      <c r="N17" s="88"/>
      <c r="O17" s="88">
        <v>5</v>
      </c>
      <c r="P17" s="88" t="s">
        <v>137</v>
      </c>
      <c r="Q17" s="241">
        <v>16</v>
      </c>
      <c r="R17" s="241"/>
      <c r="S17" s="88"/>
      <c r="T17" s="88"/>
      <c r="U17" s="88"/>
      <c r="V17" s="241">
        <v>39</v>
      </c>
      <c r="W17" s="241"/>
      <c r="X17" s="88" t="s">
        <v>137</v>
      </c>
      <c r="Y17" s="88">
        <v>6</v>
      </c>
      <c r="Z17" s="88" t="s">
        <v>137</v>
      </c>
      <c r="AA17" s="241">
        <v>3</v>
      </c>
      <c r="AB17" s="241"/>
      <c r="AC17" s="240">
        <v>40</v>
      </c>
      <c r="AD17" s="241"/>
      <c r="AE17" s="88" t="s">
        <v>124</v>
      </c>
      <c r="AF17" s="88"/>
      <c r="AG17" s="88"/>
      <c r="AH17" s="88"/>
      <c r="AI17" s="88"/>
      <c r="AJ17" s="88"/>
      <c r="AK17" s="88"/>
      <c r="AL17" s="88"/>
      <c r="AM17" s="241">
        <v>3</v>
      </c>
      <c r="AN17" s="241"/>
      <c r="AO17" s="88" t="s">
        <v>137</v>
      </c>
      <c r="AP17" s="88">
        <v>5</v>
      </c>
      <c r="AQ17" s="88" t="s">
        <v>137</v>
      </c>
      <c r="AR17" s="241">
        <v>17</v>
      </c>
      <c r="AS17" s="241"/>
      <c r="AT17" s="88"/>
      <c r="AU17" s="88"/>
      <c r="AV17" s="88"/>
      <c r="AW17" s="241">
        <v>4</v>
      </c>
      <c r="AX17" s="241"/>
      <c r="AY17" s="88" t="s">
        <v>137</v>
      </c>
      <c r="AZ17" s="88">
        <v>5</v>
      </c>
      <c r="BA17" s="88" t="s">
        <v>137</v>
      </c>
      <c r="BB17" s="241">
        <v>13</v>
      </c>
      <c r="BC17" s="241"/>
      <c r="BD17" s="16"/>
      <c r="BE17" s="16"/>
      <c r="BF17" s="16"/>
      <c r="BG17" s="16"/>
    </row>
    <row r="18" spans="1:59" ht="14.25" customHeight="1">
      <c r="A18" s="241"/>
      <c r="B18" s="241"/>
      <c r="C18" s="88"/>
      <c r="D18" s="88"/>
      <c r="E18" s="88"/>
      <c r="F18" s="88"/>
      <c r="G18" s="88"/>
      <c r="H18" s="88"/>
      <c r="I18" s="88"/>
      <c r="J18" s="88"/>
      <c r="K18" s="241"/>
      <c r="L18" s="241"/>
      <c r="M18" s="88"/>
      <c r="N18" s="88"/>
      <c r="O18" s="88"/>
      <c r="P18" s="88"/>
      <c r="Q18" s="241"/>
      <c r="R18" s="241"/>
      <c r="S18" s="88"/>
      <c r="T18" s="88"/>
      <c r="U18" s="88"/>
      <c r="V18" s="241"/>
      <c r="W18" s="241"/>
      <c r="X18" s="88"/>
      <c r="Y18" s="88"/>
      <c r="Z18" s="88"/>
      <c r="AA18" s="241"/>
      <c r="AB18" s="241"/>
      <c r="AC18" s="155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16"/>
      <c r="BE18" s="16"/>
      <c r="BF18" s="16"/>
      <c r="BG18" s="16"/>
    </row>
    <row r="19" spans="1:59" ht="14.25" customHeight="1">
      <c r="A19" s="241">
        <v>11</v>
      </c>
      <c r="B19" s="241"/>
      <c r="C19" s="88" t="s">
        <v>112</v>
      </c>
      <c r="D19" s="88"/>
      <c r="E19" s="88"/>
      <c r="F19" s="88"/>
      <c r="G19" s="88"/>
      <c r="H19" s="88"/>
      <c r="I19" s="88"/>
      <c r="J19" s="88"/>
      <c r="K19" s="241">
        <v>39</v>
      </c>
      <c r="L19" s="241"/>
      <c r="M19" s="88" t="s">
        <v>137</v>
      </c>
      <c r="N19" s="88"/>
      <c r="O19" s="88">
        <v>6</v>
      </c>
      <c r="P19" s="88" t="s">
        <v>137</v>
      </c>
      <c r="Q19" s="241">
        <v>3</v>
      </c>
      <c r="R19" s="241"/>
      <c r="S19" s="88"/>
      <c r="T19" s="88"/>
      <c r="U19" s="88"/>
      <c r="V19" s="241">
        <v>39</v>
      </c>
      <c r="W19" s="241"/>
      <c r="X19" s="88" t="s">
        <v>137</v>
      </c>
      <c r="Y19" s="88">
        <v>9</v>
      </c>
      <c r="Z19" s="88" t="s">
        <v>137</v>
      </c>
      <c r="AA19" s="241">
        <v>14</v>
      </c>
      <c r="AB19" s="241"/>
      <c r="AC19" s="240">
        <v>41</v>
      </c>
      <c r="AD19" s="241"/>
      <c r="AE19" s="88" t="s">
        <v>126</v>
      </c>
      <c r="AF19" s="88"/>
      <c r="AG19" s="88"/>
      <c r="AH19" s="88"/>
      <c r="AI19" s="88"/>
      <c r="AJ19" s="88"/>
      <c r="AK19" s="88"/>
      <c r="AL19" s="88"/>
      <c r="AM19" s="241">
        <v>4</v>
      </c>
      <c r="AN19" s="241"/>
      <c r="AO19" s="88" t="s">
        <v>137</v>
      </c>
      <c r="AP19" s="88">
        <v>5</v>
      </c>
      <c r="AQ19" s="88" t="s">
        <v>137</v>
      </c>
      <c r="AR19" s="241">
        <v>13</v>
      </c>
      <c r="AS19" s="241"/>
      <c r="AT19" s="88"/>
      <c r="AU19" s="88"/>
      <c r="AV19" s="88"/>
      <c r="AW19" s="241">
        <v>5</v>
      </c>
      <c r="AX19" s="241"/>
      <c r="AY19" s="88" t="s">
        <v>137</v>
      </c>
      <c r="AZ19" s="88">
        <v>5</v>
      </c>
      <c r="BA19" s="88" t="s">
        <v>137</v>
      </c>
      <c r="BB19" s="241">
        <v>20</v>
      </c>
      <c r="BC19" s="241"/>
      <c r="BD19" s="16"/>
      <c r="BE19" s="16"/>
      <c r="BF19" s="16"/>
      <c r="BG19" s="16"/>
    </row>
    <row r="20" spans="1:59" ht="14.25" customHeight="1">
      <c r="A20" s="241">
        <v>12</v>
      </c>
      <c r="B20" s="241"/>
      <c r="C20" s="88" t="s">
        <v>208</v>
      </c>
      <c r="D20" s="88"/>
      <c r="E20" s="88"/>
      <c r="F20" s="88"/>
      <c r="G20" s="88"/>
      <c r="H20" s="88"/>
      <c r="I20" s="88"/>
      <c r="J20" s="88"/>
      <c r="K20" s="241">
        <v>39</v>
      </c>
      <c r="L20" s="241"/>
      <c r="M20" s="88" t="s">
        <v>137</v>
      </c>
      <c r="N20" s="88"/>
      <c r="O20" s="88">
        <v>9</v>
      </c>
      <c r="P20" s="88" t="s">
        <v>137</v>
      </c>
      <c r="Q20" s="241">
        <v>14</v>
      </c>
      <c r="R20" s="241"/>
      <c r="S20" s="88"/>
      <c r="T20" s="88"/>
      <c r="U20" s="88"/>
      <c r="V20" s="241">
        <v>40</v>
      </c>
      <c r="W20" s="241"/>
      <c r="X20" s="88" t="s">
        <v>137</v>
      </c>
      <c r="Y20" s="88">
        <v>5</v>
      </c>
      <c r="Z20" s="88" t="s">
        <v>137</v>
      </c>
      <c r="AA20" s="241">
        <v>19</v>
      </c>
      <c r="AB20" s="241"/>
      <c r="AC20" s="240">
        <v>42</v>
      </c>
      <c r="AD20" s="241"/>
      <c r="AE20" s="88" t="s">
        <v>127</v>
      </c>
      <c r="AF20" s="88"/>
      <c r="AG20" s="88"/>
      <c r="AH20" s="88"/>
      <c r="AI20" s="88"/>
      <c r="AJ20" s="88"/>
      <c r="AK20" s="88"/>
      <c r="AL20" s="88"/>
      <c r="AM20" s="241">
        <v>5</v>
      </c>
      <c r="AN20" s="241"/>
      <c r="AO20" s="88" t="s">
        <v>137</v>
      </c>
      <c r="AP20" s="88">
        <v>5</v>
      </c>
      <c r="AQ20" s="88" t="s">
        <v>137</v>
      </c>
      <c r="AR20" s="241">
        <v>20</v>
      </c>
      <c r="AS20" s="241"/>
      <c r="AT20" s="88"/>
      <c r="AU20" s="88"/>
      <c r="AV20" s="88"/>
      <c r="AW20" s="241">
        <v>6</v>
      </c>
      <c r="AX20" s="241"/>
      <c r="AY20" s="88" t="s">
        <v>137</v>
      </c>
      <c r="AZ20" s="88">
        <v>5</v>
      </c>
      <c r="BA20" s="88" t="s">
        <v>137</v>
      </c>
      <c r="BB20" s="241">
        <v>25</v>
      </c>
      <c r="BC20" s="241"/>
      <c r="BD20" s="16"/>
      <c r="BE20" s="16"/>
      <c r="BF20" s="16"/>
      <c r="BG20" s="16"/>
    </row>
    <row r="21" spans="1:59" ht="14.25" customHeight="1">
      <c r="A21" s="241">
        <v>13</v>
      </c>
      <c r="B21" s="241"/>
      <c r="C21" s="88" t="s">
        <v>113</v>
      </c>
      <c r="D21" s="88"/>
      <c r="E21" s="88"/>
      <c r="F21" s="88"/>
      <c r="G21" s="88"/>
      <c r="H21" s="88"/>
      <c r="I21" s="88"/>
      <c r="J21" s="88"/>
      <c r="K21" s="241">
        <v>40</v>
      </c>
      <c r="L21" s="241"/>
      <c r="M21" s="88" t="s">
        <v>137</v>
      </c>
      <c r="N21" s="88"/>
      <c r="O21" s="88">
        <v>5</v>
      </c>
      <c r="P21" s="88" t="s">
        <v>137</v>
      </c>
      <c r="Q21" s="241">
        <v>19</v>
      </c>
      <c r="R21" s="241"/>
      <c r="S21" s="88"/>
      <c r="T21" s="88"/>
      <c r="U21" s="88"/>
      <c r="V21" s="241">
        <v>41</v>
      </c>
      <c r="W21" s="241"/>
      <c r="X21" s="88" t="s">
        <v>137</v>
      </c>
      <c r="Y21" s="88">
        <v>6</v>
      </c>
      <c r="Z21" s="88" t="s">
        <v>137</v>
      </c>
      <c r="AA21" s="241">
        <v>2</v>
      </c>
      <c r="AB21" s="241"/>
      <c r="AC21" s="240">
        <v>43</v>
      </c>
      <c r="AD21" s="241"/>
      <c r="AE21" s="88" t="s">
        <v>128</v>
      </c>
      <c r="AF21" s="88"/>
      <c r="AG21" s="88"/>
      <c r="AH21" s="88"/>
      <c r="AI21" s="88"/>
      <c r="AJ21" s="88"/>
      <c r="AK21" s="88"/>
      <c r="AL21" s="88"/>
      <c r="AM21" s="241">
        <v>6</v>
      </c>
      <c r="AN21" s="241"/>
      <c r="AO21" s="88" t="s">
        <v>137</v>
      </c>
      <c r="AP21" s="88">
        <v>5</v>
      </c>
      <c r="AQ21" s="88" t="s">
        <v>137</v>
      </c>
      <c r="AR21" s="241">
        <v>25</v>
      </c>
      <c r="AS21" s="241"/>
      <c r="AT21" s="88"/>
      <c r="AU21" s="88"/>
      <c r="AV21" s="88"/>
      <c r="AW21" s="241">
        <v>7</v>
      </c>
      <c r="AX21" s="241"/>
      <c r="AY21" s="88" t="s">
        <v>137</v>
      </c>
      <c r="AZ21" s="88">
        <v>5</v>
      </c>
      <c r="BA21" s="88" t="s">
        <v>137</v>
      </c>
      <c r="BB21" s="241">
        <v>17</v>
      </c>
      <c r="BC21" s="241"/>
      <c r="BD21" s="16"/>
      <c r="BE21" s="16"/>
      <c r="BF21" s="16"/>
      <c r="BG21" s="16"/>
    </row>
    <row r="22" spans="1:59" ht="14.25" customHeight="1">
      <c r="A22" s="241">
        <v>14</v>
      </c>
      <c r="B22" s="241"/>
      <c r="C22" s="88" t="s">
        <v>133</v>
      </c>
      <c r="D22" s="88"/>
      <c r="E22" s="88"/>
      <c r="F22" s="88"/>
      <c r="G22" s="88"/>
      <c r="H22" s="88"/>
      <c r="I22" s="88"/>
      <c r="J22" s="88"/>
      <c r="K22" s="241">
        <v>41</v>
      </c>
      <c r="L22" s="241"/>
      <c r="M22" s="88" t="s">
        <v>137</v>
      </c>
      <c r="N22" s="88"/>
      <c r="O22" s="88">
        <v>6</v>
      </c>
      <c r="P22" s="88" t="s">
        <v>137</v>
      </c>
      <c r="Q22" s="241">
        <v>2</v>
      </c>
      <c r="R22" s="241"/>
      <c r="S22" s="88"/>
      <c r="T22" s="88"/>
      <c r="U22" s="88"/>
      <c r="V22" s="241">
        <v>42</v>
      </c>
      <c r="W22" s="241"/>
      <c r="X22" s="88" t="s">
        <v>137</v>
      </c>
      <c r="Y22" s="88">
        <v>4</v>
      </c>
      <c r="Z22" s="88" t="s">
        <v>137</v>
      </c>
      <c r="AA22" s="241">
        <v>29</v>
      </c>
      <c r="AB22" s="241"/>
      <c r="AC22" s="240">
        <v>44</v>
      </c>
      <c r="AD22" s="241"/>
      <c r="AE22" s="88" t="s">
        <v>127</v>
      </c>
      <c r="AF22" s="88"/>
      <c r="AG22" s="88"/>
      <c r="AH22" s="88"/>
      <c r="AI22" s="88"/>
      <c r="AJ22" s="88"/>
      <c r="AK22" s="88"/>
      <c r="AL22" s="88"/>
      <c r="AM22" s="241">
        <v>7</v>
      </c>
      <c r="AN22" s="241"/>
      <c r="AO22" s="88" t="s">
        <v>137</v>
      </c>
      <c r="AP22" s="88">
        <v>5</v>
      </c>
      <c r="AQ22" s="88" t="s">
        <v>137</v>
      </c>
      <c r="AR22" s="241">
        <v>17</v>
      </c>
      <c r="AS22" s="241"/>
      <c r="AT22" s="88"/>
      <c r="AU22" s="88"/>
      <c r="AV22" s="88"/>
      <c r="AW22" s="241">
        <v>8</v>
      </c>
      <c r="AX22" s="241"/>
      <c r="AY22" s="88" t="s">
        <v>137</v>
      </c>
      <c r="AZ22" s="88">
        <v>5</v>
      </c>
      <c r="BA22" s="88" t="s">
        <v>137</v>
      </c>
      <c r="BB22" s="241">
        <v>23</v>
      </c>
      <c r="BC22" s="241"/>
      <c r="BD22" s="16"/>
      <c r="BE22" s="16"/>
      <c r="BF22" s="16"/>
      <c r="BG22" s="16"/>
    </row>
    <row r="23" spans="1:59" ht="14.25" customHeight="1">
      <c r="A23" s="241">
        <v>15</v>
      </c>
      <c r="B23" s="241"/>
      <c r="C23" s="88" t="s">
        <v>115</v>
      </c>
      <c r="D23" s="88"/>
      <c r="E23" s="88"/>
      <c r="F23" s="88"/>
      <c r="G23" s="88"/>
      <c r="H23" s="88"/>
      <c r="I23" s="88"/>
      <c r="J23" s="88"/>
      <c r="K23" s="241">
        <v>42</v>
      </c>
      <c r="L23" s="241"/>
      <c r="M23" s="88" t="s">
        <v>137</v>
      </c>
      <c r="N23" s="88"/>
      <c r="O23" s="88">
        <v>5</v>
      </c>
      <c r="P23" s="88" t="s">
        <v>137</v>
      </c>
      <c r="Q23" s="241">
        <v>18</v>
      </c>
      <c r="R23" s="241"/>
      <c r="S23" s="88"/>
      <c r="T23" s="88"/>
      <c r="U23" s="88"/>
      <c r="V23" s="241">
        <v>43</v>
      </c>
      <c r="W23" s="241"/>
      <c r="X23" s="88" t="s">
        <v>137</v>
      </c>
      <c r="Y23" s="88">
        <v>5</v>
      </c>
      <c r="Z23" s="88" t="s">
        <v>137</v>
      </c>
      <c r="AA23" s="241">
        <v>21</v>
      </c>
      <c r="AB23" s="241"/>
      <c r="AC23" s="240">
        <v>45</v>
      </c>
      <c r="AD23" s="241"/>
      <c r="AE23" s="88" t="s">
        <v>135</v>
      </c>
      <c r="AF23" s="88"/>
      <c r="AG23" s="88"/>
      <c r="AH23" s="88"/>
      <c r="AI23" s="88"/>
      <c r="AJ23" s="88"/>
      <c r="AK23" s="88"/>
      <c r="AL23" s="88"/>
      <c r="AM23" s="241">
        <v>8</v>
      </c>
      <c r="AN23" s="241"/>
      <c r="AO23" s="88" t="s">
        <v>137</v>
      </c>
      <c r="AP23" s="88">
        <v>5</v>
      </c>
      <c r="AQ23" s="88" t="s">
        <v>137</v>
      </c>
      <c r="AR23" s="241">
        <v>23</v>
      </c>
      <c r="AS23" s="241"/>
      <c r="AT23" s="88"/>
      <c r="AU23" s="88"/>
      <c r="AV23" s="88"/>
      <c r="AW23" s="241">
        <v>9</v>
      </c>
      <c r="AX23" s="241"/>
      <c r="AY23" s="88" t="s">
        <v>137</v>
      </c>
      <c r="AZ23" s="88">
        <v>5</v>
      </c>
      <c r="BA23" s="88" t="s">
        <v>137</v>
      </c>
      <c r="BB23" s="241">
        <v>21</v>
      </c>
      <c r="BC23" s="241"/>
      <c r="BD23" s="16"/>
      <c r="BE23" s="16"/>
      <c r="BF23" s="16"/>
      <c r="BG23" s="16"/>
    </row>
    <row r="24" spans="1:59" ht="14.25" customHeight="1">
      <c r="A24" s="241"/>
      <c r="B24" s="241"/>
      <c r="C24" s="88"/>
      <c r="D24" s="88"/>
      <c r="E24" s="88"/>
      <c r="F24" s="88"/>
      <c r="G24" s="88"/>
      <c r="H24" s="88"/>
      <c r="I24" s="88"/>
      <c r="J24" s="88"/>
      <c r="K24" s="241"/>
      <c r="L24" s="241"/>
      <c r="M24" s="88"/>
      <c r="N24" s="88"/>
      <c r="O24" s="88"/>
      <c r="P24" s="88"/>
      <c r="Q24" s="241"/>
      <c r="R24" s="241"/>
      <c r="S24" s="88"/>
      <c r="T24" s="88"/>
      <c r="U24" s="88"/>
      <c r="V24" s="241"/>
      <c r="W24" s="241"/>
      <c r="X24" s="88"/>
      <c r="Y24" s="88"/>
      <c r="Z24" s="88"/>
      <c r="AA24" s="241"/>
      <c r="AB24" s="241"/>
      <c r="AC24" s="155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16"/>
      <c r="BE24" s="16"/>
      <c r="BF24" s="16"/>
      <c r="BG24" s="16"/>
    </row>
    <row r="25" spans="1:59" ht="14.25" customHeight="1">
      <c r="A25" s="241">
        <v>16</v>
      </c>
      <c r="B25" s="241"/>
      <c r="C25" s="88" t="s">
        <v>116</v>
      </c>
      <c r="D25" s="88"/>
      <c r="E25" s="88"/>
      <c r="F25" s="88"/>
      <c r="G25" s="88"/>
      <c r="H25" s="88"/>
      <c r="I25" s="88"/>
      <c r="J25" s="88"/>
      <c r="K25" s="241">
        <v>43</v>
      </c>
      <c r="L25" s="241"/>
      <c r="M25" s="88" t="s">
        <v>137</v>
      </c>
      <c r="N25" s="88"/>
      <c r="O25" s="88">
        <v>5</v>
      </c>
      <c r="P25" s="88" t="s">
        <v>137</v>
      </c>
      <c r="Q25" s="241">
        <v>21</v>
      </c>
      <c r="R25" s="241"/>
      <c r="S25" s="88"/>
      <c r="T25" s="88"/>
      <c r="U25" s="88"/>
      <c r="V25" s="241">
        <v>44</v>
      </c>
      <c r="W25" s="241"/>
      <c r="X25" s="88" t="s">
        <v>137</v>
      </c>
      <c r="Y25" s="88">
        <v>5</v>
      </c>
      <c r="Z25" s="88" t="s">
        <v>137</v>
      </c>
      <c r="AA25" s="241">
        <v>21</v>
      </c>
      <c r="AB25" s="241"/>
      <c r="AC25" s="240">
        <v>46</v>
      </c>
      <c r="AD25" s="241"/>
      <c r="AE25" s="88" t="s">
        <v>136</v>
      </c>
      <c r="AF25" s="88"/>
      <c r="AG25" s="88"/>
      <c r="AH25" s="88"/>
      <c r="AI25" s="88"/>
      <c r="AJ25" s="88"/>
      <c r="AK25" s="88"/>
      <c r="AL25" s="88"/>
      <c r="AM25" s="241">
        <v>9</v>
      </c>
      <c r="AN25" s="241"/>
      <c r="AO25" s="88" t="s">
        <v>137</v>
      </c>
      <c r="AP25" s="88">
        <v>5</v>
      </c>
      <c r="AQ25" s="88" t="s">
        <v>137</v>
      </c>
      <c r="AR25" s="241">
        <v>21</v>
      </c>
      <c r="AS25" s="241"/>
      <c r="AT25" s="88"/>
      <c r="AU25" s="88"/>
      <c r="AV25" s="88"/>
      <c r="AW25" s="241">
        <v>10</v>
      </c>
      <c r="AX25" s="241"/>
      <c r="AY25" s="88" t="s">
        <v>137</v>
      </c>
      <c r="AZ25" s="88">
        <v>5</v>
      </c>
      <c r="BA25" s="88" t="s">
        <v>137</v>
      </c>
      <c r="BB25" s="241">
        <v>20</v>
      </c>
      <c r="BC25" s="241"/>
      <c r="BD25" s="16"/>
      <c r="BE25" s="16"/>
      <c r="BF25" s="16"/>
      <c r="BG25" s="16"/>
    </row>
    <row r="26" spans="1:59" ht="14.25" customHeight="1">
      <c r="A26" s="241">
        <v>17</v>
      </c>
      <c r="B26" s="241"/>
      <c r="C26" s="88" t="s">
        <v>117</v>
      </c>
      <c r="D26" s="88"/>
      <c r="E26" s="88"/>
      <c r="F26" s="88"/>
      <c r="G26" s="88"/>
      <c r="H26" s="88"/>
      <c r="I26" s="88"/>
      <c r="J26" s="88"/>
      <c r="K26" s="241">
        <v>44</v>
      </c>
      <c r="L26" s="241"/>
      <c r="M26" s="88" t="s">
        <v>137</v>
      </c>
      <c r="N26" s="88"/>
      <c r="O26" s="88">
        <v>5</v>
      </c>
      <c r="P26" s="88" t="s">
        <v>137</v>
      </c>
      <c r="Q26" s="241">
        <v>21</v>
      </c>
      <c r="R26" s="241"/>
      <c r="S26" s="88"/>
      <c r="T26" s="88"/>
      <c r="U26" s="88"/>
      <c r="V26" s="241">
        <v>45</v>
      </c>
      <c r="W26" s="241"/>
      <c r="X26" s="88" t="s">
        <v>137</v>
      </c>
      <c r="Y26" s="88">
        <v>5</v>
      </c>
      <c r="Z26" s="88" t="s">
        <v>137</v>
      </c>
      <c r="AA26" s="241">
        <v>20</v>
      </c>
      <c r="AB26" s="241"/>
      <c r="AC26" s="240">
        <v>47</v>
      </c>
      <c r="AD26" s="241"/>
      <c r="AE26" s="88" t="s">
        <v>126</v>
      </c>
      <c r="AF26" s="88"/>
      <c r="AG26" s="88"/>
      <c r="AH26" s="88"/>
      <c r="AI26" s="88"/>
      <c r="AJ26" s="88"/>
      <c r="AK26" s="88"/>
      <c r="AL26" s="88"/>
      <c r="AM26" s="241">
        <v>10</v>
      </c>
      <c r="AN26" s="241"/>
      <c r="AO26" s="88" t="s">
        <v>137</v>
      </c>
      <c r="AP26" s="88">
        <v>5</v>
      </c>
      <c r="AQ26" s="88" t="s">
        <v>137</v>
      </c>
      <c r="AR26" s="241">
        <v>20</v>
      </c>
      <c r="AS26" s="241"/>
      <c r="AT26" s="88"/>
      <c r="AU26" s="88"/>
      <c r="AV26" s="88"/>
      <c r="AW26" s="241">
        <v>11</v>
      </c>
      <c r="AX26" s="241"/>
      <c r="AY26" s="88" t="s">
        <v>137</v>
      </c>
      <c r="AZ26" s="88">
        <v>4</v>
      </c>
      <c r="BA26" s="88" t="s">
        <v>137</v>
      </c>
      <c r="BB26" s="241">
        <v>29</v>
      </c>
      <c r="BC26" s="241"/>
      <c r="BD26" s="16"/>
      <c r="BE26" s="16"/>
      <c r="BF26" s="16"/>
      <c r="BG26" s="16"/>
    </row>
    <row r="27" spans="1:59" ht="14.25" customHeight="1">
      <c r="A27" s="241">
        <v>18</v>
      </c>
      <c r="B27" s="241"/>
      <c r="C27" s="88" t="s">
        <v>114</v>
      </c>
      <c r="D27" s="88"/>
      <c r="E27" s="88"/>
      <c r="F27" s="88"/>
      <c r="G27" s="88"/>
      <c r="H27" s="88"/>
      <c r="I27" s="88"/>
      <c r="J27" s="88"/>
      <c r="K27" s="241">
        <v>45</v>
      </c>
      <c r="L27" s="241"/>
      <c r="M27" s="88" t="s">
        <v>137</v>
      </c>
      <c r="N27" s="88"/>
      <c r="O27" s="88">
        <v>5</v>
      </c>
      <c r="P27" s="88" t="s">
        <v>137</v>
      </c>
      <c r="Q27" s="241">
        <v>20</v>
      </c>
      <c r="R27" s="241"/>
      <c r="S27" s="88"/>
      <c r="T27" s="88"/>
      <c r="U27" s="88"/>
      <c r="V27" s="241">
        <v>46</v>
      </c>
      <c r="W27" s="241"/>
      <c r="X27" s="88" t="s">
        <v>137</v>
      </c>
      <c r="Y27" s="88">
        <v>4</v>
      </c>
      <c r="Z27" s="88" t="s">
        <v>137</v>
      </c>
      <c r="AA27" s="241">
        <v>29</v>
      </c>
      <c r="AB27" s="241"/>
      <c r="AC27" s="240">
        <v>48</v>
      </c>
      <c r="AD27" s="241"/>
      <c r="AE27" s="88" t="s">
        <v>129</v>
      </c>
      <c r="AF27" s="88"/>
      <c r="AG27" s="88"/>
      <c r="AH27" s="88"/>
      <c r="AI27" s="88"/>
      <c r="AJ27" s="88"/>
      <c r="AK27" s="88"/>
      <c r="AL27" s="88"/>
      <c r="AM27" s="241">
        <v>11</v>
      </c>
      <c r="AN27" s="241"/>
      <c r="AO27" s="88" t="s">
        <v>137</v>
      </c>
      <c r="AP27" s="88">
        <v>5</v>
      </c>
      <c r="AQ27" s="88" t="s">
        <v>137</v>
      </c>
      <c r="AR27" s="241">
        <v>14</v>
      </c>
      <c r="AS27" s="241"/>
      <c r="AT27" s="88"/>
      <c r="AU27" s="88"/>
      <c r="AV27" s="88"/>
      <c r="AW27" s="241">
        <v>12</v>
      </c>
      <c r="AX27" s="241"/>
      <c r="AY27" s="88" t="s">
        <v>137</v>
      </c>
      <c r="AZ27" s="88">
        <v>5</v>
      </c>
      <c r="BA27" s="88" t="s">
        <v>137</v>
      </c>
      <c r="BB27" s="241">
        <v>19</v>
      </c>
      <c r="BC27" s="241"/>
      <c r="BD27" s="16"/>
      <c r="BE27" s="16"/>
      <c r="BF27" s="16"/>
      <c r="BG27" s="16"/>
    </row>
    <row r="28" spans="1:59" ht="14.25" customHeight="1">
      <c r="A28" s="241">
        <v>19</v>
      </c>
      <c r="B28" s="241"/>
      <c r="C28" s="88" t="s">
        <v>211</v>
      </c>
      <c r="D28" s="88"/>
      <c r="E28" s="88"/>
      <c r="F28" s="88"/>
      <c r="G28" s="88"/>
      <c r="H28" s="88"/>
      <c r="I28" s="88"/>
      <c r="J28" s="88"/>
      <c r="K28" s="241">
        <v>46</v>
      </c>
      <c r="L28" s="241"/>
      <c r="M28" s="88" t="s">
        <v>137</v>
      </c>
      <c r="N28" s="88"/>
      <c r="O28" s="88">
        <v>5</v>
      </c>
      <c r="P28" s="88" t="s">
        <v>137</v>
      </c>
      <c r="Q28" s="241">
        <v>11</v>
      </c>
      <c r="R28" s="241"/>
      <c r="S28" s="88"/>
      <c r="T28" s="88"/>
      <c r="U28" s="88"/>
      <c r="V28" s="241">
        <v>47</v>
      </c>
      <c r="W28" s="241"/>
      <c r="X28" s="88" t="s">
        <v>137</v>
      </c>
      <c r="Y28" s="88">
        <v>5</v>
      </c>
      <c r="Z28" s="88" t="s">
        <v>137</v>
      </c>
      <c r="AA28" s="241">
        <v>12</v>
      </c>
      <c r="AB28" s="241"/>
      <c r="AC28" s="240">
        <v>49</v>
      </c>
      <c r="AD28" s="241"/>
      <c r="AE28" s="88" t="s">
        <v>130</v>
      </c>
      <c r="AF28" s="88"/>
      <c r="AG28" s="88"/>
      <c r="AH28" s="88"/>
      <c r="AI28" s="88"/>
      <c r="AJ28" s="88"/>
      <c r="AK28" s="88"/>
      <c r="AL28" s="88"/>
      <c r="AM28" s="241">
        <v>12</v>
      </c>
      <c r="AN28" s="241"/>
      <c r="AO28" s="88" t="s">
        <v>137</v>
      </c>
      <c r="AP28" s="88">
        <v>5</v>
      </c>
      <c r="AQ28" s="88" t="s">
        <v>137</v>
      </c>
      <c r="AR28" s="241">
        <v>19</v>
      </c>
      <c r="AS28" s="241"/>
      <c r="AT28" s="88"/>
      <c r="AU28" s="88"/>
      <c r="AV28" s="88"/>
      <c r="AW28" s="241">
        <v>13</v>
      </c>
      <c r="AX28" s="241"/>
      <c r="AY28" s="88" t="s">
        <v>137</v>
      </c>
      <c r="AZ28" s="88">
        <v>5</v>
      </c>
      <c r="BA28" s="88" t="s">
        <v>137</v>
      </c>
      <c r="BB28" s="241">
        <v>16</v>
      </c>
      <c r="BC28" s="241"/>
      <c r="BD28" s="16"/>
      <c r="BE28" s="16"/>
      <c r="BF28" s="16"/>
      <c r="BG28" s="16"/>
    </row>
    <row r="29" spans="1:59" ht="14.25" customHeight="1">
      <c r="A29" s="241">
        <v>20</v>
      </c>
      <c r="B29" s="241"/>
      <c r="C29" s="88" t="s">
        <v>133</v>
      </c>
      <c r="D29" s="88"/>
      <c r="E29" s="88"/>
      <c r="F29" s="88"/>
      <c r="G29" s="88"/>
      <c r="H29" s="88"/>
      <c r="I29" s="88"/>
      <c r="J29" s="88"/>
      <c r="K29" s="241">
        <v>47</v>
      </c>
      <c r="L29" s="241"/>
      <c r="M29" s="88" t="s">
        <v>137</v>
      </c>
      <c r="N29" s="88"/>
      <c r="O29" s="88">
        <v>5</v>
      </c>
      <c r="P29" s="88" t="s">
        <v>137</v>
      </c>
      <c r="Q29" s="241">
        <v>12</v>
      </c>
      <c r="R29" s="241"/>
      <c r="S29" s="88"/>
      <c r="T29" s="88"/>
      <c r="U29" s="88"/>
      <c r="V29" s="241">
        <v>48</v>
      </c>
      <c r="W29" s="241"/>
      <c r="X29" s="88" t="s">
        <v>137</v>
      </c>
      <c r="Y29" s="88">
        <v>5</v>
      </c>
      <c r="Z29" s="88" t="s">
        <v>137</v>
      </c>
      <c r="AA29" s="241">
        <v>14</v>
      </c>
      <c r="AB29" s="241"/>
      <c r="AC29" s="240">
        <v>50</v>
      </c>
      <c r="AD29" s="241"/>
      <c r="AE29" s="88" t="s">
        <v>207</v>
      </c>
      <c r="AF29" s="88"/>
      <c r="AG29" s="88"/>
      <c r="AH29" s="88"/>
      <c r="AI29" s="88"/>
      <c r="AJ29" s="88"/>
      <c r="AK29" s="88"/>
      <c r="AL29" s="88"/>
      <c r="AM29" s="241">
        <v>13</v>
      </c>
      <c r="AN29" s="241"/>
      <c r="AO29" s="88" t="s">
        <v>137</v>
      </c>
      <c r="AP29" s="88">
        <v>5</v>
      </c>
      <c r="AQ29" s="88" t="s">
        <v>137</v>
      </c>
      <c r="AR29" s="241">
        <v>16</v>
      </c>
      <c r="AS29" s="241"/>
      <c r="AT29" s="88"/>
      <c r="AU29" s="88"/>
      <c r="AV29" s="88"/>
      <c r="AW29" s="241">
        <v>14</v>
      </c>
      <c r="AX29" s="241"/>
      <c r="AY29" s="88" t="s">
        <v>137</v>
      </c>
      <c r="AZ29" s="88">
        <v>5</v>
      </c>
      <c r="BA29" s="88" t="s">
        <v>137</v>
      </c>
      <c r="BB29" s="241">
        <v>15</v>
      </c>
      <c r="BC29" s="241"/>
      <c r="BD29" s="16"/>
      <c r="BE29" s="16"/>
      <c r="BF29" s="16"/>
      <c r="BG29" s="16"/>
    </row>
    <row r="30" spans="1:59" ht="14.25" customHeight="1">
      <c r="A30" s="241"/>
      <c r="B30" s="241"/>
      <c r="C30" s="88"/>
      <c r="D30" s="88"/>
      <c r="E30" s="88"/>
      <c r="F30" s="88"/>
      <c r="G30" s="88"/>
      <c r="H30" s="88"/>
      <c r="I30" s="88"/>
      <c r="J30" s="88"/>
      <c r="K30" s="241"/>
      <c r="L30" s="241"/>
      <c r="M30" s="88"/>
      <c r="N30" s="88"/>
      <c r="O30" s="88"/>
      <c r="P30" s="88"/>
      <c r="Q30" s="241"/>
      <c r="R30" s="241"/>
      <c r="S30" s="88"/>
      <c r="T30" s="88"/>
      <c r="U30" s="88"/>
      <c r="V30" s="241"/>
      <c r="W30" s="241"/>
      <c r="X30" s="88"/>
      <c r="Y30" s="88"/>
      <c r="Z30" s="88"/>
      <c r="AA30" s="241"/>
      <c r="AB30" s="241"/>
      <c r="AC30" s="155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16"/>
      <c r="BE30" s="16"/>
      <c r="BF30" s="16"/>
      <c r="BG30" s="16"/>
    </row>
    <row r="31" spans="1:59" ht="14.25" customHeight="1">
      <c r="A31" s="241">
        <v>21</v>
      </c>
      <c r="B31" s="241"/>
      <c r="C31" s="88" t="s">
        <v>116</v>
      </c>
      <c r="D31" s="88"/>
      <c r="E31" s="88"/>
      <c r="F31" s="88"/>
      <c r="G31" s="88"/>
      <c r="H31" s="88"/>
      <c r="I31" s="88"/>
      <c r="J31" s="88"/>
      <c r="K31" s="241">
        <v>48</v>
      </c>
      <c r="L31" s="241"/>
      <c r="M31" s="88" t="s">
        <v>137</v>
      </c>
      <c r="N31" s="88"/>
      <c r="O31" s="88">
        <v>5</v>
      </c>
      <c r="P31" s="88" t="s">
        <v>137</v>
      </c>
      <c r="Q31" s="241">
        <v>14</v>
      </c>
      <c r="R31" s="241"/>
      <c r="S31" s="88"/>
      <c r="T31" s="88"/>
      <c r="U31" s="88"/>
      <c r="V31" s="241">
        <v>49</v>
      </c>
      <c r="W31" s="241"/>
      <c r="X31" s="88" t="s">
        <v>137</v>
      </c>
      <c r="Y31" s="88">
        <v>6</v>
      </c>
      <c r="Z31" s="88" t="s">
        <v>137</v>
      </c>
      <c r="AA31" s="241">
        <v>4</v>
      </c>
      <c r="AB31" s="241"/>
      <c r="AC31" s="240">
        <v>51</v>
      </c>
      <c r="AD31" s="241"/>
      <c r="AE31" s="88" t="s">
        <v>247</v>
      </c>
      <c r="AF31" s="88"/>
      <c r="AG31" s="88"/>
      <c r="AH31" s="88"/>
      <c r="AI31" s="88"/>
      <c r="AJ31" s="88"/>
      <c r="AK31" s="88"/>
      <c r="AL31" s="88"/>
      <c r="AM31" s="241">
        <v>14</v>
      </c>
      <c r="AN31" s="241"/>
      <c r="AO31" s="88" t="s">
        <v>137</v>
      </c>
      <c r="AP31" s="88">
        <v>5</v>
      </c>
      <c r="AQ31" s="88" t="s">
        <v>137</v>
      </c>
      <c r="AR31" s="241">
        <v>15</v>
      </c>
      <c r="AS31" s="241"/>
      <c r="AT31" s="88"/>
      <c r="AU31" s="88"/>
      <c r="AV31" s="88"/>
      <c r="AW31" s="241">
        <v>15</v>
      </c>
      <c r="AX31" s="241"/>
      <c r="AY31" s="88" t="s">
        <v>137</v>
      </c>
      <c r="AZ31" s="88">
        <v>4</v>
      </c>
      <c r="BA31" s="88" t="s">
        <v>137</v>
      </c>
      <c r="BB31" s="241">
        <v>29</v>
      </c>
      <c r="BC31" s="241"/>
      <c r="BD31" s="16"/>
      <c r="BE31" s="16"/>
      <c r="BF31" s="16"/>
      <c r="BG31" s="16"/>
    </row>
    <row r="32" spans="1:59" ht="14.25" customHeight="1">
      <c r="A32" s="241">
        <v>22</v>
      </c>
      <c r="B32" s="241"/>
      <c r="C32" s="88" t="s">
        <v>112</v>
      </c>
      <c r="D32" s="88"/>
      <c r="E32" s="88"/>
      <c r="F32" s="88"/>
      <c r="G32" s="88"/>
      <c r="H32" s="88"/>
      <c r="I32" s="88"/>
      <c r="J32" s="88"/>
      <c r="K32" s="241">
        <v>49</v>
      </c>
      <c r="L32" s="241"/>
      <c r="M32" s="88" t="s">
        <v>137</v>
      </c>
      <c r="N32" s="88"/>
      <c r="O32" s="88">
        <v>6</v>
      </c>
      <c r="P32" s="88" t="s">
        <v>137</v>
      </c>
      <c r="Q32" s="241">
        <v>4</v>
      </c>
      <c r="R32" s="241"/>
      <c r="S32" s="88"/>
      <c r="T32" s="88"/>
      <c r="U32" s="88"/>
      <c r="V32" s="241">
        <v>50</v>
      </c>
      <c r="W32" s="241"/>
      <c r="X32" s="88" t="s">
        <v>137</v>
      </c>
      <c r="Y32" s="88">
        <v>4</v>
      </c>
      <c r="Z32" s="88" t="s">
        <v>137</v>
      </c>
      <c r="AA32" s="241">
        <v>29</v>
      </c>
      <c r="AB32" s="241"/>
      <c r="AC32" s="240">
        <v>52</v>
      </c>
      <c r="AD32" s="241"/>
      <c r="AE32" s="88" t="s">
        <v>127</v>
      </c>
      <c r="AF32" s="88"/>
      <c r="AG32" s="88"/>
      <c r="AH32" s="88"/>
      <c r="AI32" s="88"/>
      <c r="AJ32" s="88"/>
      <c r="AK32" s="88"/>
      <c r="AL32" s="88"/>
      <c r="AM32" s="241">
        <v>15</v>
      </c>
      <c r="AN32" s="241"/>
      <c r="AO32" s="88" t="s">
        <v>137</v>
      </c>
      <c r="AP32" s="88">
        <v>5</v>
      </c>
      <c r="AQ32" s="88" t="s">
        <v>137</v>
      </c>
      <c r="AR32" s="241">
        <v>13</v>
      </c>
      <c r="AS32" s="241"/>
      <c r="AT32" s="88"/>
      <c r="AU32" s="88"/>
      <c r="AV32" s="88"/>
      <c r="AW32" s="241">
        <v>17</v>
      </c>
      <c r="AX32" s="241"/>
      <c r="AY32" s="88" t="s">
        <v>137</v>
      </c>
      <c r="AZ32" s="88">
        <v>5</v>
      </c>
      <c r="BA32" s="88" t="s">
        <v>137</v>
      </c>
      <c r="BB32" s="241">
        <v>17</v>
      </c>
      <c r="BC32" s="241"/>
      <c r="BD32" s="16"/>
      <c r="BE32" s="16"/>
      <c r="BF32" s="16"/>
      <c r="BG32" s="16"/>
    </row>
    <row r="33" spans="1:59" ht="14.25" customHeight="1">
      <c r="A33" s="241">
        <v>23</v>
      </c>
      <c r="B33" s="241"/>
      <c r="C33" s="88" t="s">
        <v>133</v>
      </c>
      <c r="D33" s="88"/>
      <c r="E33" s="88"/>
      <c r="F33" s="88"/>
      <c r="G33" s="88"/>
      <c r="H33" s="88"/>
      <c r="I33" s="88"/>
      <c r="J33" s="88"/>
      <c r="K33" s="241">
        <v>50</v>
      </c>
      <c r="L33" s="241"/>
      <c r="M33" s="88" t="s">
        <v>137</v>
      </c>
      <c r="N33" s="88"/>
      <c r="O33" s="88">
        <v>5</v>
      </c>
      <c r="P33" s="88" t="s">
        <v>137</v>
      </c>
      <c r="Q33" s="241">
        <v>13</v>
      </c>
      <c r="R33" s="241"/>
      <c r="S33" s="88"/>
      <c r="T33" s="88"/>
      <c r="U33" s="88"/>
      <c r="V33" s="241">
        <v>51</v>
      </c>
      <c r="W33" s="241"/>
      <c r="X33" s="88" t="s">
        <v>137</v>
      </c>
      <c r="Y33" s="88">
        <v>5</v>
      </c>
      <c r="Z33" s="88" t="s">
        <v>137</v>
      </c>
      <c r="AA33" s="241">
        <v>17</v>
      </c>
      <c r="AB33" s="241"/>
      <c r="AC33" s="240">
        <v>53</v>
      </c>
      <c r="AD33" s="241"/>
      <c r="AE33" s="88" t="s">
        <v>248</v>
      </c>
      <c r="AF33" s="88"/>
      <c r="AG33" s="88"/>
      <c r="AH33" s="88"/>
      <c r="AI33" s="88"/>
      <c r="AJ33" s="88"/>
      <c r="AK33" s="88"/>
      <c r="AL33" s="88"/>
      <c r="AM33" s="241">
        <v>17</v>
      </c>
      <c r="AN33" s="241"/>
      <c r="AO33" s="88" t="s">
        <v>137</v>
      </c>
      <c r="AP33" s="88">
        <v>5</v>
      </c>
      <c r="AQ33" s="88" t="s">
        <v>137</v>
      </c>
      <c r="AR33" s="241">
        <v>17</v>
      </c>
      <c r="AS33" s="241"/>
      <c r="AT33" s="88"/>
      <c r="AU33" s="88"/>
      <c r="AV33" s="88"/>
      <c r="AW33" s="241">
        <v>19</v>
      </c>
      <c r="AX33" s="241"/>
      <c r="AY33" s="88" t="s">
        <v>137</v>
      </c>
      <c r="AZ33" s="88">
        <v>4</v>
      </c>
      <c r="BA33" s="88" t="s">
        <v>137</v>
      </c>
      <c r="BB33" s="241">
        <v>29</v>
      </c>
      <c r="BC33" s="241"/>
      <c r="BD33" s="16"/>
      <c r="BE33" s="16"/>
      <c r="BF33" s="16"/>
      <c r="BG33" s="16"/>
    </row>
    <row r="34" spans="1:59" ht="14.25" customHeight="1">
      <c r="A34" s="241">
        <v>24</v>
      </c>
      <c r="B34" s="241"/>
      <c r="C34" s="88" t="s">
        <v>118</v>
      </c>
      <c r="D34" s="88"/>
      <c r="E34" s="88"/>
      <c r="F34" s="88"/>
      <c r="G34" s="88"/>
      <c r="H34" s="88"/>
      <c r="I34" s="88"/>
      <c r="J34" s="88"/>
      <c r="K34" s="241">
        <v>51</v>
      </c>
      <c r="L34" s="241"/>
      <c r="M34" s="88" t="s">
        <v>137</v>
      </c>
      <c r="N34" s="88"/>
      <c r="O34" s="88">
        <v>5</v>
      </c>
      <c r="P34" s="88" t="s">
        <v>137</v>
      </c>
      <c r="Q34" s="241">
        <v>17</v>
      </c>
      <c r="R34" s="241"/>
      <c r="S34" s="88"/>
      <c r="T34" s="88"/>
      <c r="U34" s="88"/>
      <c r="V34" s="241">
        <v>52</v>
      </c>
      <c r="W34" s="241"/>
      <c r="X34" s="88" t="s">
        <v>137</v>
      </c>
      <c r="Y34" s="88">
        <v>5</v>
      </c>
      <c r="Z34" s="88" t="s">
        <v>137</v>
      </c>
      <c r="AA34" s="241">
        <v>12</v>
      </c>
      <c r="AB34" s="241"/>
      <c r="AC34" s="240">
        <v>54</v>
      </c>
      <c r="AD34" s="241"/>
      <c r="AE34" s="88" t="s">
        <v>160</v>
      </c>
      <c r="AF34" s="88"/>
      <c r="AG34" s="88"/>
      <c r="AH34" s="88"/>
      <c r="AI34" s="88"/>
      <c r="AJ34" s="88"/>
      <c r="AK34" s="88"/>
      <c r="AL34" s="88"/>
      <c r="AM34" s="241">
        <v>19</v>
      </c>
      <c r="AN34" s="241"/>
      <c r="AO34" s="88" t="s">
        <v>137</v>
      </c>
      <c r="AP34" s="88">
        <v>5</v>
      </c>
      <c r="AQ34" s="88" t="s">
        <v>137</v>
      </c>
      <c r="AR34" s="241">
        <v>25</v>
      </c>
      <c r="AS34" s="241"/>
      <c r="AT34" s="88"/>
      <c r="AU34" s="88"/>
      <c r="AV34" s="88"/>
      <c r="AW34" s="241">
        <v>21</v>
      </c>
      <c r="AX34" s="241"/>
      <c r="AY34" s="88" t="s">
        <v>137</v>
      </c>
      <c r="AZ34" s="88">
        <v>5</v>
      </c>
      <c r="BA34" s="88" t="s">
        <v>137</v>
      </c>
      <c r="BB34" s="241">
        <v>21</v>
      </c>
      <c r="BC34" s="241"/>
      <c r="BD34" s="16"/>
      <c r="BE34" s="16"/>
      <c r="BF34" s="16"/>
      <c r="BG34" s="16"/>
    </row>
    <row r="35" spans="1:59" ht="14.25" customHeight="1">
      <c r="A35" s="241">
        <v>25</v>
      </c>
      <c r="B35" s="241"/>
      <c r="C35" s="88" t="s">
        <v>116</v>
      </c>
      <c r="D35" s="88"/>
      <c r="E35" s="88"/>
      <c r="F35" s="88"/>
      <c r="G35" s="88"/>
      <c r="H35" s="88"/>
      <c r="I35" s="88"/>
      <c r="J35" s="88"/>
      <c r="K35" s="241">
        <v>52</v>
      </c>
      <c r="L35" s="241"/>
      <c r="M35" s="88" t="s">
        <v>137</v>
      </c>
      <c r="N35" s="88"/>
      <c r="O35" s="88">
        <v>5</v>
      </c>
      <c r="P35" s="88" t="s">
        <v>137</v>
      </c>
      <c r="Q35" s="241">
        <v>12</v>
      </c>
      <c r="R35" s="241"/>
      <c r="S35" s="88"/>
      <c r="T35" s="88"/>
      <c r="U35" s="88"/>
      <c r="V35" s="241">
        <v>53</v>
      </c>
      <c r="W35" s="241"/>
      <c r="X35" s="88" t="s">
        <v>137</v>
      </c>
      <c r="Y35" s="88">
        <v>5</v>
      </c>
      <c r="Z35" s="88" t="s">
        <v>137</v>
      </c>
      <c r="AA35" s="241">
        <v>12</v>
      </c>
      <c r="AB35" s="241"/>
      <c r="AC35" s="240">
        <v>55</v>
      </c>
      <c r="AD35" s="241"/>
      <c r="AE35" s="88" t="s">
        <v>362</v>
      </c>
      <c r="AF35" s="88"/>
      <c r="AG35" s="88"/>
      <c r="AH35" s="88"/>
      <c r="AI35" s="88"/>
      <c r="AJ35" s="88"/>
      <c r="AK35" s="88"/>
      <c r="AL35" s="88"/>
      <c r="AM35" s="241">
        <v>21</v>
      </c>
      <c r="AN35" s="241"/>
      <c r="AO35" s="88" t="s">
        <v>137</v>
      </c>
      <c r="AP35" s="88">
        <v>5</v>
      </c>
      <c r="AQ35" s="88" t="s">
        <v>137</v>
      </c>
      <c r="AR35" s="241">
        <v>21</v>
      </c>
      <c r="AS35" s="241"/>
      <c r="AT35" s="88"/>
      <c r="AU35" s="88"/>
      <c r="AV35" s="88"/>
      <c r="AW35" s="241">
        <v>23</v>
      </c>
      <c r="AX35" s="241"/>
      <c r="AY35" s="88" t="s">
        <v>137</v>
      </c>
      <c r="AZ35" s="88">
        <v>4</v>
      </c>
      <c r="BA35" s="88" t="s">
        <v>137</v>
      </c>
      <c r="BB35" s="241">
        <v>29</v>
      </c>
      <c r="BC35" s="241"/>
      <c r="BD35" s="16"/>
      <c r="BE35" s="16"/>
      <c r="BF35" s="16"/>
      <c r="BG35" s="16"/>
    </row>
    <row r="36" spans="1:59" ht="14.25" customHeight="1">
      <c r="A36" s="241"/>
      <c r="B36" s="241"/>
      <c r="C36" s="88"/>
      <c r="D36" s="88"/>
      <c r="E36" s="88"/>
      <c r="F36" s="88"/>
      <c r="G36" s="88"/>
      <c r="H36" s="88"/>
      <c r="I36" s="88"/>
      <c r="J36" s="88"/>
      <c r="K36" s="241"/>
      <c r="L36" s="241"/>
      <c r="M36" s="88"/>
      <c r="N36" s="88"/>
      <c r="O36" s="88"/>
      <c r="P36" s="88"/>
      <c r="Q36" s="241"/>
      <c r="R36" s="241"/>
      <c r="S36" s="88"/>
      <c r="T36" s="88"/>
      <c r="U36" s="88"/>
      <c r="V36" s="241"/>
      <c r="W36" s="241"/>
      <c r="X36" s="88"/>
      <c r="Y36" s="88"/>
      <c r="Z36" s="88"/>
      <c r="AA36" s="241"/>
      <c r="AB36" s="241"/>
      <c r="AC36" s="155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16"/>
      <c r="BE36" s="16"/>
      <c r="BF36" s="16"/>
      <c r="BG36" s="16"/>
    </row>
    <row r="37" spans="1:59" ht="14.25" customHeight="1">
      <c r="A37" s="241">
        <v>26</v>
      </c>
      <c r="B37" s="241"/>
      <c r="C37" s="88" t="s">
        <v>119</v>
      </c>
      <c r="D37" s="88"/>
      <c r="E37" s="88"/>
      <c r="F37" s="88"/>
      <c r="G37" s="88"/>
      <c r="H37" s="88"/>
      <c r="I37" s="88"/>
      <c r="J37" s="88"/>
      <c r="K37" s="241">
        <v>53</v>
      </c>
      <c r="L37" s="241"/>
      <c r="M37" s="88" t="s">
        <v>137</v>
      </c>
      <c r="N37" s="88"/>
      <c r="O37" s="88">
        <v>5</v>
      </c>
      <c r="P37" s="88" t="s">
        <v>137</v>
      </c>
      <c r="Q37" s="241">
        <v>12</v>
      </c>
      <c r="R37" s="241"/>
      <c r="S37" s="88"/>
      <c r="T37" s="88"/>
      <c r="U37" s="88"/>
      <c r="V37" s="241">
        <v>54</v>
      </c>
      <c r="W37" s="241"/>
      <c r="X37" s="88" t="s">
        <v>137</v>
      </c>
      <c r="Y37" s="88">
        <v>4</v>
      </c>
      <c r="Z37" s="88" t="s">
        <v>137</v>
      </c>
      <c r="AA37" s="241">
        <v>29</v>
      </c>
      <c r="AB37" s="241"/>
      <c r="AC37" s="240">
        <v>56</v>
      </c>
      <c r="AD37" s="241"/>
      <c r="AE37" s="88" t="s">
        <v>249</v>
      </c>
      <c r="AF37" s="88"/>
      <c r="AG37" s="88"/>
      <c r="AH37" s="88"/>
      <c r="AI37" s="88"/>
      <c r="AJ37" s="88"/>
      <c r="AK37" s="88"/>
      <c r="AL37" s="88"/>
      <c r="AM37" s="241">
        <v>23</v>
      </c>
      <c r="AN37" s="241"/>
      <c r="AO37" s="88" t="s">
        <v>137</v>
      </c>
      <c r="AP37" s="88">
        <v>5</v>
      </c>
      <c r="AQ37" s="88" t="s">
        <v>137</v>
      </c>
      <c r="AR37" s="241">
        <v>17</v>
      </c>
      <c r="AS37" s="241"/>
      <c r="AT37" s="88"/>
      <c r="AU37" s="88"/>
      <c r="AV37" s="88"/>
      <c r="AW37" s="241">
        <v>25</v>
      </c>
      <c r="AX37" s="241"/>
      <c r="AY37" s="88" t="s">
        <v>137</v>
      </c>
      <c r="AZ37" s="88">
        <v>5</v>
      </c>
      <c r="BA37" s="88" t="s">
        <v>137</v>
      </c>
      <c r="BB37" s="241">
        <v>14</v>
      </c>
      <c r="BC37" s="241"/>
      <c r="BD37" s="16"/>
      <c r="BE37" s="16"/>
      <c r="BF37" s="16"/>
      <c r="BG37" s="16"/>
    </row>
    <row r="38" spans="1:59" ht="14.25" customHeight="1">
      <c r="A38" s="241">
        <v>27</v>
      </c>
      <c r="B38" s="241"/>
      <c r="C38" s="88" t="s">
        <v>133</v>
      </c>
      <c r="D38" s="88"/>
      <c r="E38" s="88"/>
      <c r="F38" s="88"/>
      <c r="G38" s="88"/>
      <c r="H38" s="88"/>
      <c r="I38" s="88"/>
      <c r="J38" s="88"/>
      <c r="K38" s="241">
        <v>54</v>
      </c>
      <c r="L38" s="241"/>
      <c r="M38" s="88" t="s">
        <v>137</v>
      </c>
      <c r="N38" s="88"/>
      <c r="O38" s="88">
        <v>5</v>
      </c>
      <c r="P38" s="88" t="s">
        <v>137</v>
      </c>
      <c r="Q38" s="241">
        <v>11</v>
      </c>
      <c r="R38" s="241"/>
      <c r="S38" s="88"/>
      <c r="T38" s="88"/>
      <c r="U38" s="88"/>
      <c r="V38" s="241">
        <v>55</v>
      </c>
      <c r="W38" s="241"/>
      <c r="X38" s="88" t="s">
        <v>137</v>
      </c>
      <c r="Y38" s="88">
        <v>5</v>
      </c>
      <c r="Z38" s="88" t="s">
        <v>137</v>
      </c>
      <c r="AA38" s="241">
        <v>14</v>
      </c>
      <c r="AB38" s="241"/>
      <c r="AC38" s="240">
        <v>57</v>
      </c>
      <c r="AD38" s="241"/>
      <c r="AE38" s="88" t="s">
        <v>308</v>
      </c>
      <c r="AF38" s="88"/>
      <c r="AG38" s="88"/>
      <c r="AH38" s="88"/>
      <c r="AI38" s="88"/>
      <c r="AJ38" s="88"/>
      <c r="AK38" s="88"/>
      <c r="AL38" s="88"/>
      <c r="AM38" s="241">
        <v>25</v>
      </c>
      <c r="AN38" s="241"/>
      <c r="AO38" s="88" t="s">
        <v>137</v>
      </c>
      <c r="AP38" s="88">
        <v>5</v>
      </c>
      <c r="AQ38" s="88" t="s">
        <v>137</v>
      </c>
      <c r="AR38" s="241">
        <v>14</v>
      </c>
      <c r="AS38" s="241"/>
      <c r="AT38" s="88"/>
      <c r="AU38" s="88"/>
      <c r="AV38" s="88"/>
      <c r="AW38" s="88">
        <v>27</v>
      </c>
      <c r="AX38" s="88"/>
      <c r="AY38" s="88" t="s">
        <v>137</v>
      </c>
      <c r="AZ38" s="88">
        <v>4</v>
      </c>
      <c r="BA38" s="88" t="s">
        <v>137</v>
      </c>
      <c r="BB38" s="88">
        <v>29</v>
      </c>
      <c r="BC38" s="88"/>
      <c r="BD38" s="16"/>
      <c r="BE38" s="16"/>
      <c r="BF38" s="16"/>
      <c r="BG38" s="16"/>
    </row>
    <row r="39" spans="1:59" ht="14.25" customHeight="1">
      <c r="A39" s="241">
        <v>28</v>
      </c>
      <c r="B39" s="241"/>
      <c r="C39" s="88" t="s">
        <v>120</v>
      </c>
      <c r="D39" s="88"/>
      <c r="E39" s="88"/>
      <c r="F39" s="88"/>
      <c r="G39" s="88"/>
      <c r="H39" s="88"/>
      <c r="I39" s="88"/>
      <c r="J39" s="88"/>
      <c r="K39" s="241">
        <v>55</v>
      </c>
      <c r="L39" s="241"/>
      <c r="M39" s="88" t="s">
        <v>137</v>
      </c>
      <c r="N39" s="88"/>
      <c r="O39" s="88">
        <v>5</v>
      </c>
      <c r="P39" s="88" t="s">
        <v>137</v>
      </c>
      <c r="Q39" s="241">
        <v>14</v>
      </c>
      <c r="R39" s="241"/>
      <c r="S39" s="88"/>
      <c r="T39" s="88"/>
      <c r="U39" s="88"/>
      <c r="V39" s="241">
        <v>56</v>
      </c>
      <c r="W39" s="241"/>
      <c r="X39" s="88" t="s">
        <v>137</v>
      </c>
      <c r="Y39" s="88">
        <v>5</v>
      </c>
      <c r="Z39" s="88" t="s">
        <v>137</v>
      </c>
      <c r="AA39" s="241">
        <v>13</v>
      </c>
      <c r="AB39" s="241"/>
      <c r="AC39" s="240">
        <v>58</v>
      </c>
      <c r="AD39" s="241"/>
      <c r="AE39" s="88" t="s">
        <v>361</v>
      </c>
      <c r="AF39" s="88"/>
      <c r="AG39" s="88"/>
      <c r="AH39" s="88"/>
      <c r="AI39" s="88"/>
      <c r="AJ39" s="88"/>
      <c r="AK39" s="88"/>
      <c r="AL39" s="88"/>
      <c r="AM39" s="241">
        <v>27</v>
      </c>
      <c r="AN39" s="241"/>
      <c r="AO39" s="88" t="s">
        <v>137</v>
      </c>
      <c r="AP39" s="88">
        <v>5</v>
      </c>
      <c r="AQ39" s="88" t="s">
        <v>137</v>
      </c>
      <c r="AR39" s="241">
        <v>13</v>
      </c>
      <c r="AS39" s="241"/>
      <c r="AT39" s="88"/>
      <c r="AU39" s="88"/>
      <c r="AV39" s="88"/>
      <c r="AW39" s="88">
        <v>29</v>
      </c>
      <c r="AX39" s="88"/>
      <c r="AY39" s="88" t="s">
        <v>137</v>
      </c>
      <c r="AZ39" s="88">
        <v>5</v>
      </c>
      <c r="BA39" s="88" t="s">
        <v>137</v>
      </c>
      <c r="BB39" s="88">
        <v>16</v>
      </c>
      <c r="BC39" s="88"/>
      <c r="BD39" s="16"/>
      <c r="BE39" s="16"/>
      <c r="BF39" s="16"/>
      <c r="BG39" s="16"/>
    </row>
    <row r="40" spans="1:59" ht="14.25" customHeight="1">
      <c r="A40" s="241">
        <v>29</v>
      </c>
      <c r="B40" s="241"/>
      <c r="C40" s="88" t="s">
        <v>121</v>
      </c>
      <c r="D40" s="88"/>
      <c r="E40" s="88"/>
      <c r="F40" s="88"/>
      <c r="G40" s="88"/>
      <c r="H40" s="88"/>
      <c r="I40" s="88"/>
      <c r="J40" s="88"/>
      <c r="K40" s="241">
        <v>56</v>
      </c>
      <c r="L40" s="241"/>
      <c r="M40" s="88" t="s">
        <v>137</v>
      </c>
      <c r="N40" s="88"/>
      <c r="O40" s="88">
        <v>5</v>
      </c>
      <c r="P40" s="88" t="s">
        <v>137</v>
      </c>
      <c r="Q40" s="241">
        <v>13</v>
      </c>
      <c r="R40" s="241"/>
      <c r="S40" s="88"/>
      <c r="T40" s="88"/>
      <c r="U40" s="88"/>
      <c r="V40" s="241">
        <v>57</v>
      </c>
      <c r="W40" s="241"/>
      <c r="X40" s="88" t="s">
        <v>137</v>
      </c>
      <c r="Y40" s="88">
        <v>5</v>
      </c>
      <c r="Z40" s="88" t="s">
        <v>137</v>
      </c>
      <c r="AA40" s="241">
        <v>13</v>
      </c>
      <c r="AB40" s="241"/>
      <c r="AC40" s="240">
        <v>59</v>
      </c>
      <c r="AD40" s="241"/>
      <c r="AE40" s="88" t="s">
        <v>407</v>
      </c>
      <c r="AF40" s="88"/>
      <c r="AG40" s="88"/>
      <c r="AH40" s="88"/>
      <c r="AI40" s="88"/>
      <c r="AJ40" s="88"/>
      <c r="AK40" s="88"/>
      <c r="AL40" s="88"/>
      <c r="AM40" s="241">
        <v>29</v>
      </c>
      <c r="AN40" s="241"/>
      <c r="AO40" s="88" t="s">
        <v>137</v>
      </c>
      <c r="AP40" s="88">
        <v>5</v>
      </c>
      <c r="AQ40" s="88" t="s">
        <v>137</v>
      </c>
      <c r="AR40" s="241">
        <v>16</v>
      </c>
      <c r="AS40" s="241"/>
      <c r="AT40" s="88"/>
      <c r="AU40" s="88"/>
      <c r="AV40" s="88"/>
      <c r="AW40" s="184" t="s">
        <v>424</v>
      </c>
      <c r="AX40" s="184"/>
      <c r="AY40" s="184"/>
      <c r="AZ40" s="184"/>
      <c r="BA40" s="184"/>
      <c r="BB40" s="184"/>
      <c r="BC40" s="88"/>
      <c r="BD40" s="16"/>
      <c r="BE40" s="16"/>
      <c r="BF40" s="16"/>
      <c r="BG40" s="16"/>
    </row>
    <row r="41" spans="1:59" ht="14.25" customHeight="1">
      <c r="A41" s="244">
        <v>30</v>
      </c>
      <c r="B41" s="244"/>
      <c r="C41" s="156" t="s">
        <v>121</v>
      </c>
      <c r="D41" s="156"/>
      <c r="E41" s="156"/>
      <c r="F41" s="156"/>
      <c r="G41" s="156"/>
      <c r="H41" s="156"/>
      <c r="I41" s="156"/>
      <c r="J41" s="156"/>
      <c r="K41" s="244">
        <v>57</v>
      </c>
      <c r="L41" s="244"/>
      <c r="M41" s="156" t="s">
        <v>137</v>
      </c>
      <c r="N41" s="156"/>
      <c r="O41" s="156">
        <v>5</v>
      </c>
      <c r="P41" s="156" t="s">
        <v>137</v>
      </c>
      <c r="Q41" s="244">
        <v>13</v>
      </c>
      <c r="R41" s="244"/>
      <c r="S41" s="156"/>
      <c r="T41" s="156"/>
      <c r="U41" s="156"/>
      <c r="V41" s="244">
        <v>58</v>
      </c>
      <c r="W41" s="244"/>
      <c r="X41" s="156" t="s">
        <v>137</v>
      </c>
      <c r="Y41" s="156">
        <v>4</v>
      </c>
      <c r="Z41" s="156" t="s">
        <v>137</v>
      </c>
      <c r="AA41" s="244">
        <v>29</v>
      </c>
      <c r="AB41" s="244"/>
      <c r="AC41" s="157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6"/>
      <c r="BE41" s="16"/>
      <c r="BF41" s="16"/>
      <c r="BG41" s="16"/>
    </row>
    <row r="42" spans="1:59" ht="16.5" customHeight="1">
      <c r="A42" s="18" t="s">
        <v>299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6"/>
      <c r="BE42" s="16"/>
      <c r="BF42" s="16"/>
      <c r="BG42" s="16"/>
    </row>
    <row r="43" spans="1:59" ht="16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6"/>
      <c r="BE43" s="16"/>
      <c r="BF43" s="16"/>
      <c r="BG43" s="16"/>
    </row>
    <row r="44" spans="1:59" ht="21.75" customHeight="1">
      <c r="A44" s="232" t="s">
        <v>298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16"/>
      <c r="BE44" s="16"/>
      <c r="BF44" s="16"/>
      <c r="BG44" s="16"/>
    </row>
    <row r="45" ht="14.25" customHeight="1">
      <c r="A45" s="8" t="s">
        <v>378</v>
      </c>
    </row>
    <row r="46" spans="1:55" ht="19.5" customHeight="1">
      <c r="A46" s="233" t="s">
        <v>335</v>
      </c>
      <c r="B46" s="234"/>
      <c r="C46" s="234"/>
      <c r="D46" s="234"/>
      <c r="E46" s="234"/>
      <c r="F46" s="234"/>
      <c r="G46" s="203" t="s">
        <v>85</v>
      </c>
      <c r="H46" s="195"/>
      <c r="I46" s="195"/>
      <c r="J46" s="196"/>
      <c r="K46" s="237" t="s">
        <v>250</v>
      </c>
      <c r="L46" s="237"/>
      <c r="M46" s="237"/>
      <c r="N46" s="237"/>
      <c r="O46" s="237" t="s">
        <v>252</v>
      </c>
      <c r="P46" s="237"/>
      <c r="Q46" s="237"/>
      <c r="R46" s="237"/>
      <c r="S46" s="237" t="s">
        <v>254</v>
      </c>
      <c r="T46" s="237"/>
      <c r="U46" s="237"/>
      <c r="V46" s="237"/>
      <c r="W46" s="237" t="s">
        <v>256</v>
      </c>
      <c r="X46" s="237"/>
      <c r="Y46" s="237"/>
      <c r="Z46" s="237"/>
      <c r="AA46" s="237" t="s">
        <v>258</v>
      </c>
      <c r="AB46" s="237"/>
      <c r="AC46" s="237"/>
      <c r="AD46" s="237"/>
      <c r="AE46" s="237" t="s">
        <v>260</v>
      </c>
      <c r="AF46" s="237"/>
      <c r="AG46" s="237"/>
      <c r="AH46" s="237"/>
      <c r="AI46" s="237" t="s">
        <v>262</v>
      </c>
      <c r="AJ46" s="237"/>
      <c r="AK46" s="237"/>
      <c r="AL46" s="237"/>
      <c r="AM46" s="237" t="s">
        <v>264</v>
      </c>
      <c r="AN46" s="237"/>
      <c r="AO46" s="237"/>
      <c r="AP46" s="237"/>
      <c r="AQ46" s="237" t="s">
        <v>266</v>
      </c>
      <c r="AR46" s="237"/>
      <c r="AS46" s="237"/>
      <c r="AT46" s="237"/>
      <c r="AU46" s="237" t="s">
        <v>268</v>
      </c>
      <c r="AV46" s="237"/>
      <c r="AW46" s="237"/>
      <c r="AX46" s="237"/>
      <c r="AY46" s="237" t="s">
        <v>270</v>
      </c>
      <c r="AZ46" s="237"/>
      <c r="BA46" s="237"/>
      <c r="BB46" s="237"/>
      <c r="BC46" s="203"/>
    </row>
    <row r="47" spans="1:55" ht="19.5" customHeight="1">
      <c r="A47" s="233"/>
      <c r="B47" s="234"/>
      <c r="C47" s="234"/>
      <c r="D47" s="234"/>
      <c r="E47" s="234"/>
      <c r="F47" s="234"/>
      <c r="G47" s="204"/>
      <c r="H47" s="197"/>
      <c r="I47" s="197"/>
      <c r="J47" s="198"/>
      <c r="K47" s="238" t="s">
        <v>251</v>
      </c>
      <c r="L47" s="238"/>
      <c r="M47" s="238"/>
      <c r="N47" s="238"/>
      <c r="O47" s="238" t="s">
        <v>253</v>
      </c>
      <c r="P47" s="238"/>
      <c r="Q47" s="238"/>
      <c r="R47" s="238"/>
      <c r="S47" s="238" t="s">
        <v>255</v>
      </c>
      <c r="T47" s="238"/>
      <c r="U47" s="238"/>
      <c r="V47" s="238"/>
      <c r="W47" s="238" t="s">
        <v>257</v>
      </c>
      <c r="X47" s="238"/>
      <c r="Y47" s="238"/>
      <c r="Z47" s="238"/>
      <c r="AA47" s="238" t="s">
        <v>259</v>
      </c>
      <c r="AB47" s="238"/>
      <c r="AC47" s="238"/>
      <c r="AD47" s="238"/>
      <c r="AE47" s="238" t="s">
        <v>261</v>
      </c>
      <c r="AF47" s="238"/>
      <c r="AG47" s="238"/>
      <c r="AH47" s="238"/>
      <c r="AI47" s="238" t="s">
        <v>263</v>
      </c>
      <c r="AJ47" s="238"/>
      <c r="AK47" s="238"/>
      <c r="AL47" s="238"/>
      <c r="AM47" s="238" t="s">
        <v>265</v>
      </c>
      <c r="AN47" s="238"/>
      <c r="AO47" s="238"/>
      <c r="AP47" s="238"/>
      <c r="AQ47" s="238" t="s">
        <v>267</v>
      </c>
      <c r="AR47" s="238"/>
      <c r="AS47" s="238"/>
      <c r="AT47" s="238"/>
      <c r="AU47" s="238" t="s">
        <v>269</v>
      </c>
      <c r="AV47" s="238"/>
      <c r="AW47" s="238"/>
      <c r="AX47" s="238"/>
      <c r="AY47" s="238" t="s">
        <v>271</v>
      </c>
      <c r="AZ47" s="238"/>
      <c r="BA47" s="238"/>
      <c r="BB47" s="238"/>
      <c r="BC47" s="204"/>
    </row>
    <row r="48" spans="1:55" ht="19.5" customHeight="1">
      <c r="A48" s="217" t="s">
        <v>64</v>
      </c>
      <c r="B48" s="217"/>
      <c r="C48" s="221">
        <v>26</v>
      </c>
      <c r="D48" s="221"/>
      <c r="E48" s="217" t="s">
        <v>30</v>
      </c>
      <c r="F48" s="218"/>
      <c r="G48" s="222">
        <v>26</v>
      </c>
      <c r="H48" s="216">
        <v>26</v>
      </c>
      <c r="I48" s="216">
        <v>26</v>
      </c>
      <c r="J48" s="216">
        <v>26</v>
      </c>
      <c r="K48" s="216">
        <v>0</v>
      </c>
      <c r="L48" s="216"/>
      <c r="M48" s="216"/>
      <c r="N48" s="216"/>
      <c r="O48" s="216">
        <v>0</v>
      </c>
      <c r="P48" s="216"/>
      <c r="Q48" s="216"/>
      <c r="R48" s="216"/>
      <c r="S48" s="216">
        <v>2</v>
      </c>
      <c r="T48" s="216">
        <v>2</v>
      </c>
      <c r="U48" s="216">
        <v>2</v>
      </c>
      <c r="V48" s="216">
        <v>2</v>
      </c>
      <c r="W48" s="216">
        <v>3</v>
      </c>
      <c r="X48" s="216">
        <v>3</v>
      </c>
      <c r="Y48" s="216">
        <v>3</v>
      </c>
      <c r="Z48" s="216">
        <v>3</v>
      </c>
      <c r="AA48" s="216">
        <v>1</v>
      </c>
      <c r="AB48" s="216">
        <v>1</v>
      </c>
      <c r="AC48" s="216">
        <v>1</v>
      </c>
      <c r="AD48" s="216">
        <v>1</v>
      </c>
      <c r="AE48" s="216">
        <v>5</v>
      </c>
      <c r="AF48" s="216">
        <v>5</v>
      </c>
      <c r="AG48" s="216">
        <v>5</v>
      </c>
      <c r="AH48" s="216">
        <v>5</v>
      </c>
      <c r="AI48" s="216">
        <v>6</v>
      </c>
      <c r="AJ48" s="216">
        <v>6</v>
      </c>
      <c r="AK48" s="216">
        <v>6</v>
      </c>
      <c r="AL48" s="216">
        <v>6</v>
      </c>
      <c r="AM48" s="216">
        <v>3</v>
      </c>
      <c r="AN48" s="216">
        <v>3</v>
      </c>
      <c r="AO48" s="216">
        <v>3</v>
      </c>
      <c r="AP48" s="216">
        <v>3</v>
      </c>
      <c r="AQ48" s="216">
        <v>4</v>
      </c>
      <c r="AR48" s="216">
        <v>4</v>
      </c>
      <c r="AS48" s="216">
        <v>4</v>
      </c>
      <c r="AT48" s="216">
        <v>4</v>
      </c>
      <c r="AU48" s="216">
        <v>2</v>
      </c>
      <c r="AV48" s="216">
        <v>2</v>
      </c>
      <c r="AW48" s="216">
        <v>2</v>
      </c>
      <c r="AX48" s="216">
        <v>2</v>
      </c>
      <c r="AY48" s="216">
        <v>56</v>
      </c>
      <c r="AZ48" s="216">
        <v>56</v>
      </c>
      <c r="BA48" s="216">
        <v>56</v>
      </c>
      <c r="BB48" s="216">
        <v>56</v>
      </c>
      <c r="BC48" s="216">
        <v>56</v>
      </c>
    </row>
    <row r="49" spans="1:55" ht="19.5" customHeight="1">
      <c r="A49" s="145"/>
      <c r="B49" s="145"/>
      <c r="C49" s="221">
        <v>27</v>
      </c>
      <c r="D49" s="221"/>
      <c r="E49" s="145"/>
      <c r="F49" s="146"/>
      <c r="G49" s="222">
        <v>26</v>
      </c>
      <c r="H49" s="216">
        <v>26</v>
      </c>
      <c r="I49" s="216">
        <v>26</v>
      </c>
      <c r="J49" s="216">
        <v>26</v>
      </c>
      <c r="K49" s="216">
        <v>0</v>
      </c>
      <c r="L49" s="216"/>
      <c r="M49" s="216"/>
      <c r="N49" s="216"/>
      <c r="O49" s="216">
        <v>0</v>
      </c>
      <c r="P49" s="216"/>
      <c r="Q49" s="216"/>
      <c r="R49" s="216"/>
      <c r="S49" s="216">
        <v>1</v>
      </c>
      <c r="T49" s="216">
        <v>1</v>
      </c>
      <c r="U49" s="216">
        <v>1</v>
      </c>
      <c r="V49" s="216">
        <v>1</v>
      </c>
      <c r="W49" s="216">
        <v>5</v>
      </c>
      <c r="X49" s="216">
        <v>5</v>
      </c>
      <c r="Y49" s="216">
        <v>5</v>
      </c>
      <c r="Z49" s="216">
        <v>5</v>
      </c>
      <c r="AA49" s="216">
        <v>3</v>
      </c>
      <c r="AB49" s="216">
        <v>3</v>
      </c>
      <c r="AC49" s="216">
        <v>3</v>
      </c>
      <c r="AD49" s="216">
        <v>3</v>
      </c>
      <c r="AE49" s="216">
        <v>4</v>
      </c>
      <c r="AF49" s="216">
        <v>4</v>
      </c>
      <c r="AG49" s="216">
        <v>4</v>
      </c>
      <c r="AH49" s="216">
        <v>4</v>
      </c>
      <c r="AI49" s="216">
        <v>4</v>
      </c>
      <c r="AJ49" s="216">
        <v>4</v>
      </c>
      <c r="AK49" s="216">
        <v>4</v>
      </c>
      <c r="AL49" s="216">
        <v>4</v>
      </c>
      <c r="AM49" s="216">
        <v>6</v>
      </c>
      <c r="AN49" s="216">
        <v>6</v>
      </c>
      <c r="AO49" s="216">
        <v>6</v>
      </c>
      <c r="AP49" s="216">
        <v>6</v>
      </c>
      <c r="AQ49" s="216">
        <v>3</v>
      </c>
      <c r="AR49" s="216">
        <v>3</v>
      </c>
      <c r="AS49" s="216">
        <v>3</v>
      </c>
      <c r="AT49" s="216">
        <v>3</v>
      </c>
      <c r="AU49" s="216">
        <v>0</v>
      </c>
      <c r="AV49" s="216">
        <v>0</v>
      </c>
      <c r="AW49" s="216">
        <v>0</v>
      </c>
      <c r="AX49" s="216">
        <v>0</v>
      </c>
      <c r="AY49" s="216">
        <v>53.2</v>
      </c>
      <c r="AZ49" s="216">
        <v>53.2</v>
      </c>
      <c r="BA49" s="216">
        <v>53.2</v>
      </c>
      <c r="BB49" s="216">
        <v>53.2</v>
      </c>
      <c r="BC49" s="216">
        <v>53.2</v>
      </c>
    </row>
    <row r="50" spans="1:55" ht="19.5" customHeight="1">
      <c r="A50" s="145"/>
      <c r="B50" s="145"/>
      <c r="C50" s="221">
        <v>28</v>
      </c>
      <c r="D50" s="221"/>
      <c r="E50" s="145"/>
      <c r="F50" s="145"/>
      <c r="G50" s="222">
        <v>26</v>
      </c>
      <c r="H50" s="216">
        <v>26</v>
      </c>
      <c r="I50" s="216">
        <v>26</v>
      </c>
      <c r="J50" s="216">
        <v>26</v>
      </c>
      <c r="K50" s="216">
        <v>0</v>
      </c>
      <c r="L50" s="216"/>
      <c r="M50" s="216"/>
      <c r="N50" s="216"/>
      <c r="O50" s="216">
        <v>0</v>
      </c>
      <c r="P50" s="216"/>
      <c r="Q50" s="216"/>
      <c r="R50" s="216"/>
      <c r="S50" s="216">
        <v>1</v>
      </c>
      <c r="T50" s="216">
        <v>1</v>
      </c>
      <c r="U50" s="216">
        <v>1</v>
      </c>
      <c r="V50" s="216">
        <v>1</v>
      </c>
      <c r="W50" s="216">
        <v>4</v>
      </c>
      <c r="X50" s="216">
        <v>4</v>
      </c>
      <c r="Y50" s="216">
        <v>4</v>
      </c>
      <c r="Z50" s="216">
        <v>4</v>
      </c>
      <c r="AA50" s="216">
        <v>4</v>
      </c>
      <c r="AB50" s="216">
        <v>4</v>
      </c>
      <c r="AC50" s="216">
        <v>4</v>
      </c>
      <c r="AD50" s="216">
        <v>4</v>
      </c>
      <c r="AE50" s="216">
        <v>2</v>
      </c>
      <c r="AF50" s="216">
        <v>2</v>
      </c>
      <c r="AG50" s="216">
        <v>2</v>
      </c>
      <c r="AH50" s="216">
        <v>2</v>
      </c>
      <c r="AI50" s="216">
        <v>6</v>
      </c>
      <c r="AJ50" s="216">
        <v>6</v>
      </c>
      <c r="AK50" s="216">
        <v>6</v>
      </c>
      <c r="AL50" s="216">
        <v>6</v>
      </c>
      <c r="AM50" s="216">
        <v>6</v>
      </c>
      <c r="AN50" s="216">
        <v>6</v>
      </c>
      <c r="AO50" s="216">
        <v>6</v>
      </c>
      <c r="AP50" s="216">
        <v>6</v>
      </c>
      <c r="AQ50" s="216">
        <v>3</v>
      </c>
      <c r="AR50" s="216">
        <v>3</v>
      </c>
      <c r="AS50" s="216">
        <v>3</v>
      </c>
      <c r="AT50" s="216">
        <v>3</v>
      </c>
      <c r="AU50" s="216">
        <v>0</v>
      </c>
      <c r="AV50" s="216">
        <v>0</v>
      </c>
      <c r="AW50" s="216">
        <v>0</v>
      </c>
      <c r="AX50" s="216">
        <v>0</v>
      </c>
      <c r="AY50" s="216">
        <v>54.2</v>
      </c>
      <c r="AZ50" s="216">
        <v>54.2</v>
      </c>
      <c r="BA50" s="216">
        <v>54.2</v>
      </c>
      <c r="BB50" s="216">
        <v>54.2</v>
      </c>
      <c r="BC50" s="216">
        <v>54.2</v>
      </c>
    </row>
    <row r="51" spans="1:55" ht="19.5" customHeight="1">
      <c r="A51" s="145"/>
      <c r="B51" s="145"/>
      <c r="C51" s="221">
        <v>29</v>
      </c>
      <c r="D51" s="221"/>
      <c r="E51" s="145"/>
      <c r="F51" s="146"/>
      <c r="G51" s="222">
        <v>24</v>
      </c>
      <c r="H51" s="216">
        <v>24</v>
      </c>
      <c r="I51" s="216">
        <v>24</v>
      </c>
      <c r="J51" s="216">
        <v>24</v>
      </c>
      <c r="K51" s="216">
        <v>0</v>
      </c>
      <c r="L51" s="216"/>
      <c r="M51" s="216"/>
      <c r="N51" s="216"/>
      <c r="O51" s="216">
        <v>0</v>
      </c>
      <c r="P51" s="216"/>
      <c r="Q51" s="216"/>
      <c r="R51" s="216"/>
      <c r="S51" s="216">
        <v>1</v>
      </c>
      <c r="T51" s="216">
        <v>1</v>
      </c>
      <c r="U51" s="216">
        <v>1</v>
      </c>
      <c r="V51" s="216">
        <v>1</v>
      </c>
      <c r="W51" s="216">
        <v>2</v>
      </c>
      <c r="X51" s="216">
        <v>2</v>
      </c>
      <c r="Y51" s="216">
        <v>2</v>
      </c>
      <c r="Z51" s="216">
        <v>2</v>
      </c>
      <c r="AA51" s="216">
        <v>6</v>
      </c>
      <c r="AB51" s="216">
        <v>6</v>
      </c>
      <c r="AC51" s="216">
        <v>6</v>
      </c>
      <c r="AD51" s="216">
        <v>6</v>
      </c>
      <c r="AE51" s="216">
        <v>1</v>
      </c>
      <c r="AF51" s="216">
        <v>1</v>
      </c>
      <c r="AG51" s="216">
        <v>1</v>
      </c>
      <c r="AH51" s="216">
        <v>1</v>
      </c>
      <c r="AI51" s="216">
        <v>5</v>
      </c>
      <c r="AJ51" s="216">
        <v>5</v>
      </c>
      <c r="AK51" s="216">
        <v>5</v>
      </c>
      <c r="AL51" s="216">
        <v>5</v>
      </c>
      <c r="AM51" s="216">
        <v>6</v>
      </c>
      <c r="AN51" s="216">
        <v>6</v>
      </c>
      <c r="AO51" s="216">
        <v>6</v>
      </c>
      <c r="AP51" s="216">
        <v>6</v>
      </c>
      <c r="AQ51" s="216">
        <v>2</v>
      </c>
      <c r="AR51" s="216">
        <v>2</v>
      </c>
      <c r="AS51" s="216">
        <v>2</v>
      </c>
      <c r="AT51" s="216">
        <v>2</v>
      </c>
      <c r="AU51" s="216">
        <v>1</v>
      </c>
      <c r="AV51" s="216">
        <v>1</v>
      </c>
      <c r="AW51" s="216">
        <v>1</v>
      </c>
      <c r="AX51" s="216">
        <v>1</v>
      </c>
      <c r="AY51" s="216">
        <v>54.7</v>
      </c>
      <c r="AZ51" s="216">
        <v>54.7</v>
      </c>
      <c r="BA51" s="216">
        <v>54.7</v>
      </c>
      <c r="BB51" s="216">
        <v>54.7</v>
      </c>
      <c r="BC51" s="216">
        <v>54.7</v>
      </c>
    </row>
    <row r="52" spans="1:55" ht="19.5" customHeight="1">
      <c r="A52" s="147"/>
      <c r="B52" s="147"/>
      <c r="C52" s="219">
        <v>30</v>
      </c>
      <c r="D52" s="219"/>
      <c r="E52" s="147"/>
      <c r="F52" s="148"/>
      <c r="G52" s="220">
        <v>22</v>
      </c>
      <c r="H52" s="214">
        <v>22</v>
      </c>
      <c r="I52" s="214">
        <v>22</v>
      </c>
      <c r="J52" s="214">
        <v>22</v>
      </c>
      <c r="K52" s="214">
        <v>0</v>
      </c>
      <c r="L52" s="214"/>
      <c r="M52" s="214"/>
      <c r="N52" s="214"/>
      <c r="O52" s="214">
        <v>0</v>
      </c>
      <c r="P52" s="214"/>
      <c r="Q52" s="214"/>
      <c r="R52" s="214"/>
      <c r="S52" s="214">
        <v>0</v>
      </c>
      <c r="T52" s="214" t="s">
        <v>406</v>
      </c>
      <c r="U52" s="214" t="s">
        <v>406</v>
      </c>
      <c r="V52" s="214" t="s">
        <v>406</v>
      </c>
      <c r="W52" s="214">
        <v>3</v>
      </c>
      <c r="X52" s="214">
        <v>3</v>
      </c>
      <c r="Y52" s="214">
        <v>3</v>
      </c>
      <c r="Z52" s="214">
        <v>3</v>
      </c>
      <c r="AA52" s="214">
        <v>4</v>
      </c>
      <c r="AB52" s="214">
        <v>4</v>
      </c>
      <c r="AC52" s="214">
        <v>4</v>
      </c>
      <c r="AD52" s="214">
        <v>4</v>
      </c>
      <c r="AE52" s="214">
        <v>1</v>
      </c>
      <c r="AF52" s="214">
        <v>1</v>
      </c>
      <c r="AG52" s="214">
        <v>1</v>
      </c>
      <c r="AH52" s="214">
        <v>1</v>
      </c>
      <c r="AI52" s="214">
        <v>5</v>
      </c>
      <c r="AJ52" s="214">
        <v>5</v>
      </c>
      <c r="AK52" s="214">
        <v>5</v>
      </c>
      <c r="AL52" s="214">
        <v>5</v>
      </c>
      <c r="AM52" s="214">
        <v>6</v>
      </c>
      <c r="AN52" s="214">
        <v>6</v>
      </c>
      <c r="AO52" s="214">
        <v>6</v>
      </c>
      <c r="AP52" s="214">
        <v>6</v>
      </c>
      <c r="AQ52" s="214">
        <v>2</v>
      </c>
      <c r="AR52" s="214">
        <v>2</v>
      </c>
      <c r="AS52" s="214">
        <v>2</v>
      </c>
      <c r="AT52" s="214">
        <v>2</v>
      </c>
      <c r="AU52" s="214">
        <v>1</v>
      </c>
      <c r="AV52" s="214">
        <v>1</v>
      </c>
      <c r="AW52" s="214">
        <v>1</v>
      </c>
      <c r="AX52" s="214">
        <v>1</v>
      </c>
      <c r="AY52" s="214">
        <v>56.5</v>
      </c>
      <c r="AZ52" s="214">
        <v>56.5</v>
      </c>
      <c r="BA52" s="214">
        <v>56.5</v>
      </c>
      <c r="BB52" s="214">
        <v>56.5</v>
      </c>
      <c r="BC52" s="214">
        <v>56.5</v>
      </c>
    </row>
    <row r="53" spans="1:2" ht="14.25" customHeight="1">
      <c r="A53" s="18" t="s">
        <v>299</v>
      </c>
      <c r="B53" s="59"/>
    </row>
  </sheetData>
  <sheetProtection/>
  <mergeCells count="423">
    <mergeCell ref="AW40:BB40"/>
    <mergeCell ref="S51:V51"/>
    <mergeCell ref="AQ49:AT49"/>
    <mergeCell ref="AU49:AX49"/>
    <mergeCell ref="AY49:BC49"/>
    <mergeCell ref="S49:V49"/>
    <mergeCell ref="W49:Z49"/>
    <mergeCell ref="AA49:AD49"/>
    <mergeCell ref="AE49:AH49"/>
    <mergeCell ref="W50:Z50"/>
    <mergeCell ref="AW28:AX28"/>
    <mergeCell ref="AW29:AX29"/>
    <mergeCell ref="AQ51:AT51"/>
    <mergeCell ref="AU51:AX51"/>
    <mergeCell ref="AY51:BC51"/>
    <mergeCell ref="C49:D49"/>
    <mergeCell ref="G49:J49"/>
    <mergeCell ref="K49:N49"/>
    <mergeCell ref="O49:R49"/>
    <mergeCell ref="AI49:AL49"/>
    <mergeCell ref="AW31:AX31"/>
    <mergeCell ref="AW17:AX17"/>
    <mergeCell ref="AW19:AX19"/>
    <mergeCell ref="AW20:AX20"/>
    <mergeCell ref="AW21:AX21"/>
    <mergeCell ref="AW22:AX22"/>
    <mergeCell ref="AW23:AX23"/>
    <mergeCell ref="AW25:AX25"/>
    <mergeCell ref="AW26:AX26"/>
    <mergeCell ref="AW27:AX27"/>
    <mergeCell ref="AR37:AS37"/>
    <mergeCell ref="AW7:AX7"/>
    <mergeCell ref="AW8:AX8"/>
    <mergeCell ref="AW9:AX9"/>
    <mergeCell ref="AW10:AX10"/>
    <mergeCell ref="AW11:AX11"/>
    <mergeCell ref="AW13:AX13"/>
    <mergeCell ref="AW14:AX14"/>
    <mergeCell ref="AW15:AX15"/>
    <mergeCell ref="AW16:AX16"/>
    <mergeCell ref="AA7:AB7"/>
    <mergeCell ref="Q7:R7"/>
    <mergeCell ref="AR32:AS32"/>
    <mergeCell ref="AR33:AS33"/>
    <mergeCell ref="AR34:AS34"/>
    <mergeCell ref="AR35:AS35"/>
    <mergeCell ref="Q8:R8"/>
    <mergeCell ref="AR26:AS26"/>
    <mergeCell ref="AR27:AS27"/>
    <mergeCell ref="AR28:AS28"/>
    <mergeCell ref="AR29:AS29"/>
    <mergeCell ref="AR31:AS31"/>
    <mergeCell ref="AA8:AB8"/>
    <mergeCell ref="AR20:AS20"/>
    <mergeCell ref="AR21:AS21"/>
    <mergeCell ref="AR22:AS22"/>
    <mergeCell ref="AR23:AS23"/>
    <mergeCell ref="AR25:AS25"/>
    <mergeCell ref="AA9:AB9"/>
    <mergeCell ref="AR14:AS14"/>
    <mergeCell ref="AR15:AS15"/>
    <mergeCell ref="AR16:AS16"/>
    <mergeCell ref="AR17:AS17"/>
    <mergeCell ref="AR19:AS19"/>
    <mergeCell ref="AA10:AB10"/>
    <mergeCell ref="AM34:AN34"/>
    <mergeCell ref="AA11:AB11"/>
    <mergeCell ref="AM31:AN31"/>
    <mergeCell ref="AM32:AN32"/>
    <mergeCell ref="AM33:AN33"/>
    <mergeCell ref="AM35:AN35"/>
    <mergeCell ref="AM37:AN37"/>
    <mergeCell ref="AR7:AS7"/>
    <mergeCell ref="AR8:AS8"/>
    <mergeCell ref="AR9:AS9"/>
    <mergeCell ref="AR10:AS10"/>
    <mergeCell ref="AR11:AS11"/>
    <mergeCell ref="AR13:AS13"/>
    <mergeCell ref="AM28:AN28"/>
    <mergeCell ref="AM29:AN29"/>
    <mergeCell ref="AM21:AN21"/>
    <mergeCell ref="AM22:AN22"/>
    <mergeCell ref="AM23:AN23"/>
    <mergeCell ref="AM25:AN25"/>
    <mergeCell ref="AM26:AN26"/>
    <mergeCell ref="AM27:AN27"/>
    <mergeCell ref="AM14:AN14"/>
    <mergeCell ref="AM15:AN15"/>
    <mergeCell ref="AM16:AN16"/>
    <mergeCell ref="AM17:AN17"/>
    <mergeCell ref="AM19:AN19"/>
    <mergeCell ref="AM20:AN20"/>
    <mergeCell ref="AM7:AN7"/>
    <mergeCell ref="AM8:AN8"/>
    <mergeCell ref="AM9:AN9"/>
    <mergeCell ref="AM10:AN10"/>
    <mergeCell ref="AM11:AN11"/>
    <mergeCell ref="AM13:AN13"/>
    <mergeCell ref="AC33:AD33"/>
    <mergeCell ref="K26:L26"/>
    <mergeCell ref="K27:L27"/>
    <mergeCell ref="AC34:AD34"/>
    <mergeCell ref="AC35:AD35"/>
    <mergeCell ref="AC37:AD37"/>
    <mergeCell ref="AC27:AD27"/>
    <mergeCell ref="AC28:AD28"/>
    <mergeCell ref="AC29:AD29"/>
    <mergeCell ref="K28:L28"/>
    <mergeCell ref="V21:W21"/>
    <mergeCell ref="AC31:AD31"/>
    <mergeCell ref="AC32:AD32"/>
    <mergeCell ref="AC20:AD20"/>
    <mergeCell ref="AC21:AD21"/>
    <mergeCell ref="AC22:AD22"/>
    <mergeCell ref="AC23:AD23"/>
    <mergeCell ref="AC25:AD25"/>
    <mergeCell ref="AC26:AD26"/>
    <mergeCell ref="V24:W24"/>
    <mergeCell ref="AC15:AD15"/>
    <mergeCell ref="AC16:AD16"/>
    <mergeCell ref="AC17:AD17"/>
    <mergeCell ref="AC19:AD19"/>
    <mergeCell ref="K16:L16"/>
    <mergeCell ref="K17:L17"/>
    <mergeCell ref="K18:L18"/>
    <mergeCell ref="K19:L19"/>
    <mergeCell ref="V16:W16"/>
    <mergeCell ref="V17:W17"/>
    <mergeCell ref="A40:B40"/>
    <mergeCell ref="AC7:AD7"/>
    <mergeCell ref="AC8:AD8"/>
    <mergeCell ref="AC9:AD9"/>
    <mergeCell ref="AC10:AD10"/>
    <mergeCell ref="A41:B41"/>
    <mergeCell ref="AC11:AD11"/>
    <mergeCell ref="AC12:AD12"/>
    <mergeCell ref="AC13:AD13"/>
    <mergeCell ref="AC14:AD14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K13:L13"/>
    <mergeCell ref="K14:L14"/>
    <mergeCell ref="K15:L15"/>
    <mergeCell ref="A13:B13"/>
    <mergeCell ref="A14:B14"/>
    <mergeCell ref="A15:B15"/>
    <mergeCell ref="K7:L7"/>
    <mergeCell ref="K8:L8"/>
    <mergeCell ref="K9:L9"/>
    <mergeCell ref="K10:L10"/>
    <mergeCell ref="K11:L11"/>
    <mergeCell ref="K12:L12"/>
    <mergeCell ref="K20:L20"/>
    <mergeCell ref="K21:L21"/>
    <mergeCell ref="K22:L22"/>
    <mergeCell ref="K23:L23"/>
    <mergeCell ref="K24:L24"/>
    <mergeCell ref="K25:L25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Q23:R23"/>
    <mergeCell ref="Q24:R24"/>
    <mergeCell ref="Q25:R25"/>
    <mergeCell ref="Q26:R26"/>
    <mergeCell ref="K35:L35"/>
    <mergeCell ref="K36:L36"/>
    <mergeCell ref="Q27:R27"/>
    <mergeCell ref="Q12:R12"/>
    <mergeCell ref="Q13:R13"/>
    <mergeCell ref="Q22:R22"/>
    <mergeCell ref="Q21:R21"/>
    <mergeCell ref="K41:L41"/>
    <mergeCell ref="Q16:R16"/>
    <mergeCell ref="Q17:R17"/>
    <mergeCell ref="Q18:R18"/>
    <mergeCell ref="Q19:R19"/>
    <mergeCell ref="Q20:R20"/>
    <mergeCell ref="Q39:R39"/>
    <mergeCell ref="Q28:R28"/>
    <mergeCell ref="Q29:R29"/>
    <mergeCell ref="Q30:R30"/>
    <mergeCell ref="Q31:R31"/>
    <mergeCell ref="Q32:R32"/>
    <mergeCell ref="Q33:R33"/>
    <mergeCell ref="Q41:R41"/>
    <mergeCell ref="V7:W7"/>
    <mergeCell ref="V8:W8"/>
    <mergeCell ref="V9:W9"/>
    <mergeCell ref="V10:W10"/>
    <mergeCell ref="V11:W11"/>
    <mergeCell ref="V12:W12"/>
    <mergeCell ref="V13:W13"/>
    <mergeCell ref="V14:W14"/>
    <mergeCell ref="Q34:R34"/>
    <mergeCell ref="V18:W18"/>
    <mergeCell ref="V19:W19"/>
    <mergeCell ref="V20:W20"/>
    <mergeCell ref="Q40:R40"/>
    <mergeCell ref="Q35:R35"/>
    <mergeCell ref="Q36:R36"/>
    <mergeCell ref="Q37:R37"/>
    <mergeCell ref="Q38:R38"/>
    <mergeCell ref="V22:W22"/>
    <mergeCell ref="V23:W23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AA12:AB12"/>
    <mergeCell ref="AA13:AB13"/>
    <mergeCell ref="AA14:AB14"/>
    <mergeCell ref="AA15:AB15"/>
    <mergeCell ref="AA16:AB16"/>
    <mergeCell ref="AA27:AB27"/>
    <mergeCell ref="AA28:AB28"/>
    <mergeCell ref="AA17:AB17"/>
    <mergeCell ref="AA18:AB18"/>
    <mergeCell ref="AA19:AB19"/>
    <mergeCell ref="AA20:AB20"/>
    <mergeCell ref="AA21:AB21"/>
    <mergeCell ref="AA22:AB22"/>
    <mergeCell ref="AA37:AB37"/>
    <mergeCell ref="AA38:AB38"/>
    <mergeCell ref="AA39:AB39"/>
    <mergeCell ref="AA40:AB40"/>
    <mergeCell ref="AA29:AB29"/>
    <mergeCell ref="AA30:AB30"/>
    <mergeCell ref="AA31:AB31"/>
    <mergeCell ref="AA32:AB32"/>
    <mergeCell ref="AA33:AB33"/>
    <mergeCell ref="AA34:AB34"/>
    <mergeCell ref="A9:B9"/>
    <mergeCell ref="A10:B10"/>
    <mergeCell ref="A11:B11"/>
    <mergeCell ref="A12:B12"/>
    <mergeCell ref="AA35:AB35"/>
    <mergeCell ref="AA36:AB36"/>
    <mergeCell ref="AA23:AB23"/>
    <mergeCell ref="AA24:AB24"/>
    <mergeCell ref="AA25:AB25"/>
    <mergeCell ref="AA26:AB26"/>
    <mergeCell ref="AW32:AX32"/>
    <mergeCell ref="AW33:AX33"/>
    <mergeCell ref="AW34:AX34"/>
    <mergeCell ref="AW35:AX35"/>
    <mergeCell ref="BB7:BC7"/>
    <mergeCell ref="BB8:BC8"/>
    <mergeCell ref="BB9:BC9"/>
    <mergeCell ref="BB10:BC10"/>
    <mergeCell ref="BB11:BC11"/>
    <mergeCell ref="BB13:BC13"/>
    <mergeCell ref="BB27:BC27"/>
    <mergeCell ref="BB14:BC14"/>
    <mergeCell ref="BB15:BC15"/>
    <mergeCell ref="BB16:BC16"/>
    <mergeCell ref="BB17:BC17"/>
    <mergeCell ref="BB19:BC19"/>
    <mergeCell ref="BB20:BC20"/>
    <mergeCell ref="BB29:BC29"/>
    <mergeCell ref="BB31:BC31"/>
    <mergeCell ref="BB32:BC32"/>
    <mergeCell ref="BB33:BC33"/>
    <mergeCell ref="BB34:BC34"/>
    <mergeCell ref="BB21:BC21"/>
    <mergeCell ref="BB22:BC22"/>
    <mergeCell ref="BB23:BC23"/>
    <mergeCell ref="BB25:BC25"/>
    <mergeCell ref="BB26:BC26"/>
    <mergeCell ref="BB35:BC35"/>
    <mergeCell ref="A3:BC3"/>
    <mergeCell ref="AT5:BC5"/>
    <mergeCell ref="AJ5:AS5"/>
    <mergeCell ref="AE5:AH5"/>
    <mergeCell ref="AC5:AD5"/>
    <mergeCell ref="S5:AB5"/>
    <mergeCell ref="H5:R5"/>
    <mergeCell ref="C5:F5"/>
    <mergeCell ref="BB28:BC28"/>
    <mergeCell ref="AJ7:AK7"/>
    <mergeCell ref="AJ15:AK15"/>
    <mergeCell ref="AT7:AU7"/>
    <mergeCell ref="AT14:AU14"/>
    <mergeCell ref="V15:W15"/>
    <mergeCell ref="Q15:R15"/>
    <mergeCell ref="Q14:R14"/>
    <mergeCell ref="Q9:R9"/>
    <mergeCell ref="Q10:R10"/>
    <mergeCell ref="Q11:R11"/>
    <mergeCell ref="K47:N47"/>
    <mergeCell ref="S47:V47"/>
    <mergeCell ref="W46:Z46"/>
    <mergeCell ref="AA46:AD46"/>
    <mergeCell ref="A5:B5"/>
    <mergeCell ref="H7:I7"/>
    <mergeCell ref="S7:T7"/>
    <mergeCell ref="AA41:AB41"/>
    <mergeCell ref="A7:B7"/>
    <mergeCell ref="A8:B8"/>
    <mergeCell ref="AA51:AD51"/>
    <mergeCell ref="AE51:AH51"/>
    <mergeCell ref="AI51:AL51"/>
    <mergeCell ref="AM51:AP51"/>
    <mergeCell ref="A44:BC44"/>
    <mergeCell ref="A46:F47"/>
    <mergeCell ref="AM47:AP47"/>
    <mergeCell ref="AQ47:AT47"/>
    <mergeCell ref="AU47:AX47"/>
    <mergeCell ref="C48:D48"/>
    <mergeCell ref="AA47:AD47"/>
    <mergeCell ref="O47:R47"/>
    <mergeCell ref="G46:J47"/>
    <mergeCell ref="AQ46:AT46"/>
    <mergeCell ref="K51:N51"/>
    <mergeCell ref="O51:R51"/>
    <mergeCell ref="W51:Z51"/>
    <mergeCell ref="S48:V48"/>
    <mergeCell ref="W48:Z48"/>
    <mergeCell ref="AM48:AP48"/>
    <mergeCell ref="AU46:AX46"/>
    <mergeCell ref="AI46:AL46"/>
    <mergeCell ref="AM46:AP46"/>
    <mergeCell ref="AE47:AH47"/>
    <mergeCell ref="AI47:AL47"/>
    <mergeCell ref="K46:N46"/>
    <mergeCell ref="O46:R46"/>
    <mergeCell ref="S46:V46"/>
    <mergeCell ref="AE46:AH46"/>
    <mergeCell ref="W47:Z47"/>
    <mergeCell ref="AC38:AD38"/>
    <mergeCell ref="AM38:AN38"/>
    <mergeCell ref="AR38:AS38"/>
    <mergeCell ref="AW37:AX37"/>
    <mergeCell ref="BB37:BC37"/>
    <mergeCell ref="AU48:AX48"/>
    <mergeCell ref="AY48:BC48"/>
    <mergeCell ref="AI48:AL48"/>
    <mergeCell ref="AY46:BC46"/>
    <mergeCell ref="AY47:BC47"/>
    <mergeCell ref="AC39:AD39"/>
    <mergeCell ref="AM39:AN39"/>
    <mergeCell ref="AR39:AS39"/>
    <mergeCell ref="C50:D50"/>
    <mergeCell ref="G50:J50"/>
    <mergeCell ref="K50:N50"/>
    <mergeCell ref="O50:R50"/>
    <mergeCell ref="S50:V50"/>
    <mergeCell ref="AE48:AH48"/>
    <mergeCell ref="G48:J48"/>
    <mergeCell ref="AA50:AD50"/>
    <mergeCell ref="AE50:AH50"/>
    <mergeCell ref="AI50:AL50"/>
    <mergeCell ref="AM50:AP50"/>
    <mergeCell ref="AQ50:AT50"/>
    <mergeCell ref="A48:B48"/>
    <mergeCell ref="E48:F48"/>
    <mergeCell ref="AM49:AP49"/>
    <mergeCell ref="C52:D52"/>
    <mergeCell ref="G52:J52"/>
    <mergeCell ref="K52:N52"/>
    <mergeCell ref="O52:R52"/>
    <mergeCell ref="K48:N48"/>
    <mergeCell ref="O48:R48"/>
    <mergeCell ref="C51:D51"/>
    <mergeCell ref="G51:J51"/>
    <mergeCell ref="S52:V52"/>
    <mergeCell ref="W52:Z52"/>
    <mergeCell ref="AA52:AD52"/>
    <mergeCell ref="AE52:AH52"/>
    <mergeCell ref="AI52:AL52"/>
    <mergeCell ref="AM52:AP52"/>
    <mergeCell ref="AC40:AD40"/>
    <mergeCell ref="AM40:AN40"/>
    <mergeCell ref="AR40:AS40"/>
    <mergeCell ref="AQ52:AT52"/>
    <mergeCell ref="AU52:AX52"/>
    <mergeCell ref="AY52:BC52"/>
    <mergeCell ref="AU50:AX50"/>
    <mergeCell ref="AY50:BC50"/>
    <mergeCell ref="AA48:AD48"/>
    <mergeCell ref="AQ48:AT48"/>
  </mergeCells>
  <printOptions/>
  <pageMargins left="0.45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8"/>
  <sheetViews>
    <sheetView zoomScale="85" zoomScaleNormal="85" workbookViewId="0" topLeftCell="A1">
      <selection activeCell="A1" sqref="A1"/>
    </sheetView>
  </sheetViews>
  <sheetFormatPr defaultColWidth="2.125" defaultRowHeight="12" customHeight="1"/>
  <cols>
    <col min="1" max="255" width="2.125" style="4" customWidth="1"/>
    <col min="256" max="16384" width="2.125" style="4" customWidth="1"/>
  </cols>
  <sheetData>
    <row r="1" spans="30:41" ht="12" customHeight="1"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9" t="s">
        <v>413</v>
      </c>
    </row>
    <row r="2" spans="28:41" ht="12" customHeight="1">
      <c r="AB2" s="1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0" ht="20.25" customHeight="1">
      <c r="A3" s="232" t="s">
        <v>300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8"/>
    </row>
    <row r="4" ht="12" customHeight="1">
      <c r="A4" s="112" t="s">
        <v>273</v>
      </c>
    </row>
    <row r="5" spans="1:39" ht="12" customHeight="1">
      <c r="A5" s="274" t="s">
        <v>303</v>
      </c>
      <c r="B5" s="274"/>
      <c r="C5" s="274"/>
      <c r="D5" s="274"/>
      <c r="E5" s="274"/>
      <c r="F5" s="274"/>
      <c r="G5" s="274"/>
      <c r="H5" s="274"/>
      <c r="I5" s="274"/>
      <c r="J5" s="274"/>
      <c r="K5" s="275"/>
      <c r="L5" s="236" t="s">
        <v>85</v>
      </c>
      <c r="M5" s="236"/>
      <c r="N5" s="236"/>
      <c r="O5" s="236"/>
      <c r="P5" s="236" t="s">
        <v>275</v>
      </c>
      <c r="Q5" s="236"/>
      <c r="R5" s="236"/>
      <c r="S5" s="236"/>
      <c r="T5" s="236" t="s">
        <v>276</v>
      </c>
      <c r="U5" s="236"/>
      <c r="V5" s="236"/>
      <c r="W5" s="236"/>
      <c r="X5" s="236" t="s">
        <v>277</v>
      </c>
      <c r="Y5" s="236"/>
      <c r="Z5" s="236"/>
      <c r="AA5" s="236"/>
      <c r="AB5" s="236"/>
      <c r="AC5" s="236"/>
      <c r="AD5" s="236"/>
      <c r="AE5" s="236"/>
      <c r="AF5" s="236" t="s">
        <v>0</v>
      </c>
      <c r="AG5" s="236"/>
      <c r="AH5" s="236"/>
      <c r="AI5" s="236"/>
      <c r="AJ5" s="267" t="s">
        <v>279</v>
      </c>
      <c r="AK5" s="268"/>
      <c r="AL5" s="268"/>
      <c r="AM5" s="268"/>
    </row>
    <row r="6" spans="1:39" ht="12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7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 t="s">
        <v>278</v>
      </c>
      <c r="Y6" s="236"/>
      <c r="Z6" s="236"/>
      <c r="AA6" s="236"/>
      <c r="AB6" s="236" t="s">
        <v>83</v>
      </c>
      <c r="AC6" s="236"/>
      <c r="AD6" s="236"/>
      <c r="AE6" s="236"/>
      <c r="AF6" s="236"/>
      <c r="AG6" s="236"/>
      <c r="AH6" s="236"/>
      <c r="AI6" s="236"/>
      <c r="AJ6" s="269"/>
      <c r="AK6" s="270"/>
      <c r="AL6" s="270"/>
      <c r="AM6" s="270"/>
    </row>
    <row r="7" spans="1:39" ht="13.5" customHeight="1">
      <c r="A7" s="158"/>
      <c r="B7" s="158"/>
      <c r="C7" s="217" t="s">
        <v>64</v>
      </c>
      <c r="D7" s="217"/>
      <c r="E7" s="221">
        <v>27</v>
      </c>
      <c r="F7" s="221"/>
      <c r="G7" s="217" t="s">
        <v>30</v>
      </c>
      <c r="H7" s="217"/>
      <c r="I7" s="158"/>
      <c r="J7" s="158"/>
      <c r="K7" s="158"/>
      <c r="L7" s="257">
        <v>2530</v>
      </c>
      <c r="M7" s="253">
        <v>2530</v>
      </c>
      <c r="N7" s="253">
        <v>2530</v>
      </c>
      <c r="O7" s="253">
        <v>2530</v>
      </c>
      <c r="P7" s="253">
        <v>908</v>
      </c>
      <c r="Q7" s="253">
        <v>908</v>
      </c>
      <c r="R7" s="253">
        <v>908</v>
      </c>
      <c r="S7" s="253">
        <v>908</v>
      </c>
      <c r="T7" s="253">
        <v>811</v>
      </c>
      <c r="U7" s="253">
        <v>811</v>
      </c>
      <c r="V7" s="253">
        <v>811</v>
      </c>
      <c r="W7" s="253">
        <v>811</v>
      </c>
      <c r="X7" s="253">
        <v>168</v>
      </c>
      <c r="Y7" s="253">
        <v>168</v>
      </c>
      <c r="Z7" s="253">
        <v>168</v>
      </c>
      <c r="AA7" s="253">
        <v>168</v>
      </c>
      <c r="AB7" s="253">
        <v>78</v>
      </c>
      <c r="AC7" s="253">
        <v>78</v>
      </c>
      <c r="AD7" s="253">
        <v>78</v>
      </c>
      <c r="AE7" s="253">
        <v>78</v>
      </c>
      <c r="AF7" s="253">
        <v>5</v>
      </c>
      <c r="AG7" s="253">
        <v>5</v>
      </c>
      <c r="AH7" s="253">
        <v>5</v>
      </c>
      <c r="AI7" s="253">
        <v>5</v>
      </c>
      <c r="AJ7" s="253">
        <v>560</v>
      </c>
      <c r="AK7" s="253">
        <v>560</v>
      </c>
      <c r="AL7" s="253">
        <v>560</v>
      </c>
      <c r="AM7" s="253">
        <v>560</v>
      </c>
    </row>
    <row r="8" spans="1:39" ht="13.5" customHeight="1">
      <c r="A8" s="158"/>
      <c r="B8" s="158"/>
      <c r="C8" s="145"/>
      <c r="D8" s="145"/>
      <c r="E8" s="221">
        <v>28</v>
      </c>
      <c r="F8" s="221"/>
      <c r="G8" s="145"/>
      <c r="H8" s="145"/>
      <c r="I8" s="158"/>
      <c r="J8" s="158"/>
      <c r="K8" s="158"/>
      <c r="L8" s="257">
        <v>2592</v>
      </c>
      <c r="M8" s="253">
        <v>2592</v>
      </c>
      <c r="N8" s="253">
        <v>2592</v>
      </c>
      <c r="O8" s="253">
        <v>2592</v>
      </c>
      <c r="P8" s="253">
        <v>916</v>
      </c>
      <c r="Q8" s="253">
        <v>916</v>
      </c>
      <c r="R8" s="253">
        <v>916</v>
      </c>
      <c r="S8" s="253">
        <v>916</v>
      </c>
      <c r="T8" s="253">
        <v>849</v>
      </c>
      <c r="U8" s="253">
        <v>849</v>
      </c>
      <c r="V8" s="253">
        <v>849</v>
      </c>
      <c r="W8" s="253">
        <v>849</v>
      </c>
      <c r="X8" s="253">
        <v>159</v>
      </c>
      <c r="Y8" s="253">
        <v>159</v>
      </c>
      <c r="Z8" s="253">
        <v>159</v>
      </c>
      <c r="AA8" s="253">
        <v>159</v>
      </c>
      <c r="AB8" s="253">
        <v>82</v>
      </c>
      <c r="AC8" s="253">
        <v>82</v>
      </c>
      <c r="AD8" s="253">
        <v>82</v>
      </c>
      <c r="AE8" s="253">
        <v>82</v>
      </c>
      <c r="AF8" s="253">
        <v>6</v>
      </c>
      <c r="AG8" s="253">
        <v>6</v>
      </c>
      <c r="AH8" s="253">
        <v>6</v>
      </c>
      <c r="AI8" s="253">
        <v>6</v>
      </c>
      <c r="AJ8" s="253">
        <v>580</v>
      </c>
      <c r="AK8" s="253">
        <v>580</v>
      </c>
      <c r="AL8" s="253">
        <v>580</v>
      </c>
      <c r="AM8" s="253">
        <v>580</v>
      </c>
    </row>
    <row r="9" spans="1:39" ht="13.5" customHeight="1">
      <c r="A9" s="158"/>
      <c r="B9" s="158"/>
      <c r="C9" s="145"/>
      <c r="D9" s="145"/>
      <c r="E9" s="221">
        <v>29</v>
      </c>
      <c r="F9" s="221"/>
      <c r="G9" s="145"/>
      <c r="H9" s="145"/>
      <c r="I9" s="161"/>
      <c r="J9" s="161"/>
      <c r="K9" s="161"/>
      <c r="L9" s="257">
        <v>2603</v>
      </c>
      <c r="M9" s="253">
        <v>2603</v>
      </c>
      <c r="N9" s="253">
        <v>2603</v>
      </c>
      <c r="O9" s="253">
        <v>2603</v>
      </c>
      <c r="P9" s="253">
        <v>936</v>
      </c>
      <c r="Q9" s="253">
        <v>936</v>
      </c>
      <c r="R9" s="253">
        <v>936</v>
      </c>
      <c r="S9" s="253">
        <v>936</v>
      </c>
      <c r="T9" s="253">
        <v>857</v>
      </c>
      <c r="U9" s="253">
        <v>857</v>
      </c>
      <c r="V9" s="253">
        <v>857</v>
      </c>
      <c r="W9" s="253">
        <v>857</v>
      </c>
      <c r="X9" s="253">
        <v>156</v>
      </c>
      <c r="Y9" s="253">
        <v>156</v>
      </c>
      <c r="Z9" s="253">
        <v>156</v>
      </c>
      <c r="AA9" s="253">
        <v>156</v>
      </c>
      <c r="AB9" s="253">
        <v>76</v>
      </c>
      <c r="AC9" s="253">
        <v>76</v>
      </c>
      <c r="AD9" s="253">
        <v>76</v>
      </c>
      <c r="AE9" s="253">
        <v>76</v>
      </c>
      <c r="AF9" s="253">
        <v>7</v>
      </c>
      <c r="AG9" s="253">
        <v>7</v>
      </c>
      <c r="AH9" s="253">
        <v>7</v>
      </c>
      <c r="AI9" s="253">
        <v>7</v>
      </c>
      <c r="AJ9" s="253">
        <v>571</v>
      </c>
      <c r="AK9" s="253">
        <v>571</v>
      </c>
      <c r="AL9" s="253">
        <v>571</v>
      </c>
      <c r="AM9" s="253">
        <v>571</v>
      </c>
    </row>
    <row r="10" spans="1:39" ht="13.5" customHeight="1">
      <c r="A10" s="158"/>
      <c r="B10" s="158"/>
      <c r="C10" s="145"/>
      <c r="D10" s="145"/>
      <c r="E10" s="221">
        <v>30</v>
      </c>
      <c r="F10" s="221"/>
      <c r="G10" s="145"/>
      <c r="H10" s="145"/>
      <c r="I10" s="161"/>
      <c r="J10" s="161"/>
      <c r="K10" s="161"/>
      <c r="L10" s="257">
        <v>2619</v>
      </c>
      <c r="M10" s="253">
        <v>2619</v>
      </c>
      <c r="N10" s="253">
        <v>2619</v>
      </c>
      <c r="O10" s="253">
        <v>2619</v>
      </c>
      <c r="P10" s="253">
        <v>958</v>
      </c>
      <c r="Q10" s="253">
        <v>958</v>
      </c>
      <c r="R10" s="253">
        <v>958</v>
      </c>
      <c r="S10" s="253">
        <v>958</v>
      </c>
      <c r="T10" s="253">
        <v>866</v>
      </c>
      <c r="U10" s="253">
        <v>866</v>
      </c>
      <c r="V10" s="253">
        <v>866</v>
      </c>
      <c r="W10" s="253">
        <v>866</v>
      </c>
      <c r="X10" s="253">
        <v>149</v>
      </c>
      <c r="Y10" s="253">
        <v>149</v>
      </c>
      <c r="Z10" s="253">
        <v>149</v>
      </c>
      <c r="AA10" s="253">
        <v>149</v>
      </c>
      <c r="AB10" s="253">
        <v>73</v>
      </c>
      <c r="AC10" s="253">
        <v>73</v>
      </c>
      <c r="AD10" s="253">
        <v>73</v>
      </c>
      <c r="AE10" s="253">
        <v>73</v>
      </c>
      <c r="AF10" s="253">
        <v>10</v>
      </c>
      <c r="AG10" s="253">
        <v>10</v>
      </c>
      <c r="AH10" s="253">
        <v>10</v>
      </c>
      <c r="AI10" s="253">
        <v>10</v>
      </c>
      <c r="AJ10" s="253">
        <v>563</v>
      </c>
      <c r="AK10" s="253">
        <v>563</v>
      </c>
      <c r="AL10" s="253">
        <v>563</v>
      </c>
      <c r="AM10" s="253">
        <v>563</v>
      </c>
    </row>
    <row r="11" spans="1:39" ht="13.5" customHeight="1">
      <c r="A11" s="158"/>
      <c r="B11" s="158"/>
      <c r="C11" s="217" t="s">
        <v>389</v>
      </c>
      <c r="D11" s="217"/>
      <c r="E11" s="221" t="s">
        <v>388</v>
      </c>
      <c r="F11" s="221"/>
      <c r="G11" s="217" t="s">
        <v>30</v>
      </c>
      <c r="H11" s="217"/>
      <c r="I11" s="161"/>
      <c r="J11" s="161"/>
      <c r="K11" s="161"/>
      <c r="L11" s="257">
        <v>2641</v>
      </c>
      <c r="M11" s="253">
        <v>2641</v>
      </c>
      <c r="N11" s="253">
        <v>2641</v>
      </c>
      <c r="O11" s="253">
        <v>2641</v>
      </c>
      <c r="P11" s="253">
        <v>977</v>
      </c>
      <c r="Q11" s="253">
        <v>977</v>
      </c>
      <c r="R11" s="253">
        <v>977</v>
      </c>
      <c r="S11" s="253">
        <v>977</v>
      </c>
      <c r="T11" s="253">
        <v>875</v>
      </c>
      <c r="U11" s="253">
        <v>875</v>
      </c>
      <c r="V11" s="253">
        <v>875</v>
      </c>
      <c r="W11" s="253">
        <v>875</v>
      </c>
      <c r="X11" s="253">
        <v>150</v>
      </c>
      <c r="Y11" s="253">
        <v>150</v>
      </c>
      <c r="Z11" s="253">
        <v>150</v>
      </c>
      <c r="AA11" s="253">
        <v>150</v>
      </c>
      <c r="AB11" s="253">
        <v>67</v>
      </c>
      <c r="AC11" s="253">
        <v>67</v>
      </c>
      <c r="AD11" s="253">
        <v>67</v>
      </c>
      <c r="AE11" s="253">
        <v>67</v>
      </c>
      <c r="AF11" s="253">
        <v>9</v>
      </c>
      <c r="AG11" s="253">
        <v>9</v>
      </c>
      <c r="AH11" s="253">
        <v>9</v>
      </c>
      <c r="AI11" s="253">
        <v>9</v>
      </c>
      <c r="AJ11" s="253">
        <v>563</v>
      </c>
      <c r="AK11" s="253">
        <v>563</v>
      </c>
      <c r="AL11" s="253">
        <v>563</v>
      </c>
      <c r="AM11" s="253">
        <v>563</v>
      </c>
    </row>
    <row r="12" spans="1:39" ht="13.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257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</row>
    <row r="13" spans="1:39" ht="13.5" customHeight="1">
      <c r="A13" s="158" t="s">
        <v>3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9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</row>
    <row r="14" spans="1:39" ht="13.5" customHeight="1">
      <c r="A14" s="158"/>
      <c r="B14" s="158" t="s">
        <v>225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257">
        <v>121</v>
      </c>
      <c r="M14" s="253">
        <v>121</v>
      </c>
      <c r="N14" s="253">
        <v>121</v>
      </c>
      <c r="O14" s="253">
        <v>121</v>
      </c>
      <c r="P14" s="253">
        <v>114</v>
      </c>
      <c r="Q14" s="253">
        <v>114</v>
      </c>
      <c r="R14" s="253">
        <v>114</v>
      </c>
      <c r="S14" s="253">
        <v>114</v>
      </c>
      <c r="T14" s="253">
        <v>5</v>
      </c>
      <c r="U14" s="253">
        <v>5</v>
      </c>
      <c r="V14" s="253">
        <v>5</v>
      </c>
      <c r="W14" s="253">
        <v>5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  <c r="AC14" s="256">
        <v>0</v>
      </c>
      <c r="AD14" s="256">
        <v>0</v>
      </c>
      <c r="AE14" s="256">
        <v>0</v>
      </c>
      <c r="AF14" s="256">
        <v>0</v>
      </c>
      <c r="AG14" s="256">
        <v>0</v>
      </c>
      <c r="AH14" s="256">
        <v>0</v>
      </c>
      <c r="AI14" s="256">
        <v>0</v>
      </c>
      <c r="AJ14" s="266">
        <v>2</v>
      </c>
      <c r="AK14" s="266">
        <v>2</v>
      </c>
      <c r="AL14" s="266">
        <v>2</v>
      </c>
      <c r="AM14" s="266">
        <v>2</v>
      </c>
    </row>
    <row r="15" spans="1:39" ht="13.5" customHeight="1">
      <c r="A15" s="158"/>
      <c r="B15" s="158" t="s">
        <v>226</v>
      </c>
      <c r="C15" s="158"/>
      <c r="D15" s="158"/>
      <c r="E15" s="158"/>
      <c r="F15" s="158"/>
      <c r="G15" s="158"/>
      <c r="H15" s="158"/>
      <c r="I15" s="158"/>
      <c r="J15" s="158"/>
      <c r="K15" s="158"/>
      <c r="L15" s="257">
        <v>117</v>
      </c>
      <c r="M15" s="253">
        <v>117</v>
      </c>
      <c r="N15" s="253">
        <v>117</v>
      </c>
      <c r="O15" s="253">
        <v>117</v>
      </c>
      <c r="P15" s="253">
        <v>108</v>
      </c>
      <c r="Q15" s="253">
        <v>108</v>
      </c>
      <c r="R15" s="253">
        <v>108</v>
      </c>
      <c r="S15" s="253">
        <v>108</v>
      </c>
      <c r="T15" s="253">
        <v>1</v>
      </c>
      <c r="U15" s="253">
        <v>1</v>
      </c>
      <c r="V15" s="253">
        <v>1</v>
      </c>
      <c r="W15" s="253">
        <v>1</v>
      </c>
      <c r="X15" s="256">
        <v>0</v>
      </c>
      <c r="Y15" s="256">
        <v>0</v>
      </c>
      <c r="Z15" s="256">
        <v>0</v>
      </c>
      <c r="AA15" s="256">
        <v>0</v>
      </c>
      <c r="AB15" s="256">
        <v>0</v>
      </c>
      <c r="AC15" s="256">
        <v>0</v>
      </c>
      <c r="AD15" s="256">
        <v>0</v>
      </c>
      <c r="AE15" s="256">
        <v>0</v>
      </c>
      <c r="AF15" s="256">
        <v>0</v>
      </c>
      <c r="AG15" s="256">
        <v>0</v>
      </c>
      <c r="AH15" s="256">
        <v>0</v>
      </c>
      <c r="AI15" s="256">
        <v>0</v>
      </c>
      <c r="AJ15" s="253">
        <v>8</v>
      </c>
      <c r="AK15" s="253">
        <v>8</v>
      </c>
      <c r="AL15" s="253">
        <v>8</v>
      </c>
      <c r="AM15" s="253">
        <v>8</v>
      </c>
    </row>
    <row r="16" spans="1:39" ht="13.5" customHeight="1">
      <c r="A16" s="158"/>
      <c r="B16" s="158" t="s">
        <v>227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257">
        <v>86</v>
      </c>
      <c r="M16" s="253">
        <v>86</v>
      </c>
      <c r="N16" s="253">
        <v>86</v>
      </c>
      <c r="O16" s="253">
        <v>86</v>
      </c>
      <c r="P16" s="253">
        <v>64</v>
      </c>
      <c r="Q16" s="253">
        <v>64</v>
      </c>
      <c r="R16" s="253">
        <v>64</v>
      </c>
      <c r="S16" s="253">
        <v>64</v>
      </c>
      <c r="T16" s="253">
        <v>14</v>
      </c>
      <c r="U16" s="253">
        <v>14</v>
      </c>
      <c r="V16" s="253">
        <v>14</v>
      </c>
      <c r="W16" s="253">
        <v>14</v>
      </c>
      <c r="X16" s="253">
        <v>2</v>
      </c>
      <c r="Y16" s="253">
        <v>2</v>
      </c>
      <c r="Z16" s="253">
        <v>2</v>
      </c>
      <c r="AA16" s="253">
        <v>2</v>
      </c>
      <c r="AB16" s="256">
        <v>0</v>
      </c>
      <c r="AC16" s="256">
        <v>0</v>
      </c>
      <c r="AD16" s="256">
        <v>0</v>
      </c>
      <c r="AE16" s="256">
        <v>0</v>
      </c>
      <c r="AF16" s="256">
        <v>0</v>
      </c>
      <c r="AG16" s="256">
        <v>0</v>
      </c>
      <c r="AH16" s="256">
        <v>0</v>
      </c>
      <c r="AI16" s="256">
        <v>0</v>
      </c>
      <c r="AJ16" s="253">
        <v>6</v>
      </c>
      <c r="AK16" s="253">
        <v>6</v>
      </c>
      <c r="AL16" s="253">
        <v>6</v>
      </c>
      <c r="AM16" s="253">
        <v>6</v>
      </c>
    </row>
    <row r="17" spans="1:39" ht="13.5" customHeight="1">
      <c r="A17" s="158"/>
      <c r="B17" s="158" t="s">
        <v>228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257">
        <v>98</v>
      </c>
      <c r="M17" s="253">
        <v>98</v>
      </c>
      <c r="N17" s="253">
        <v>98</v>
      </c>
      <c r="O17" s="253">
        <v>98</v>
      </c>
      <c r="P17" s="253">
        <v>34</v>
      </c>
      <c r="Q17" s="253">
        <v>34</v>
      </c>
      <c r="R17" s="253">
        <v>34</v>
      </c>
      <c r="S17" s="253">
        <v>34</v>
      </c>
      <c r="T17" s="253">
        <v>49</v>
      </c>
      <c r="U17" s="253">
        <v>49</v>
      </c>
      <c r="V17" s="253">
        <v>49</v>
      </c>
      <c r="W17" s="253">
        <v>49</v>
      </c>
      <c r="X17" s="256">
        <v>0</v>
      </c>
      <c r="Y17" s="256">
        <v>0</v>
      </c>
      <c r="Z17" s="256">
        <v>0</v>
      </c>
      <c r="AA17" s="256">
        <v>0</v>
      </c>
      <c r="AB17" s="253">
        <v>10</v>
      </c>
      <c r="AC17" s="253">
        <v>10</v>
      </c>
      <c r="AD17" s="253">
        <v>10</v>
      </c>
      <c r="AE17" s="253">
        <v>10</v>
      </c>
      <c r="AF17" s="256">
        <v>0</v>
      </c>
      <c r="AG17" s="256">
        <v>0</v>
      </c>
      <c r="AH17" s="256">
        <v>0</v>
      </c>
      <c r="AI17" s="256">
        <v>0</v>
      </c>
      <c r="AJ17" s="253">
        <v>5</v>
      </c>
      <c r="AK17" s="253">
        <v>5</v>
      </c>
      <c r="AL17" s="253">
        <v>5</v>
      </c>
      <c r="AM17" s="253">
        <v>5</v>
      </c>
    </row>
    <row r="18" spans="1:39" ht="13.5" customHeight="1">
      <c r="A18" s="158"/>
      <c r="B18" s="158" t="s">
        <v>229</v>
      </c>
      <c r="C18" s="158"/>
      <c r="D18" s="158"/>
      <c r="E18" s="158"/>
      <c r="F18" s="158"/>
      <c r="G18" s="158"/>
      <c r="H18" s="158"/>
      <c r="I18" s="158"/>
      <c r="J18" s="158"/>
      <c r="K18" s="158"/>
      <c r="L18" s="257">
        <v>71</v>
      </c>
      <c r="M18" s="253">
        <v>71</v>
      </c>
      <c r="N18" s="253">
        <v>71</v>
      </c>
      <c r="O18" s="253">
        <v>71</v>
      </c>
      <c r="P18" s="253">
        <v>11</v>
      </c>
      <c r="Q18" s="253">
        <v>11</v>
      </c>
      <c r="R18" s="253">
        <v>11</v>
      </c>
      <c r="S18" s="253">
        <v>11</v>
      </c>
      <c r="T18" s="253">
        <v>60</v>
      </c>
      <c r="U18" s="253">
        <v>60</v>
      </c>
      <c r="V18" s="253">
        <v>60</v>
      </c>
      <c r="W18" s="253">
        <v>60</v>
      </c>
      <c r="X18" s="256">
        <v>0</v>
      </c>
      <c r="Y18" s="256">
        <v>0</v>
      </c>
      <c r="Z18" s="256">
        <v>0</v>
      </c>
      <c r="AA18" s="256">
        <v>0</v>
      </c>
      <c r="AB18" s="256">
        <v>0</v>
      </c>
      <c r="AC18" s="256">
        <v>0</v>
      </c>
      <c r="AD18" s="256">
        <v>0</v>
      </c>
      <c r="AE18" s="256">
        <v>0</v>
      </c>
      <c r="AF18" s="256">
        <v>0</v>
      </c>
      <c r="AG18" s="256">
        <v>0</v>
      </c>
      <c r="AH18" s="256">
        <v>0</v>
      </c>
      <c r="AI18" s="256">
        <v>0</v>
      </c>
      <c r="AJ18" s="256">
        <v>0</v>
      </c>
      <c r="AK18" s="256">
        <v>0</v>
      </c>
      <c r="AL18" s="256">
        <v>0</v>
      </c>
      <c r="AM18" s="256">
        <v>0</v>
      </c>
    </row>
    <row r="19" spans="1:39" ht="13.5" customHeight="1">
      <c r="A19" s="158"/>
      <c r="B19" s="158" t="s">
        <v>230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257">
        <v>162</v>
      </c>
      <c r="M19" s="253">
        <v>162</v>
      </c>
      <c r="N19" s="253">
        <v>162</v>
      </c>
      <c r="O19" s="253">
        <v>162</v>
      </c>
      <c r="P19" s="253">
        <v>109</v>
      </c>
      <c r="Q19" s="253">
        <v>109</v>
      </c>
      <c r="R19" s="253">
        <v>109</v>
      </c>
      <c r="S19" s="253">
        <v>109</v>
      </c>
      <c r="T19" s="253">
        <v>40</v>
      </c>
      <c r="U19" s="253">
        <v>40</v>
      </c>
      <c r="V19" s="253">
        <v>40</v>
      </c>
      <c r="W19" s="253">
        <v>40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6">
        <v>0</v>
      </c>
      <c r="AD19" s="256">
        <v>0</v>
      </c>
      <c r="AE19" s="256">
        <v>0</v>
      </c>
      <c r="AF19" s="256">
        <v>0</v>
      </c>
      <c r="AG19" s="256">
        <v>0</v>
      </c>
      <c r="AH19" s="256">
        <v>0</v>
      </c>
      <c r="AI19" s="256">
        <v>0</v>
      </c>
      <c r="AJ19" s="253">
        <v>13</v>
      </c>
      <c r="AK19" s="253">
        <v>13</v>
      </c>
      <c r="AL19" s="253">
        <v>13</v>
      </c>
      <c r="AM19" s="253">
        <v>13</v>
      </c>
    </row>
    <row r="20" spans="1:39" ht="13.5" customHeight="1">
      <c r="A20" s="158"/>
      <c r="B20" s="158" t="s">
        <v>231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257">
        <v>321</v>
      </c>
      <c r="M20" s="253">
        <v>321</v>
      </c>
      <c r="N20" s="253">
        <v>321</v>
      </c>
      <c r="O20" s="253">
        <v>321</v>
      </c>
      <c r="P20" s="253">
        <v>201</v>
      </c>
      <c r="Q20" s="253">
        <v>201</v>
      </c>
      <c r="R20" s="253">
        <v>201</v>
      </c>
      <c r="S20" s="253">
        <v>201</v>
      </c>
      <c r="T20" s="253">
        <v>13</v>
      </c>
      <c r="U20" s="253">
        <v>13</v>
      </c>
      <c r="V20" s="253">
        <v>13</v>
      </c>
      <c r="W20" s="253">
        <v>13</v>
      </c>
      <c r="X20" s="253">
        <v>27</v>
      </c>
      <c r="Y20" s="253">
        <v>27</v>
      </c>
      <c r="Z20" s="253">
        <v>27</v>
      </c>
      <c r="AA20" s="253">
        <v>27</v>
      </c>
      <c r="AB20" s="256">
        <v>0</v>
      </c>
      <c r="AC20" s="256">
        <v>0</v>
      </c>
      <c r="AD20" s="256">
        <v>0</v>
      </c>
      <c r="AE20" s="256">
        <v>0</v>
      </c>
      <c r="AF20" s="256">
        <v>0</v>
      </c>
      <c r="AG20" s="256">
        <v>0</v>
      </c>
      <c r="AH20" s="256">
        <v>0</v>
      </c>
      <c r="AI20" s="256">
        <v>0</v>
      </c>
      <c r="AJ20" s="253">
        <v>80</v>
      </c>
      <c r="AK20" s="253">
        <v>80</v>
      </c>
      <c r="AL20" s="253">
        <v>80</v>
      </c>
      <c r="AM20" s="253">
        <v>80</v>
      </c>
    </row>
    <row r="21" spans="1:39" ht="13.5" customHeight="1">
      <c r="A21" s="158"/>
      <c r="B21" s="158" t="s">
        <v>232</v>
      </c>
      <c r="C21" s="158"/>
      <c r="D21" s="158"/>
      <c r="E21" s="158"/>
      <c r="F21" s="158"/>
      <c r="G21" s="158"/>
      <c r="H21" s="158"/>
      <c r="I21" s="158"/>
      <c r="J21" s="158"/>
      <c r="K21" s="158"/>
      <c r="L21" s="257">
        <v>106</v>
      </c>
      <c r="M21" s="253">
        <v>106</v>
      </c>
      <c r="N21" s="253">
        <v>106</v>
      </c>
      <c r="O21" s="253">
        <v>106</v>
      </c>
      <c r="P21" s="253">
        <v>33</v>
      </c>
      <c r="Q21" s="253">
        <v>33</v>
      </c>
      <c r="R21" s="253">
        <v>33</v>
      </c>
      <c r="S21" s="253">
        <v>33</v>
      </c>
      <c r="T21" s="253">
        <v>13</v>
      </c>
      <c r="U21" s="253">
        <v>13</v>
      </c>
      <c r="V21" s="253">
        <v>13</v>
      </c>
      <c r="W21" s="253">
        <v>13</v>
      </c>
      <c r="X21" s="266">
        <v>28</v>
      </c>
      <c r="Y21" s="266">
        <v>28</v>
      </c>
      <c r="Z21" s="266">
        <v>28</v>
      </c>
      <c r="AA21" s="266">
        <v>28</v>
      </c>
      <c r="AB21" s="253">
        <v>27</v>
      </c>
      <c r="AC21" s="253">
        <v>27</v>
      </c>
      <c r="AD21" s="253">
        <v>27</v>
      </c>
      <c r="AE21" s="253">
        <v>27</v>
      </c>
      <c r="AF21" s="266">
        <v>4</v>
      </c>
      <c r="AG21" s="266">
        <v>4</v>
      </c>
      <c r="AH21" s="266">
        <v>4</v>
      </c>
      <c r="AI21" s="266">
        <v>4</v>
      </c>
      <c r="AJ21" s="253">
        <v>1</v>
      </c>
      <c r="AK21" s="253">
        <v>1</v>
      </c>
      <c r="AL21" s="253">
        <v>1</v>
      </c>
      <c r="AM21" s="253">
        <v>1</v>
      </c>
    </row>
    <row r="22" spans="1:39" ht="13.5" customHeight="1">
      <c r="A22" s="158"/>
      <c r="B22" s="158" t="s">
        <v>233</v>
      </c>
      <c r="C22" s="158"/>
      <c r="D22" s="158"/>
      <c r="E22" s="158"/>
      <c r="F22" s="158"/>
      <c r="G22" s="158"/>
      <c r="H22" s="158"/>
      <c r="I22" s="158"/>
      <c r="J22" s="158"/>
      <c r="K22" s="158"/>
      <c r="L22" s="257">
        <v>57</v>
      </c>
      <c r="M22" s="253">
        <v>57</v>
      </c>
      <c r="N22" s="253">
        <v>57</v>
      </c>
      <c r="O22" s="253">
        <v>57</v>
      </c>
      <c r="P22" s="253">
        <v>53</v>
      </c>
      <c r="Q22" s="253">
        <v>53</v>
      </c>
      <c r="R22" s="253">
        <v>53</v>
      </c>
      <c r="S22" s="253">
        <v>53</v>
      </c>
      <c r="T22" s="253">
        <v>2</v>
      </c>
      <c r="U22" s="253">
        <v>2</v>
      </c>
      <c r="V22" s="253">
        <v>2</v>
      </c>
      <c r="W22" s="253">
        <v>2</v>
      </c>
      <c r="X22" s="256">
        <v>0</v>
      </c>
      <c r="Y22" s="256">
        <v>0</v>
      </c>
      <c r="Z22" s="256">
        <v>0</v>
      </c>
      <c r="AA22" s="256">
        <v>0</v>
      </c>
      <c r="AB22" s="256">
        <v>0</v>
      </c>
      <c r="AC22" s="256">
        <v>0</v>
      </c>
      <c r="AD22" s="256">
        <v>0</v>
      </c>
      <c r="AE22" s="256">
        <v>0</v>
      </c>
      <c r="AF22" s="256">
        <v>0</v>
      </c>
      <c r="AG22" s="256">
        <v>0</v>
      </c>
      <c r="AH22" s="256">
        <v>0</v>
      </c>
      <c r="AI22" s="256">
        <v>0</v>
      </c>
      <c r="AJ22" s="253">
        <v>2</v>
      </c>
      <c r="AK22" s="253">
        <v>2</v>
      </c>
      <c r="AL22" s="253">
        <v>2</v>
      </c>
      <c r="AM22" s="253">
        <v>2</v>
      </c>
    </row>
    <row r="23" spans="1:39" ht="13.5" customHeight="1">
      <c r="A23" s="158"/>
      <c r="B23" s="158" t="s">
        <v>234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257">
        <v>11</v>
      </c>
      <c r="M23" s="253">
        <v>11</v>
      </c>
      <c r="N23" s="253">
        <v>11</v>
      </c>
      <c r="O23" s="253">
        <v>11</v>
      </c>
      <c r="P23" s="253">
        <v>11</v>
      </c>
      <c r="Q23" s="253">
        <v>11</v>
      </c>
      <c r="R23" s="253">
        <v>11</v>
      </c>
      <c r="S23" s="253">
        <v>11</v>
      </c>
      <c r="T23" s="256">
        <v>0</v>
      </c>
      <c r="U23" s="256">
        <v>0</v>
      </c>
      <c r="V23" s="256">
        <v>0</v>
      </c>
      <c r="W23" s="256">
        <v>0</v>
      </c>
      <c r="X23" s="256">
        <v>0</v>
      </c>
      <c r="Y23" s="256">
        <v>0</v>
      </c>
      <c r="Z23" s="256">
        <v>0</v>
      </c>
      <c r="AA23" s="256">
        <v>0</v>
      </c>
      <c r="AB23" s="256">
        <v>0</v>
      </c>
      <c r="AC23" s="256">
        <v>0</v>
      </c>
      <c r="AD23" s="256">
        <v>0</v>
      </c>
      <c r="AE23" s="256">
        <v>0</v>
      </c>
      <c r="AF23" s="256">
        <v>0</v>
      </c>
      <c r="AG23" s="256">
        <v>0</v>
      </c>
      <c r="AH23" s="256">
        <v>0</v>
      </c>
      <c r="AI23" s="256">
        <v>0</v>
      </c>
      <c r="AJ23" s="256">
        <v>0</v>
      </c>
      <c r="AK23" s="256">
        <v>0</v>
      </c>
      <c r="AL23" s="256">
        <v>0</v>
      </c>
      <c r="AM23" s="256">
        <v>0</v>
      </c>
    </row>
    <row r="24" spans="1:39" ht="13.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257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</row>
    <row r="25" spans="1:39" ht="13.5" customHeight="1">
      <c r="A25" s="158" t="s">
        <v>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257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</row>
    <row r="26" spans="1:39" ht="13.5" customHeight="1">
      <c r="A26" s="158"/>
      <c r="B26" s="158" t="s">
        <v>153</v>
      </c>
      <c r="C26" s="158"/>
      <c r="D26" s="158"/>
      <c r="E26" s="158"/>
      <c r="F26" s="158"/>
      <c r="G26" s="158"/>
      <c r="H26" s="158"/>
      <c r="I26" s="158"/>
      <c r="J26" s="158"/>
      <c r="K26" s="158"/>
      <c r="L26" s="257">
        <v>108</v>
      </c>
      <c r="M26" s="253"/>
      <c r="N26" s="253"/>
      <c r="O26" s="253"/>
      <c r="P26" s="253">
        <v>19</v>
      </c>
      <c r="Q26" s="253"/>
      <c r="R26" s="253"/>
      <c r="S26" s="253"/>
      <c r="T26" s="253">
        <v>57</v>
      </c>
      <c r="U26" s="253"/>
      <c r="V26" s="253"/>
      <c r="W26" s="253"/>
      <c r="X26" s="253">
        <v>1</v>
      </c>
      <c r="Y26" s="253"/>
      <c r="Z26" s="253"/>
      <c r="AA26" s="253"/>
      <c r="AB26" s="253">
        <v>30</v>
      </c>
      <c r="AC26" s="253"/>
      <c r="AD26" s="253"/>
      <c r="AE26" s="253"/>
      <c r="AF26" s="256">
        <v>0</v>
      </c>
      <c r="AG26" s="256"/>
      <c r="AH26" s="256"/>
      <c r="AI26" s="256"/>
      <c r="AJ26" s="253">
        <v>1</v>
      </c>
      <c r="AK26" s="253"/>
      <c r="AL26" s="253"/>
      <c r="AM26" s="253"/>
    </row>
    <row r="27" spans="1:39" ht="13.5" customHeight="1">
      <c r="A27" s="158"/>
      <c r="B27" s="158" t="s">
        <v>145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257">
        <v>699</v>
      </c>
      <c r="M27" s="253"/>
      <c r="N27" s="253"/>
      <c r="O27" s="253"/>
      <c r="P27" s="253">
        <v>23</v>
      </c>
      <c r="Q27" s="253"/>
      <c r="R27" s="253"/>
      <c r="S27" s="253"/>
      <c r="T27" s="253">
        <v>611</v>
      </c>
      <c r="U27" s="253"/>
      <c r="V27" s="253"/>
      <c r="W27" s="253"/>
      <c r="X27" s="256">
        <v>0</v>
      </c>
      <c r="Y27" s="256"/>
      <c r="Z27" s="256"/>
      <c r="AA27" s="256"/>
      <c r="AB27" s="256">
        <v>0</v>
      </c>
      <c r="AC27" s="256"/>
      <c r="AD27" s="256"/>
      <c r="AE27" s="256"/>
      <c r="AF27" s="266">
        <v>3</v>
      </c>
      <c r="AG27" s="266"/>
      <c r="AH27" s="266"/>
      <c r="AI27" s="266"/>
      <c r="AJ27" s="253">
        <v>62</v>
      </c>
      <c r="AK27" s="253"/>
      <c r="AL27" s="253"/>
      <c r="AM27" s="253"/>
    </row>
    <row r="28" spans="1:39" ht="13.5" customHeight="1">
      <c r="A28" s="158"/>
      <c r="B28" s="158" t="s">
        <v>146</v>
      </c>
      <c r="C28" s="158"/>
      <c r="D28" s="158"/>
      <c r="E28" s="158"/>
      <c r="F28" s="158"/>
      <c r="G28" s="158"/>
      <c r="H28" s="158"/>
      <c r="I28" s="158"/>
      <c r="J28" s="158"/>
      <c r="K28" s="158"/>
      <c r="L28" s="257">
        <v>241</v>
      </c>
      <c r="M28" s="253"/>
      <c r="N28" s="253"/>
      <c r="O28" s="253"/>
      <c r="P28" s="256">
        <v>0</v>
      </c>
      <c r="Q28" s="256"/>
      <c r="R28" s="256"/>
      <c r="S28" s="256"/>
      <c r="T28" s="256">
        <v>0</v>
      </c>
      <c r="U28" s="256"/>
      <c r="V28" s="256"/>
      <c r="W28" s="256"/>
      <c r="X28" s="256">
        <v>0</v>
      </c>
      <c r="Y28" s="256"/>
      <c r="Z28" s="256"/>
      <c r="AA28" s="256"/>
      <c r="AB28" s="256">
        <v>0</v>
      </c>
      <c r="AC28" s="256"/>
      <c r="AD28" s="256"/>
      <c r="AE28" s="256"/>
      <c r="AF28" s="256">
        <v>0</v>
      </c>
      <c r="AG28" s="256"/>
      <c r="AH28" s="256"/>
      <c r="AI28" s="256"/>
      <c r="AJ28" s="253">
        <v>241</v>
      </c>
      <c r="AK28" s="253"/>
      <c r="AL28" s="253"/>
      <c r="AM28" s="253"/>
    </row>
    <row r="29" spans="1:39" ht="13.5" customHeight="1">
      <c r="A29" s="158"/>
      <c r="B29" s="158" t="s">
        <v>147</v>
      </c>
      <c r="C29" s="158"/>
      <c r="D29" s="158"/>
      <c r="E29" s="158"/>
      <c r="F29" s="158"/>
      <c r="G29" s="158"/>
      <c r="H29" s="158"/>
      <c r="I29" s="158"/>
      <c r="J29" s="158"/>
      <c r="K29" s="158"/>
      <c r="L29" s="257">
        <v>174</v>
      </c>
      <c r="M29" s="253"/>
      <c r="N29" s="253"/>
      <c r="O29" s="253"/>
      <c r="P29" s="253">
        <v>109</v>
      </c>
      <c r="Q29" s="253"/>
      <c r="R29" s="253"/>
      <c r="S29" s="253"/>
      <c r="T29" s="253">
        <v>9</v>
      </c>
      <c r="U29" s="253"/>
      <c r="V29" s="253"/>
      <c r="W29" s="253"/>
      <c r="X29" s="256">
        <v>0</v>
      </c>
      <c r="Y29" s="256"/>
      <c r="Z29" s="256"/>
      <c r="AA29" s="256"/>
      <c r="AB29" s="256">
        <v>0</v>
      </c>
      <c r="AC29" s="256"/>
      <c r="AD29" s="256"/>
      <c r="AE29" s="256"/>
      <c r="AF29" s="266">
        <v>1</v>
      </c>
      <c r="AG29" s="266"/>
      <c r="AH29" s="266"/>
      <c r="AI29" s="266"/>
      <c r="AJ29" s="253">
        <v>55</v>
      </c>
      <c r="AK29" s="253"/>
      <c r="AL29" s="253"/>
      <c r="AM29" s="253"/>
    </row>
    <row r="30" spans="1:39" ht="13.5" customHeight="1">
      <c r="A30" s="158"/>
      <c r="B30" s="272" t="s">
        <v>272</v>
      </c>
      <c r="C30" s="272"/>
      <c r="D30" s="272"/>
      <c r="E30" s="272"/>
      <c r="F30" s="272"/>
      <c r="G30" s="272"/>
      <c r="H30" s="272"/>
      <c r="I30" s="272"/>
      <c r="J30" s="272"/>
      <c r="K30" s="158"/>
      <c r="L30" s="273">
        <v>240</v>
      </c>
      <c r="M30" s="255"/>
      <c r="N30" s="255"/>
      <c r="O30" s="255"/>
      <c r="P30" s="255">
        <v>60</v>
      </c>
      <c r="Q30" s="255"/>
      <c r="R30" s="255"/>
      <c r="S30" s="255"/>
      <c r="T30" s="255">
        <v>1</v>
      </c>
      <c r="U30" s="255"/>
      <c r="V30" s="255"/>
      <c r="W30" s="255"/>
      <c r="X30" s="255">
        <v>92</v>
      </c>
      <c r="Y30" s="255"/>
      <c r="Z30" s="255"/>
      <c r="AA30" s="255"/>
      <c r="AB30" s="258">
        <v>0</v>
      </c>
      <c r="AC30" s="258"/>
      <c r="AD30" s="258"/>
      <c r="AE30" s="258"/>
      <c r="AF30" s="255">
        <v>1</v>
      </c>
      <c r="AG30" s="255"/>
      <c r="AH30" s="255"/>
      <c r="AI30" s="255"/>
      <c r="AJ30" s="255">
        <v>86</v>
      </c>
      <c r="AK30" s="255"/>
      <c r="AL30" s="255"/>
      <c r="AM30" s="255"/>
    </row>
    <row r="31" spans="1:39" ht="13.5" customHeight="1">
      <c r="A31" s="158"/>
      <c r="B31" s="272"/>
      <c r="C31" s="272"/>
      <c r="D31" s="272"/>
      <c r="E31" s="272"/>
      <c r="F31" s="272"/>
      <c r="G31" s="272"/>
      <c r="H31" s="272"/>
      <c r="I31" s="272"/>
      <c r="J31" s="272"/>
      <c r="K31" s="158"/>
      <c r="L31" s="273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8"/>
      <c r="AC31" s="258"/>
      <c r="AD31" s="258"/>
      <c r="AE31" s="258"/>
      <c r="AF31" s="255"/>
      <c r="AG31" s="255"/>
      <c r="AH31" s="255"/>
      <c r="AI31" s="255"/>
      <c r="AJ31" s="255"/>
      <c r="AK31" s="255"/>
      <c r="AL31" s="255"/>
      <c r="AM31" s="255"/>
    </row>
    <row r="32" spans="1:39" ht="13.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279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</row>
    <row r="33" spans="1:39" ht="13.5" customHeight="1">
      <c r="A33" s="158"/>
      <c r="B33" s="158" t="s">
        <v>148</v>
      </c>
      <c r="C33" s="158"/>
      <c r="D33" s="158"/>
      <c r="E33" s="158"/>
      <c r="F33" s="158"/>
      <c r="G33" s="158"/>
      <c r="H33" s="158"/>
      <c r="I33" s="158"/>
      <c r="J33" s="158"/>
      <c r="K33" s="158"/>
      <c r="L33" s="257">
        <v>10</v>
      </c>
      <c r="M33" s="253"/>
      <c r="N33" s="253"/>
      <c r="O33" s="253"/>
      <c r="P33" s="253">
        <v>10</v>
      </c>
      <c r="Q33" s="253"/>
      <c r="R33" s="253"/>
      <c r="S33" s="253"/>
      <c r="T33" s="256">
        <v>0</v>
      </c>
      <c r="U33" s="256"/>
      <c r="V33" s="256"/>
      <c r="W33" s="256"/>
      <c r="X33" s="256">
        <v>0</v>
      </c>
      <c r="Y33" s="256"/>
      <c r="Z33" s="256"/>
      <c r="AA33" s="256"/>
      <c r="AB33" s="256">
        <v>0</v>
      </c>
      <c r="AC33" s="256"/>
      <c r="AD33" s="256"/>
      <c r="AE33" s="256"/>
      <c r="AF33" s="256">
        <v>0</v>
      </c>
      <c r="AG33" s="256"/>
      <c r="AH33" s="256"/>
      <c r="AI33" s="256"/>
      <c r="AJ33" s="256">
        <v>0</v>
      </c>
      <c r="AK33" s="256"/>
      <c r="AL33" s="256"/>
      <c r="AM33" s="256"/>
    </row>
    <row r="34" spans="1:39" ht="13.5" customHeight="1">
      <c r="A34" s="158"/>
      <c r="B34" s="158" t="s">
        <v>149</v>
      </c>
      <c r="C34" s="158"/>
      <c r="D34" s="158"/>
      <c r="E34" s="158"/>
      <c r="F34" s="158"/>
      <c r="G34" s="158"/>
      <c r="H34" s="158"/>
      <c r="I34" s="158"/>
      <c r="J34" s="158"/>
      <c r="K34" s="158"/>
      <c r="L34" s="257">
        <v>7</v>
      </c>
      <c r="M34" s="253"/>
      <c r="N34" s="253"/>
      <c r="O34" s="253"/>
      <c r="P34" s="253">
        <v>6</v>
      </c>
      <c r="Q34" s="253"/>
      <c r="R34" s="253"/>
      <c r="S34" s="253"/>
      <c r="T34" s="256">
        <v>0</v>
      </c>
      <c r="U34" s="256"/>
      <c r="V34" s="256"/>
      <c r="W34" s="256"/>
      <c r="X34" s="256">
        <v>0</v>
      </c>
      <c r="Y34" s="256"/>
      <c r="Z34" s="256"/>
      <c r="AA34" s="256"/>
      <c r="AB34" s="256">
        <v>0</v>
      </c>
      <c r="AC34" s="256"/>
      <c r="AD34" s="256"/>
      <c r="AE34" s="256"/>
      <c r="AF34" s="256">
        <v>0</v>
      </c>
      <c r="AG34" s="256"/>
      <c r="AH34" s="256"/>
      <c r="AI34" s="256"/>
      <c r="AJ34" s="266">
        <v>1</v>
      </c>
      <c r="AK34" s="266"/>
      <c r="AL34" s="266"/>
      <c r="AM34" s="266"/>
    </row>
    <row r="35" spans="1:39" ht="13.5" customHeight="1">
      <c r="A35" s="158"/>
      <c r="B35" s="158" t="s">
        <v>150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265" t="s">
        <v>379</v>
      </c>
      <c r="M35" s="261"/>
      <c r="N35" s="261"/>
      <c r="O35" s="261"/>
      <c r="P35" s="260" t="s">
        <v>329</v>
      </c>
      <c r="Q35" s="261"/>
      <c r="R35" s="261"/>
      <c r="S35" s="261"/>
      <c r="T35" s="256">
        <v>0</v>
      </c>
      <c r="U35" s="256"/>
      <c r="V35" s="256"/>
      <c r="W35" s="256"/>
      <c r="X35" s="256">
        <v>0</v>
      </c>
      <c r="Y35" s="256"/>
      <c r="Z35" s="256"/>
      <c r="AA35" s="256"/>
      <c r="AB35" s="256">
        <v>0</v>
      </c>
      <c r="AC35" s="256"/>
      <c r="AD35" s="256"/>
      <c r="AE35" s="256"/>
      <c r="AF35" s="256">
        <v>0</v>
      </c>
      <c r="AG35" s="256"/>
      <c r="AH35" s="256"/>
      <c r="AI35" s="256"/>
      <c r="AJ35" s="256">
        <v>0</v>
      </c>
      <c r="AK35" s="256"/>
      <c r="AL35" s="256"/>
      <c r="AM35" s="256"/>
    </row>
    <row r="36" spans="1:39" ht="13.5" customHeight="1">
      <c r="A36" s="158"/>
      <c r="B36" s="158" t="s">
        <v>151</v>
      </c>
      <c r="C36" s="158"/>
      <c r="D36" s="158"/>
      <c r="E36" s="158"/>
      <c r="F36" s="158"/>
      <c r="G36" s="158"/>
      <c r="H36" s="158"/>
      <c r="I36" s="158"/>
      <c r="J36" s="158"/>
      <c r="K36" s="158"/>
      <c r="L36" s="265" t="s">
        <v>390</v>
      </c>
      <c r="M36" s="261"/>
      <c r="N36" s="261"/>
      <c r="O36" s="261"/>
      <c r="P36" s="260" t="s">
        <v>390</v>
      </c>
      <c r="Q36" s="261"/>
      <c r="R36" s="261"/>
      <c r="S36" s="261"/>
      <c r="T36" s="256">
        <v>0</v>
      </c>
      <c r="U36" s="256"/>
      <c r="V36" s="256"/>
      <c r="W36" s="256"/>
      <c r="X36" s="256">
        <v>0</v>
      </c>
      <c r="Y36" s="256"/>
      <c r="Z36" s="256"/>
      <c r="AA36" s="256"/>
      <c r="AB36" s="256">
        <v>0</v>
      </c>
      <c r="AC36" s="256"/>
      <c r="AD36" s="256"/>
      <c r="AE36" s="256"/>
      <c r="AF36" s="256">
        <v>0</v>
      </c>
      <c r="AG36" s="256"/>
      <c r="AH36" s="256"/>
      <c r="AI36" s="256"/>
      <c r="AJ36" s="256">
        <v>0</v>
      </c>
      <c r="AK36" s="256"/>
      <c r="AL36" s="256"/>
      <c r="AM36" s="256"/>
    </row>
    <row r="37" spans="1:39" ht="13.5" customHeight="1">
      <c r="A37" s="162"/>
      <c r="B37" s="162" t="s">
        <v>152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262">
        <v>12</v>
      </c>
      <c r="M37" s="263"/>
      <c r="N37" s="263"/>
      <c r="O37" s="263"/>
      <c r="P37" s="263">
        <v>12</v>
      </c>
      <c r="Q37" s="263"/>
      <c r="R37" s="263"/>
      <c r="S37" s="263"/>
      <c r="T37" s="264">
        <v>0</v>
      </c>
      <c r="U37" s="264"/>
      <c r="V37" s="264"/>
      <c r="W37" s="264"/>
      <c r="X37" s="264">
        <v>0</v>
      </c>
      <c r="Y37" s="264"/>
      <c r="Z37" s="264"/>
      <c r="AA37" s="264"/>
      <c r="AB37" s="264">
        <v>0</v>
      </c>
      <c r="AC37" s="264"/>
      <c r="AD37" s="264"/>
      <c r="AE37" s="264"/>
      <c r="AF37" s="264">
        <v>0</v>
      </c>
      <c r="AG37" s="264"/>
      <c r="AH37" s="264"/>
      <c r="AI37" s="264"/>
      <c r="AJ37" s="264">
        <v>0</v>
      </c>
      <c r="AK37" s="264"/>
      <c r="AL37" s="264"/>
      <c r="AM37" s="264"/>
    </row>
    <row r="38" ht="13.5" customHeight="1">
      <c r="B38" s="88" t="s">
        <v>5</v>
      </c>
    </row>
    <row r="39" ht="13.5" customHeight="1">
      <c r="B39" s="88" t="s">
        <v>374</v>
      </c>
    </row>
    <row r="40" ht="13.5" customHeight="1">
      <c r="B40" s="88"/>
    </row>
    <row r="41" spans="1:41" ht="20.25" customHeight="1">
      <c r="A41" s="232" t="s">
        <v>301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</row>
    <row r="42" spans="1:36" ht="8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ht="13.5" customHeight="1">
      <c r="A43" s="112" t="s">
        <v>274</v>
      </c>
    </row>
    <row r="44" spans="1:41" ht="20.25" customHeight="1">
      <c r="A44" s="186" t="s">
        <v>2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7"/>
      <c r="L44" s="199" t="s">
        <v>391</v>
      </c>
      <c r="M44" s="186"/>
      <c r="N44" s="186"/>
      <c r="O44" s="186"/>
      <c r="P44" s="186"/>
      <c r="Q44" s="186"/>
      <c r="R44" s="199" t="s">
        <v>392</v>
      </c>
      <c r="S44" s="186"/>
      <c r="T44" s="186"/>
      <c r="U44" s="186"/>
      <c r="V44" s="186"/>
      <c r="W44" s="186"/>
      <c r="X44" s="199" t="s">
        <v>393</v>
      </c>
      <c r="Y44" s="186"/>
      <c r="Z44" s="186"/>
      <c r="AA44" s="186"/>
      <c r="AB44" s="186"/>
      <c r="AC44" s="186"/>
      <c r="AD44" s="199" t="s">
        <v>394</v>
      </c>
      <c r="AE44" s="186"/>
      <c r="AF44" s="186"/>
      <c r="AG44" s="186"/>
      <c r="AH44" s="186"/>
      <c r="AI44" s="186"/>
      <c r="AJ44" s="199" t="s">
        <v>395</v>
      </c>
      <c r="AK44" s="186"/>
      <c r="AL44" s="186"/>
      <c r="AM44" s="186"/>
      <c r="AN44" s="186"/>
      <c r="AO44" s="186"/>
    </row>
    <row r="45" spans="1:41" ht="13.5" customHeight="1">
      <c r="A45" s="163" t="s">
        <v>319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4"/>
      <c r="L45" s="259">
        <v>5401225.04</v>
      </c>
      <c r="M45" s="271">
        <v>5401225.04</v>
      </c>
      <c r="N45" s="271">
        <v>5401225.04</v>
      </c>
      <c r="O45" s="271">
        <v>5401225.04</v>
      </c>
      <c r="P45" s="271">
        <v>5401225.04</v>
      </c>
      <c r="Q45" s="271">
        <v>5401225.04</v>
      </c>
      <c r="R45" s="259">
        <v>5484381.98</v>
      </c>
      <c r="S45" s="259">
        <v>5484381.98</v>
      </c>
      <c r="T45" s="259">
        <v>5484381.98</v>
      </c>
      <c r="U45" s="259">
        <v>5484381.98</v>
      </c>
      <c r="V45" s="259">
        <v>5484381.98</v>
      </c>
      <c r="W45" s="259">
        <v>5484381.98</v>
      </c>
      <c r="X45" s="259">
        <v>5501211.56</v>
      </c>
      <c r="Y45" s="259">
        <v>5501211.56</v>
      </c>
      <c r="Z45" s="259">
        <v>5501211.56</v>
      </c>
      <c r="AA45" s="259">
        <v>5501211.56</v>
      </c>
      <c r="AB45" s="259">
        <v>5501211.56</v>
      </c>
      <c r="AC45" s="259">
        <v>5501211.56</v>
      </c>
      <c r="AD45" s="254">
        <v>5518224.04</v>
      </c>
      <c r="AE45" s="254">
        <v>5518224.04</v>
      </c>
      <c r="AF45" s="254">
        <v>5518224.04</v>
      </c>
      <c r="AG45" s="254">
        <v>5518224.04</v>
      </c>
      <c r="AH45" s="254">
        <v>5518224.04</v>
      </c>
      <c r="AI45" s="254">
        <v>5518224.04</v>
      </c>
      <c r="AJ45" s="254">
        <f aca="true" t="shared" si="0" ref="AJ45:AO45">AJ46+AJ57</f>
        <v>5520202.829999999</v>
      </c>
      <c r="AK45" s="254">
        <f t="shared" si="0"/>
        <v>5520202.829999999</v>
      </c>
      <c r="AL45" s="254">
        <f t="shared" si="0"/>
        <v>5520202.829999999</v>
      </c>
      <c r="AM45" s="254">
        <f t="shared" si="0"/>
        <v>5520202.829999999</v>
      </c>
      <c r="AN45" s="254">
        <f t="shared" si="0"/>
        <v>5520202.829999999</v>
      </c>
      <c r="AO45" s="254">
        <f t="shared" si="0"/>
        <v>5520202.829999999</v>
      </c>
    </row>
    <row r="46" spans="1:41" ht="13.5" customHeight="1">
      <c r="A46" s="158" t="s">
        <v>313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65"/>
      <c r="L46" s="251">
        <v>4620221.96</v>
      </c>
      <c r="M46" s="251">
        <v>4620221.96</v>
      </c>
      <c r="N46" s="251">
        <v>4620221.96</v>
      </c>
      <c r="O46" s="251">
        <v>4620221.96</v>
      </c>
      <c r="P46" s="251">
        <v>4620221.96</v>
      </c>
      <c r="Q46" s="251">
        <v>4620221.96</v>
      </c>
      <c r="R46" s="251">
        <v>4702793.78</v>
      </c>
      <c r="S46" s="251">
        <v>4702793.78</v>
      </c>
      <c r="T46" s="251">
        <v>4702793.78</v>
      </c>
      <c r="U46" s="251">
        <v>4702793.78</v>
      </c>
      <c r="V46" s="251">
        <v>4702793.78</v>
      </c>
      <c r="W46" s="251">
        <v>4702793.78</v>
      </c>
      <c r="X46" s="251">
        <v>4719160.74</v>
      </c>
      <c r="Y46" s="251">
        <v>4719160.74</v>
      </c>
      <c r="Z46" s="251">
        <v>4719160.74</v>
      </c>
      <c r="AA46" s="251">
        <v>4719160.74</v>
      </c>
      <c r="AB46" s="251">
        <v>4719160.74</v>
      </c>
      <c r="AC46" s="251">
        <v>4719160.74</v>
      </c>
      <c r="AD46" s="251">
        <v>4732204.55</v>
      </c>
      <c r="AE46" s="251">
        <v>4732204.55</v>
      </c>
      <c r="AF46" s="251">
        <v>4732204.55</v>
      </c>
      <c r="AG46" s="251">
        <v>4732204.55</v>
      </c>
      <c r="AH46" s="251">
        <v>4732204.55</v>
      </c>
      <c r="AI46" s="251">
        <v>4732204.55</v>
      </c>
      <c r="AJ46" s="251">
        <v>4734405.85</v>
      </c>
      <c r="AK46" s="251">
        <v>4734405.85</v>
      </c>
      <c r="AL46" s="251">
        <v>4734405.85</v>
      </c>
      <c r="AM46" s="251">
        <v>4734405.85</v>
      </c>
      <c r="AN46" s="251">
        <v>4734405.85</v>
      </c>
      <c r="AO46" s="251">
        <v>4734405.85</v>
      </c>
    </row>
    <row r="47" spans="1:41" ht="13.5" customHeight="1">
      <c r="A47" s="158"/>
      <c r="B47" s="158" t="s">
        <v>314</v>
      </c>
      <c r="C47" s="158"/>
      <c r="D47" s="158"/>
      <c r="E47" s="158"/>
      <c r="F47" s="158"/>
      <c r="G47" s="158"/>
      <c r="H47" s="158"/>
      <c r="I47" s="158"/>
      <c r="J47" s="158"/>
      <c r="K47" s="165"/>
      <c r="L47" s="251">
        <v>769509.65</v>
      </c>
      <c r="M47" s="251">
        <v>769509.65</v>
      </c>
      <c r="N47" s="251">
        <v>769509.65</v>
      </c>
      <c r="O47" s="251">
        <v>769509.65</v>
      </c>
      <c r="P47" s="251">
        <v>769509.65</v>
      </c>
      <c r="Q47" s="251">
        <v>769509.65</v>
      </c>
      <c r="R47" s="251">
        <v>777047.36</v>
      </c>
      <c r="S47" s="251">
        <v>777047.36</v>
      </c>
      <c r="T47" s="251">
        <v>777047.36</v>
      </c>
      <c r="U47" s="251">
        <v>777047.36</v>
      </c>
      <c r="V47" s="251">
        <v>777047.36</v>
      </c>
      <c r="W47" s="251">
        <v>777047.36</v>
      </c>
      <c r="X47" s="251">
        <v>781234.98</v>
      </c>
      <c r="Y47" s="251">
        <v>781234.98</v>
      </c>
      <c r="Z47" s="251">
        <v>781234.98</v>
      </c>
      <c r="AA47" s="251">
        <v>781234.98</v>
      </c>
      <c r="AB47" s="251">
        <v>781234.98</v>
      </c>
      <c r="AC47" s="251">
        <v>781234.98</v>
      </c>
      <c r="AD47" s="251">
        <v>781234.98</v>
      </c>
      <c r="AE47" s="251">
        <v>781234.98</v>
      </c>
      <c r="AF47" s="251">
        <v>781234.98</v>
      </c>
      <c r="AG47" s="251">
        <v>781234.98</v>
      </c>
      <c r="AH47" s="251">
        <v>781234.98</v>
      </c>
      <c r="AI47" s="251">
        <v>781234.98</v>
      </c>
      <c r="AJ47" s="251">
        <v>781232.88</v>
      </c>
      <c r="AK47" s="251">
        <v>781232.88</v>
      </c>
      <c r="AL47" s="251">
        <v>781232.88</v>
      </c>
      <c r="AM47" s="251">
        <v>781232.88</v>
      </c>
      <c r="AN47" s="251">
        <v>781232.88</v>
      </c>
      <c r="AO47" s="251">
        <v>781232.88</v>
      </c>
    </row>
    <row r="48" spans="1:41" ht="13.5" customHeight="1">
      <c r="A48" s="158"/>
      <c r="B48" s="158" t="s">
        <v>214</v>
      </c>
      <c r="C48" s="158"/>
      <c r="D48" s="158"/>
      <c r="E48" s="158"/>
      <c r="F48" s="158"/>
      <c r="G48" s="158"/>
      <c r="H48" s="158"/>
      <c r="I48" s="158"/>
      <c r="J48" s="158"/>
      <c r="K48" s="165"/>
      <c r="L48" s="251">
        <v>113875.4</v>
      </c>
      <c r="M48" s="251">
        <v>113875.4</v>
      </c>
      <c r="N48" s="251">
        <v>113875.4</v>
      </c>
      <c r="O48" s="251">
        <v>113875.4</v>
      </c>
      <c r="P48" s="251">
        <v>113875.4</v>
      </c>
      <c r="Q48" s="251">
        <v>113875.4</v>
      </c>
      <c r="R48" s="251">
        <v>113875.4</v>
      </c>
      <c r="S48" s="251">
        <v>113875.4</v>
      </c>
      <c r="T48" s="251">
        <v>113875.4</v>
      </c>
      <c r="U48" s="251">
        <v>113875.4</v>
      </c>
      <c r="V48" s="251">
        <v>113875.4</v>
      </c>
      <c r="W48" s="251">
        <v>113875.4</v>
      </c>
      <c r="X48" s="251">
        <v>113875.4</v>
      </c>
      <c r="Y48" s="251">
        <v>113875.4</v>
      </c>
      <c r="Z48" s="251">
        <v>113875.4</v>
      </c>
      <c r="AA48" s="251">
        <v>113875.4</v>
      </c>
      <c r="AB48" s="251">
        <v>113875.4</v>
      </c>
      <c r="AC48" s="251">
        <v>113875.4</v>
      </c>
      <c r="AD48" s="251">
        <v>113875.4</v>
      </c>
      <c r="AE48" s="251">
        <v>113875.4</v>
      </c>
      <c r="AF48" s="251">
        <v>113875.4</v>
      </c>
      <c r="AG48" s="251">
        <v>113875.4</v>
      </c>
      <c r="AH48" s="251">
        <v>113875.4</v>
      </c>
      <c r="AI48" s="251">
        <v>113875.4</v>
      </c>
      <c r="AJ48" s="251">
        <v>113875.4</v>
      </c>
      <c r="AK48" s="251">
        <v>113875.4</v>
      </c>
      <c r="AL48" s="251">
        <v>113875.4</v>
      </c>
      <c r="AM48" s="251">
        <v>113875.4</v>
      </c>
      <c r="AN48" s="251">
        <v>113875.4</v>
      </c>
      <c r="AO48" s="251">
        <v>113875.4</v>
      </c>
    </row>
    <row r="49" spans="1:41" ht="13.5" customHeight="1">
      <c r="A49" s="158"/>
      <c r="B49" s="158" t="s">
        <v>154</v>
      </c>
      <c r="C49" s="158"/>
      <c r="D49" s="158"/>
      <c r="E49" s="158"/>
      <c r="F49" s="158"/>
      <c r="G49" s="158"/>
      <c r="H49" s="158"/>
      <c r="I49" s="158"/>
      <c r="J49" s="158"/>
      <c r="K49" s="165"/>
      <c r="L49" s="251">
        <v>78417.02</v>
      </c>
      <c r="M49" s="251">
        <v>78417.02</v>
      </c>
      <c r="N49" s="251">
        <v>78417.02</v>
      </c>
      <c r="O49" s="251">
        <v>78417.02</v>
      </c>
      <c r="P49" s="251">
        <v>78417.02</v>
      </c>
      <c r="Q49" s="251">
        <v>78417.02</v>
      </c>
      <c r="R49" s="251">
        <v>78417.02</v>
      </c>
      <c r="S49" s="251">
        <v>78417.02</v>
      </c>
      <c r="T49" s="251">
        <v>78417.02</v>
      </c>
      <c r="U49" s="251">
        <v>78417.02</v>
      </c>
      <c r="V49" s="251">
        <v>78417.02</v>
      </c>
      <c r="W49" s="251">
        <v>78417.02</v>
      </c>
      <c r="X49" s="251">
        <v>78243.02</v>
      </c>
      <c r="Y49" s="251">
        <v>78243.02</v>
      </c>
      <c r="Z49" s="251">
        <v>78243.02</v>
      </c>
      <c r="AA49" s="251">
        <v>78243.02</v>
      </c>
      <c r="AB49" s="251">
        <v>78243.02</v>
      </c>
      <c r="AC49" s="251">
        <v>78243.02</v>
      </c>
      <c r="AD49" s="251">
        <v>77743.66</v>
      </c>
      <c r="AE49" s="251">
        <v>77743.66</v>
      </c>
      <c r="AF49" s="251">
        <v>77743.66</v>
      </c>
      <c r="AG49" s="251">
        <v>77743.66</v>
      </c>
      <c r="AH49" s="251">
        <v>77743.66</v>
      </c>
      <c r="AI49" s="251">
        <v>77743.66</v>
      </c>
      <c r="AJ49" s="251">
        <v>76953.56</v>
      </c>
      <c r="AK49" s="251">
        <v>76953.56</v>
      </c>
      <c r="AL49" s="251">
        <v>76953.56</v>
      </c>
      <c r="AM49" s="251">
        <v>76953.56</v>
      </c>
      <c r="AN49" s="251">
        <v>76953.56</v>
      </c>
      <c r="AO49" s="251">
        <v>76953.56</v>
      </c>
    </row>
    <row r="50" spans="1:41" ht="13.5" customHeight="1">
      <c r="A50" s="158"/>
      <c r="B50" s="158" t="s">
        <v>315</v>
      </c>
      <c r="C50" s="158"/>
      <c r="D50" s="158"/>
      <c r="E50" s="158"/>
      <c r="F50" s="158"/>
      <c r="G50" s="158"/>
      <c r="H50" s="158"/>
      <c r="I50" s="158"/>
      <c r="J50" s="158"/>
      <c r="K50" s="165"/>
      <c r="L50" s="251">
        <v>2692124.45</v>
      </c>
      <c r="M50" s="251">
        <v>2692124.45</v>
      </c>
      <c r="N50" s="251">
        <v>2692124.45</v>
      </c>
      <c r="O50" s="251">
        <v>2692124.45</v>
      </c>
      <c r="P50" s="251">
        <v>2692124.45</v>
      </c>
      <c r="Q50" s="251">
        <v>2692124.45</v>
      </c>
      <c r="R50" s="251">
        <v>2763987.11</v>
      </c>
      <c r="S50" s="251">
        <v>2763987.11</v>
      </c>
      <c r="T50" s="251">
        <v>2763987.11</v>
      </c>
      <c r="U50" s="251">
        <v>2763987.11</v>
      </c>
      <c r="V50" s="251">
        <v>2763987.11</v>
      </c>
      <c r="W50" s="251">
        <v>2763987.11</v>
      </c>
      <c r="X50" s="251">
        <v>2767256.89</v>
      </c>
      <c r="Y50" s="251">
        <v>2767256.89</v>
      </c>
      <c r="Z50" s="251">
        <v>2767256.89</v>
      </c>
      <c r="AA50" s="251">
        <v>2767256.89</v>
      </c>
      <c r="AB50" s="251">
        <v>2767256.89</v>
      </c>
      <c r="AC50" s="251">
        <v>2767256.89</v>
      </c>
      <c r="AD50" s="251">
        <v>2772902.68</v>
      </c>
      <c r="AE50" s="251">
        <v>2772902.68</v>
      </c>
      <c r="AF50" s="251">
        <v>2772902.68</v>
      </c>
      <c r="AG50" s="251">
        <v>2772902.68</v>
      </c>
      <c r="AH50" s="251">
        <v>2772902.68</v>
      </c>
      <c r="AI50" s="251">
        <v>2772902.68</v>
      </c>
      <c r="AJ50" s="251">
        <v>2773390.09</v>
      </c>
      <c r="AK50" s="251">
        <v>2773390.09</v>
      </c>
      <c r="AL50" s="251">
        <v>2773390.09</v>
      </c>
      <c r="AM50" s="251">
        <v>2773390.09</v>
      </c>
      <c r="AN50" s="251">
        <v>2773390.09</v>
      </c>
      <c r="AO50" s="251">
        <v>2773390.09</v>
      </c>
    </row>
    <row r="51" spans="1:41" ht="13.5" customHeight="1">
      <c r="A51" s="158"/>
      <c r="B51" s="158" t="s">
        <v>155</v>
      </c>
      <c r="C51" s="158"/>
      <c r="D51" s="158"/>
      <c r="E51" s="158"/>
      <c r="F51" s="158"/>
      <c r="G51" s="158"/>
      <c r="H51" s="158"/>
      <c r="I51" s="158"/>
      <c r="J51" s="158"/>
      <c r="K51" s="165"/>
      <c r="L51" s="251">
        <v>105468.77</v>
      </c>
      <c r="M51" s="251">
        <v>105468.77</v>
      </c>
      <c r="N51" s="251">
        <v>105468.77</v>
      </c>
      <c r="O51" s="251">
        <v>105468.77</v>
      </c>
      <c r="P51" s="251">
        <v>105468.77</v>
      </c>
      <c r="Q51" s="251">
        <v>105468.77</v>
      </c>
      <c r="R51" s="251">
        <v>105468.77</v>
      </c>
      <c r="S51" s="251">
        <v>105468.77</v>
      </c>
      <c r="T51" s="251">
        <v>105468.77</v>
      </c>
      <c r="U51" s="251">
        <v>105468.77</v>
      </c>
      <c r="V51" s="251">
        <v>105468.77</v>
      </c>
      <c r="W51" s="251">
        <v>105468.77</v>
      </c>
      <c r="X51" s="251">
        <v>105362.18</v>
      </c>
      <c r="Y51" s="251">
        <v>105362.18</v>
      </c>
      <c r="Z51" s="251">
        <v>105362.18</v>
      </c>
      <c r="AA51" s="251">
        <v>105362.18</v>
      </c>
      <c r="AB51" s="251">
        <v>105362.18</v>
      </c>
      <c r="AC51" s="251">
        <v>105362.18</v>
      </c>
      <c r="AD51" s="251">
        <v>105362.18</v>
      </c>
      <c r="AE51" s="251">
        <v>105362.18</v>
      </c>
      <c r="AF51" s="251">
        <v>105362.18</v>
      </c>
      <c r="AG51" s="251">
        <v>105362.18</v>
      </c>
      <c r="AH51" s="251">
        <v>105362.18</v>
      </c>
      <c r="AI51" s="251">
        <v>105362.18</v>
      </c>
      <c r="AJ51" s="251">
        <v>105362.18</v>
      </c>
      <c r="AK51" s="251">
        <v>105362.18</v>
      </c>
      <c r="AL51" s="251">
        <v>105362.18</v>
      </c>
      <c r="AM51" s="251">
        <v>105362.18</v>
      </c>
      <c r="AN51" s="251">
        <v>105362.18</v>
      </c>
      <c r="AO51" s="251">
        <v>105362.18</v>
      </c>
    </row>
    <row r="52" spans="1:41" ht="13.5" customHeight="1">
      <c r="A52" s="158"/>
      <c r="B52" s="158" t="s">
        <v>156</v>
      </c>
      <c r="C52" s="158"/>
      <c r="D52" s="158"/>
      <c r="E52" s="158"/>
      <c r="F52" s="158"/>
      <c r="G52" s="158"/>
      <c r="H52" s="158"/>
      <c r="I52" s="158"/>
      <c r="J52" s="158"/>
      <c r="K52" s="165"/>
      <c r="L52" s="251">
        <v>523147.59</v>
      </c>
      <c r="M52" s="251">
        <v>523147.59</v>
      </c>
      <c r="N52" s="251">
        <v>523147.59</v>
      </c>
      <c r="O52" s="251">
        <v>523147.59</v>
      </c>
      <c r="P52" s="251">
        <v>523147.59</v>
      </c>
      <c r="Q52" s="251">
        <v>523147.59</v>
      </c>
      <c r="R52" s="251">
        <v>523147.59</v>
      </c>
      <c r="S52" s="251">
        <v>523147.59</v>
      </c>
      <c r="T52" s="251">
        <v>523147.59</v>
      </c>
      <c r="U52" s="251">
        <v>523147.59</v>
      </c>
      <c r="V52" s="251">
        <v>523147.59</v>
      </c>
      <c r="W52" s="251">
        <v>523147.59</v>
      </c>
      <c r="X52" s="251">
        <v>523147.59</v>
      </c>
      <c r="Y52" s="251">
        <v>523147.59</v>
      </c>
      <c r="Z52" s="251">
        <v>523147.59</v>
      </c>
      <c r="AA52" s="251">
        <v>523147.59</v>
      </c>
      <c r="AB52" s="251">
        <v>523147.59</v>
      </c>
      <c r="AC52" s="251">
        <v>523147.59</v>
      </c>
      <c r="AD52" s="251">
        <v>523147.59</v>
      </c>
      <c r="AE52" s="251">
        <v>523147.59</v>
      </c>
      <c r="AF52" s="251">
        <v>523147.59</v>
      </c>
      <c r="AG52" s="251">
        <v>523147.59</v>
      </c>
      <c r="AH52" s="251">
        <v>523147.59</v>
      </c>
      <c r="AI52" s="251">
        <v>523147.59</v>
      </c>
      <c r="AJ52" s="251">
        <v>523147.58999999997</v>
      </c>
      <c r="AK52" s="251">
        <v>523147.58999999997</v>
      </c>
      <c r="AL52" s="251">
        <v>523147.58999999997</v>
      </c>
      <c r="AM52" s="251">
        <v>523147.58999999997</v>
      </c>
      <c r="AN52" s="251">
        <v>523147.58999999997</v>
      </c>
      <c r="AO52" s="251">
        <v>523147.58999999997</v>
      </c>
    </row>
    <row r="53" spans="1:41" ht="13.5" customHeight="1">
      <c r="A53" s="158"/>
      <c r="B53" s="158" t="s">
        <v>157</v>
      </c>
      <c r="C53" s="158"/>
      <c r="D53" s="158"/>
      <c r="E53" s="158"/>
      <c r="F53" s="158"/>
      <c r="G53" s="158"/>
      <c r="H53" s="158"/>
      <c r="I53" s="158"/>
      <c r="J53" s="158"/>
      <c r="K53" s="165"/>
      <c r="L53" s="251">
        <v>32166.54</v>
      </c>
      <c r="M53" s="251">
        <v>32166.54</v>
      </c>
      <c r="N53" s="251">
        <v>32166.54</v>
      </c>
      <c r="O53" s="251">
        <v>32166.54</v>
      </c>
      <c r="P53" s="251">
        <v>32166.54</v>
      </c>
      <c r="Q53" s="251">
        <v>32166.54</v>
      </c>
      <c r="R53" s="251">
        <v>32169.28</v>
      </c>
      <c r="S53" s="251">
        <v>32169.28</v>
      </c>
      <c r="T53" s="251">
        <v>32169.28</v>
      </c>
      <c r="U53" s="251">
        <v>32169.28</v>
      </c>
      <c r="V53" s="251">
        <v>32169.28</v>
      </c>
      <c r="W53" s="251">
        <v>32169.28</v>
      </c>
      <c r="X53" s="251">
        <v>29969.44</v>
      </c>
      <c r="Y53" s="251">
        <v>29969.44</v>
      </c>
      <c r="Z53" s="251">
        <v>29969.44</v>
      </c>
      <c r="AA53" s="251">
        <v>29969.44</v>
      </c>
      <c r="AB53" s="251">
        <v>29969.44</v>
      </c>
      <c r="AC53" s="251">
        <v>29969.44</v>
      </c>
      <c r="AD53" s="251">
        <v>28761.79</v>
      </c>
      <c r="AE53" s="251">
        <v>28761.79</v>
      </c>
      <c r="AF53" s="251">
        <v>28761.79</v>
      </c>
      <c r="AG53" s="251">
        <v>28761.79</v>
      </c>
      <c r="AH53" s="251">
        <v>28761.79</v>
      </c>
      <c r="AI53" s="251">
        <v>28761.79</v>
      </c>
      <c r="AJ53" s="251">
        <v>28757.04</v>
      </c>
      <c r="AK53" s="251">
        <v>28757.04</v>
      </c>
      <c r="AL53" s="251">
        <v>28757.04</v>
      </c>
      <c r="AM53" s="251">
        <v>28757.04</v>
      </c>
      <c r="AN53" s="251">
        <v>28757.04</v>
      </c>
      <c r="AO53" s="251">
        <v>28757.04</v>
      </c>
    </row>
    <row r="54" spans="1:41" ht="13.5" customHeight="1">
      <c r="A54" s="158"/>
      <c r="B54" s="158" t="s">
        <v>316</v>
      </c>
      <c r="C54" s="158"/>
      <c r="D54" s="158"/>
      <c r="E54" s="158"/>
      <c r="F54" s="158"/>
      <c r="G54" s="158"/>
      <c r="H54" s="158"/>
      <c r="I54" s="158"/>
      <c r="J54" s="158"/>
      <c r="K54" s="165"/>
      <c r="L54" s="251">
        <v>14693.33</v>
      </c>
      <c r="M54" s="251">
        <v>14693.33</v>
      </c>
      <c r="N54" s="251">
        <v>14693.33</v>
      </c>
      <c r="O54" s="251">
        <v>14693.33</v>
      </c>
      <c r="P54" s="251">
        <v>14693.33</v>
      </c>
      <c r="Q54" s="251">
        <v>14693.33</v>
      </c>
      <c r="R54" s="251">
        <v>14207.85</v>
      </c>
      <c r="S54" s="251">
        <v>14207.85</v>
      </c>
      <c r="T54" s="251">
        <v>14207.85</v>
      </c>
      <c r="U54" s="251">
        <v>14207.85</v>
      </c>
      <c r="V54" s="251">
        <v>14207.85</v>
      </c>
      <c r="W54" s="251">
        <v>14207.85</v>
      </c>
      <c r="X54" s="251">
        <v>14207.85</v>
      </c>
      <c r="Y54" s="251">
        <v>14207.85</v>
      </c>
      <c r="Z54" s="251">
        <v>14207.85</v>
      </c>
      <c r="AA54" s="251">
        <v>14207.85</v>
      </c>
      <c r="AB54" s="251">
        <v>14207.85</v>
      </c>
      <c r="AC54" s="251">
        <v>14207.85</v>
      </c>
      <c r="AD54" s="251">
        <v>14207.85</v>
      </c>
      <c r="AE54" s="251">
        <v>14207.85</v>
      </c>
      <c r="AF54" s="251">
        <v>14207.85</v>
      </c>
      <c r="AG54" s="251">
        <v>14207.85</v>
      </c>
      <c r="AH54" s="251">
        <v>14207.85</v>
      </c>
      <c r="AI54" s="251">
        <v>14207.85</v>
      </c>
      <c r="AJ54" s="251">
        <v>14207.85</v>
      </c>
      <c r="AK54" s="251">
        <v>14207.85</v>
      </c>
      <c r="AL54" s="251">
        <v>14207.85</v>
      </c>
      <c r="AM54" s="251">
        <v>14207.85</v>
      </c>
      <c r="AN54" s="251">
        <v>14207.85</v>
      </c>
      <c r="AO54" s="251">
        <v>14207.85</v>
      </c>
    </row>
    <row r="55" spans="1:41" ht="13.5" customHeight="1">
      <c r="A55" s="158"/>
      <c r="B55" s="158" t="s">
        <v>158</v>
      </c>
      <c r="C55" s="158"/>
      <c r="D55" s="158"/>
      <c r="E55" s="158"/>
      <c r="F55" s="158"/>
      <c r="G55" s="158"/>
      <c r="H55" s="158"/>
      <c r="I55" s="158"/>
      <c r="J55" s="158"/>
      <c r="K55" s="165"/>
      <c r="L55" s="251">
        <v>31253.21</v>
      </c>
      <c r="M55" s="251">
        <v>31253.21</v>
      </c>
      <c r="N55" s="251">
        <v>31253.21</v>
      </c>
      <c r="O55" s="251">
        <v>31253.21</v>
      </c>
      <c r="P55" s="251">
        <v>31253.21</v>
      </c>
      <c r="Q55" s="251">
        <v>31253.21</v>
      </c>
      <c r="R55" s="251">
        <v>31253.21</v>
      </c>
      <c r="S55" s="251">
        <v>31253.21</v>
      </c>
      <c r="T55" s="251">
        <v>31253.21</v>
      </c>
      <c r="U55" s="251">
        <v>31253.21</v>
      </c>
      <c r="V55" s="251">
        <v>31253.21</v>
      </c>
      <c r="W55" s="251">
        <v>31253.21</v>
      </c>
      <c r="X55" s="251">
        <v>31253.21</v>
      </c>
      <c r="Y55" s="251">
        <v>31253.21</v>
      </c>
      <c r="Z55" s="251">
        <v>31253.21</v>
      </c>
      <c r="AA55" s="251">
        <v>31253.21</v>
      </c>
      <c r="AB55" s="251">
        <v>31253.21</v>
      </c>
      <c r="AC55" s="251">
        <v>31253.21</v>
      </c>
      <c r="AD55" s="251">
        <v>31253.21</v>
      </c>
      <c r="AE55" s="251">
        <v>31253.21</v>
      </c>
      <c r="AF55" s="251">
        <v>31253.21</v>
      </c>
      <c r="AG55" s="251">
        <v>31253.21</v>
      </c>
      <c r="AH55" s="251">
        <v>31253.21</v>
      </c>
      <c r="AI55" s="251">
        <v>31253.21</v>
      </c>
      <c r="AJ55" s="251">
        <v>31253.21</v>
      </c>
      <c r="AK55" s="251">
        <v>31253.21</v>
      </c>
      <c r="AL55" s="251">
        <v>31253.21</v>
      </c>
      <c r="AM55" s="251">
        <v>31253.21</v>
      </c>
      <c r="AN55" s="251">
        <v>31253.21</v>
      </c>
      <c r="AO55" s="251">
        <v>31253.21</v>
      </c>
    </row>
    <row r="56" spans="1:41" ht="13.5" customHeight="1">
      <c r="A56" s="158"/>
      <c r="B56" s="158" t="s">
        <v>317</v>
      </c>
      <c r="C56" s="158"/>
      <c r="D56" s="158"/>
      <c r="E56" s="158"/>
      <c r="F56" s="158"/>
      <c r="G56" s="158"/>
      <c r="H56" s="158"/>
      <c r="I56" s="158"/>
      <c r="J56" s="158"/>
      <c r="K56" s="165"/>
      <c r="L56" s="251">
        <v>259566</v>
      </c>
      <c r="M56" s="251">
        <v>259566</v>
      </c>
      <c r="N56" s="251">
        <v>259566</v>
      </c>
      <c r="O56" s="251">
        <v>259566</v>
      </c>
      <c r="P56" s="251">
        <v>259566</v>
      </c>
      <c r="Q56" s="251">
        <v>259566</v>
      </c>
      <c r="R56" s="251">
        <v>263220.19</v>
      </c>
      <c r="S56" s="251">
        <v>263220.19</v>
      </c>
      <c r="T56" s="251">
        <v>263220.19</v>
      </c>
      <c r="U56" s="251">
        <v>263220.19</v>
      </c>
      <c r="V56" s="251">
        <v>263220.19</v>
      </c>
      <c r="W56" s="251">
        <v>263220.19</v>
      </c>
      <c r="X56" s="251">
        <v>274610.1799999997</v>
      </c>
      <c r="Y56" s="251">
        <v>274610.1799999997</v>
      </c>
      <c r="Z56" s="251">
        <v>274610.1799999997</v>
      </c>
      <c r="AA56" s="251">
        <v>274610.1799999997</v>
      </c>
      <c r="AB56" s="251">
        <v>274610.1799999997</v>
      </c>
      <c r="AC56" s="251">
        <v>274610.1799999997</v>
      </c>
      <c r="AD56" s="251">
        <v>283715.21</v>
      </c>
      <c r="AE56" s="251">
        <v>283715.21</v>
      </c>
      <c r="AF56" s="251">
        <v>283715.21</v>
      </c>
      <c r="AG56" s="251">
        <v>283715.21</v>
      </c>
      <c r="AH56" s="251">
        <v>283715.21</v>
      </c>
      <c r="AI56" s="251">
        <v>283715.21</v>
      </c>
      <c r="AJ56" s="251">
        <f aca="true" t="shared" si="1" ref="AJ56:AO56">AJ46-SUM(AJ47:AJ55)</f>
        <v>286226.0499999998</v>
      </c>
      <c r="AK56" s="251">
        <f t="shared" si="1"/>
        <v>286226.0499999998</v>
      </c>
      <c r="AL56" s="251">
        <f t="shared" si="1"/>
        <v>286226.0499999998</v>
      </c>
      <c r="AM56" s="251">
        <f t="shared" si="1"/>
        <v>286226.0499999998</v>
      </c>
      <c r="AN56" s="251">
        <f t="shared" si="1"/>
        <v>286226.0499999998</v>
      </c>
      <c r="AO56" s="251">
        <f t="shared" si="1"/>
        <v>286226.0499999998</v>
      </c>
    </row>
    <row r="57" spans="1:41" ht="13.5" customHeight="1">
      <c r="A57" s="162" t="s">
        <v>318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6"/>
      <c r="L57" s="252">
        <v>781003.08</v>
      </c>
      <c r="M57" s="252">
        <v>781003.08</v>
      </c>
      <c r="N57" s="252">
        <v>781003.08</v>
      </c>
      <c r="O57" s="252">
        <v>781003.08</v>
      </c>
      <c r="P57" s="252">
        <v>781003.08</v>
      </c>
      <c r="Q57" s="252">
        <v>781003.08</v>
      </c>
      <c r="R57" s="252">
        <v>781588.2</v>
      </c>
      <c r="S57" s="252">
        <v>781588.2</v>
      </c>
      <c r="T57" s="252">
        <v>781588.2</v>
      </c>
      <c r="U57" s="252">
        <v>781588.2</v>
      </c>
      <c r="V57" s="252">
        <v>781588.2</v>
      </c>
      <c r="W57" s="252">
        <v>781588.2</v>
      </c>
      <c r="X57" s="252">
        <v>782050.82</v>
      </c>
      <c r="Y57" s="252">
        <v>782050.82</v>
      </c>
      <c r="Z57" s="252">
        <v>782050.82</v>
      </c>
      <c r="AA57" s="252">
        <v>782050.82</v>
      </c>
      <c r="AB57" s="252">
        <v>782050.82</v>
      </c>
      <c r="AC57" s="252">
        <v>782050.82</v>
      </c>
      <c r="AD57" s="252">
        <v>786019.49</v>
      </c>
      <c r="AE57" s="252">
        <v>786019.49</v>
      </c>
      <c r="AF57" s="252">
        <v>786019.49</v>
      </c>
      <c r="AG57" s="252">
        <v>786019.49</v>
      </c>
      <c r="AH57" s="252">
        <v>786019.49</v>
      </c>
      <c r="AI57" s="252">
        <v>786019.49</v>
      </c>
      <c r="AJ57" s="252">
        <v>785796.9799999999</v>
      </c>
      <c r="AK57" s="252">
        <v>785796.9799999999</v>
      </c>
      <c r="AL57" s="252">
        <v>785796.9799999999</v>
      </c>
      <c r="AM57" s="252">
        <v>785796.9799999999</v>
      </c>
      <c r="AN57" s="252">
        <v>785796.9799999999</v>
      </c>
      <c r="AO57" s="252">
        <v>785796.9799999999</v>
      </c>
    </row>
    <row r="58" ht="13.5" customHeight="1">
      <c r="A58" s="60" t="s">
        <v>218</v>
      </c>
    </row>
  </sheetData>
  <sheetProtection/>
  <mergeCells count="295">
    <mergeCell ref="AJ32:AM32"/>
    <mergeCell ref="L32:O32"/>
    <mergeCell ref="P32:S32"/>
    <mergeCell ref="T32:W32"/>
    <mergeCell ref="X32:AA32"/>
    <mergeCell ref="AB32:AE32"/>
    <mergeCell ref="AF32:AI32"/>
    <mergeCell ref="AJ10:AM10"/>
    <mergeCell ref="E10:F10"/>
    <mergeCell ref="L10:O10"/>
    <mergeCell ref="P10:S10"/>
    <mergeCell ref="T10:W10"/>
    <mergeCell ref="R55:W55"/>
    <mergeCell ref="X54:AC54"/>
    <mergeCell ref="L50:Q50"/>
    <mergeCell ref="L46:Q46"/>
    <mergeCell ref="L48:Q48"/>
    <mergeCell ref="R56:W56"/>
    <mergeCell ref="AF26:AI26"/>
    <mergeCell ref="AB26:AE26"/>
    <mergeCell ref="AF22:AI22"/>
    <mergeCell ref="AB22:AE22"/>
    <mergeCell ref="X55:AC55"/>
    <mergeCell ref="AF37:AI37"/>
    <mergeCell ref="AB36:AE36"/>
    <mergeCell ref="AF36:AI36"/>
    <mergeCell ref="X53:AC53"/>
    <mergeCell ref="AF9:AI9"/>
    <mergeCell ref="R52:W52"/>
    <mergeCell ref="R53:W53"/>
    <mergeCell ref="R54:W54"/>
    <mergeCell ref="X10:AA10"/>
    <mergeCell ref="AB10:AE10"/>
    <mergeCell ref="AF10:AI10"/>
    <mergeCell ref="T21:W21"/>
    <mergeCell ref="X21:AA21"/>
    <mergeCell ref="AB21:AE21"/>
    <mergeCell ref="X57:AC57"/>
    <mergeCell ref="R45:W45"/>
    <mergeCell ref="R46:W46"/>
    <mergeCell ref="R47:W47"/>
    <mergeCell ref="R48:W48"/>
    <mergeCell ref="R49:W49"/>
    <mergeCell ref="R50:W50"/>
    <mergeCell ref="R57:W57"/>
    <mergeCell ref="R51:W51"/>
    <mergeCell ref="X50:AC50"/>
    <mergeCell ref="A3:AM3"/>
    <mergeCell ref="L56:Q56"/>
    <mergeCell ref="L53:Q53"/>
    <mergeCell ref="A41:AO41"/>
    <mergeCell ref="L9:O9"/>
    <mergeCell ref="P9:S9"/>
    <mergeCell ref="T9:W9"/>
    <mergeCell ref="L52:Q52"/>
    <mergeCell ref="AB9:AE9"/>
    <mergeCell ref="X56:AC56"/>
    <mergeCell ref="L47:Q47"/>
    <mergeCell ref="L51:Q51"/>
    <mergeCell ref="L57:Q57"/>
    <mergeCell ref="L55:Q55"/>
    <mergeCell ref="L54:Q54"/>
    <mergeCell ref="AJ29:AM29"/>
    <mergeCell ref="X29:AA29"/>
    <mergeCell ref="AB29:AE29"/>
    <mergeCell ref="AF29:AI29"/>
    <mergeCell ref="P33:S33"/>
    <mergeCell ref="L28:O28"/>
    <mergeCell ref="P28:S28"/>
    <mergeCell ref="L49:Q49"/>
    <mergeCell ref="X46:AC46"/>
    <mergeCell ref="X47:AC47"/>
    <mergeCell ref="X48:AC48"/>
    <mergeCell ref="X49:AC49"/>
    <mergeCell ref="L29:O29"/>
    <mergeCell ref="P29:S29"/>
    <mergeCell ref="T29:W29"/>
    <mergeCell ref="L27:O27"/>
    <mergeCell ref="P27:S27"/>
    <mergeCell ref="T27:W27"/>
    <mergeCell ref="X27:AA27"/>
    <mergeCell ref="AB27:AE27"/>
    <mergeCell ref="AJ28:AM28"/>
    <mergeCell ref="T28:W28"/>
    <mergeCell ref="X28:AA28"/>
    <mergeCell ref="AB28:AE28"/>
    <mergeCell ref="AF28:AI28"/>
    <mergeCell ref="AJ26:AM26"/>
    <mergeCell ref="AJ25:AM25"/>
    <mergeCell ref="L24:O24"/>
    <mergeCell ref="P24:S24"/>
    <mergeCell ref="AF27:AI27"/>
    <mergeCell ref="AJ27:AM27"/>
    <mergeCell ref="L26:O26"/>
    <mergeCell ref="P26:S26"/>
    <mergeCell ref="T26:W26"/>
    <mergeCell ref="X26:AA26"/>
    <mergeCell ref="L25:O25"/>
    <mergeCell ref="T25:W25"/>
    <mergeCell ref="X25:AA25"/>
    <mergeCell ref="AB25:AE25"/>
    <mergeCell ref="AF25:AI25"/>
    <mergeCell ref="L23:O23"/>
    <mergeCell ref="P23:S23"/>
    <mergeCell ref="T23:W23"/>
    <mergeCell ref="X23:AA23"/>
    <mergeCell ref="AB23:AE23"/>
    <mergeCell ref="AJ24:AM24"/>
    <mergeCell ref="T24:W24"/>
    <mergeCell ref="X24:AA24"/>
    <mergeCell ref="AB24:AE24"/>
    <mergeCell ref="AF24:AI24"/>
    <mergeCell ref="AJ22:AM22"/>
    <mergeCell ref="AJ21:AM21"/>
    <mergeCell ref="L20:O20"/>
    <mergeCell ref="P20:S20"/>
    <mergeCell ref="AF23:AI23"/>
    <mergeCell ref="AJ23:AM23"/>
    <mergeCell ref="L22:O22"/>
    <mergeCell ref="P22:S22"/>
    <mergeCell ref="T22:W22"/>
    <mergeCell ref="X22:AA22"/>
    <mergeCell ref="L21:O21"/>
    <mergeCell ref="AF21:AI21"/>
    <mergeCell ref="L19:O19"/>
    <mergeCell ref="P19:S19"/>
    <mergeCell ref="T19:W19"/>
    <mergeCell ref="X19:AA19"/>
    <mergeCell ref="AB19:AE19"/>
    <mergeCell ref="AJ20:AM20"/>
    <mergeCell ref="AF18:AI18"/>
    <mergeCell ref="T20:W20"/>
    <mergeCell ref="X20:AA20"/>
    <mergeCell ref="AB20:AE20"/>
    <mergeCell ref="AF20:AI20"/>
    <mergeCell ref="AJ18:AM18"/>
    <mergeCell ref="AF19:AI19"/>
    <mergeCell ref="AJ19:AM19"/>
    <mergeCell ref="L18:O18"/>
    <mergeCell ref="P18:S18"/>
    <mergeCell ref="T18:W18"/>
    <mergeCell ref="X18:AA18"/>
    <mergeCell ref="AB18:AE18"/>
    <mergeCell ref="AJ16:AM16"/>
    <mergeCell ref="L17:O17"/>
    <mergeCell ref="P17:S17"/>
    <mergeCell ref="T17:W17"/>
    <mergeCell ref="X17:AA17"/>
    <mergeCell ref="AB17:AE17"/>
    <mergeCell ref="AF17:AI17"/>
    <mergeCell ref="AJ17:AM17"/>
    <mergeCell ref="L16:O16"/>
    <mergeCell ref="P16:S16"/>
    <mergeCell ref="AJ14:AM14"/>
    <mergeCell ref="L15:O15"/>
    <mergeCell ref="P15:S15"/>
    <mergeCell ref="T15:W15"/>
    <mergeCell ref="X15:AA15"/>
    <mergeCell ref="AB15:AE15"/>
    <mergeCell ref="AJ8:AM8"/>
    <mergeCell ref="P12:S12"/>
    <mergeCell ref="T12:W12"/>
    <mergeCell ref="AJ12:AM12"/>
    <mergeCell ref="AJ9:AM9"/>
    <mergeCell ref="AF15:AI15"/>
    <mergeCell ref="AJ15:AM15"/>
    <mergeCell ref="P14:S14"/>
    <mergeCell ref="T14:W14"/>
    <mergeCell ref="X14:AA14"/>
    <mergeCell ref="AJ7:AM7"/>
    <mergeCell ref="AF7:AI7"/>
    <mergeCell ref="L8:O8"/>
    <mergeCell ref="L12:O12"/>
    <mergeCell ref="X12:AA12"/>
    <mergeCell ref="AB12:AE12"/>
    <mergeCell ref="AF12:AI12"/>
    <mergeCell ref="P8:S8"/>
    <mergeCell ref="T8:W8"/>
    <mergeCell ref="X8:AA8"/>
    <mergeCell ref="AB6:AE6"/>
    <mergeCell ref="T16:W16"/>
    <mergeCell ref="E9:F9"/>
    <mergeCell ref="E7:F7"/>
    <mergeCell ref="E8:F8"/>
    <mergeCell ref="X7:AA7"/>
    <mergeCell ref="AB7:AE7"/>
    <mergeCell ref="A5:K6"/>
    <mergeCell ref="AB8:AE8"/>
    <mergeCell ref="X9:AA9"/>
    <mergeCell ref="B30:J31"/>
    <mergeCell ref="L7:O7"/>
    <mergeCell ref="P7:S7"/>
    <mergeCell ref="L5:O6"/>
    <mergeCell ref="L14:O14"/>
    <mergeCell ref="L30:O31"/>
    <mergeCell ref="P30:S31"/>
    <mergeCell ref="P21:S21"/>
    <mergeCell ref="P25:S25"/>
    <mergeCell ref="AB14:AE14"/>
    <mergeCell ref="AF14:AI14"/>
    <mergeCell ref="T33:W33"/>
    <mergeCell ref="X33:AA33"/>
    <mergeCell ref="T30:W31"/>
    <mergeCell ref="AB33:AE33"/>
    <mergeCell ref="AF33:AI33"/>
    <mergeCell ref="X16:AA16"/>
    <mergeCell ref="AB16:AE16"/>
    <mergeCell ref="AF16:AI16"/>
    <mergeCell ref="AJ34:AM34"/>
    <mergeCell ref="AF5:AI6"/>
    <mergeCell ref="AJ5:AM6"/>
    <mergeCell ref="L45:Q45"/>
    <mergeCell ref="L33:O33"/>
    <mergeCell ref="T7:W7"/>
    <mergeCell ref="AJ37:AM37"/>
    <mergeCell ref="X6:AA6"/>
    <mergeCell ref="AB37:AE37"/>
    <mergeCell ref="AF8:AI8"/>
    <mergeCell ref="L34:O34"/>
    <mergeCell ref="P34:S34"/>
    <mergeCell ref="T34:W34"/>
    <mergeCell ref="X34:AA34"/>
    <mergeCell ref="AB34:AE34"/>
    <mergeCell ref="AF34:AI34"/>
    <mergeCell ref="L35:O35"/>
    <mergeCell ref="P35:S35"/>
    <mergeCell ref="T35:W35"/>
    <mergeCell ref="X35:AA35"/>
    <mergeCell ref="AB35:AE35"/>
    <mergeCell ref="AF35:AI35"/>
    <mergeCell ref="P37:S37"/>
    <mergeCell ref="T37:W37"/>
    <mergeCell ref="X37:AA37"/>
    <mergeCell ref="L36:O36"/>
    <mergeCell ref="X36:AA36"/>
    <mergeCell ref="T36:W36"/>
    <mergeCell ref="R44:W44"/>
    <mergeCell ref="X45:AC45"/>
    <mergeCell ref="X44:AC44"/>
    <mergeCell ref="A44:K44"/>
    <mergeCell ref="P5:S6"/>
    <mergeCell ref="T5:W6"/>
    <mergeCell ref="X5:AE5"/>
    <mergeCell ref="P36:S36"/>
    <mergeCell ref="L44:Q44"/>
    <mergeCell ref="L37:O37"/>
    <mergeCell ref="AD52:AI52"/>
    <mergeCell ref="X30:AA31"/>
    <mergeCell ref="AB30:AE31"/>
    <mergeCell ref="AF30:AI31"/>
    <mergeCell ref="AD44:AI44"/>
    <mergeCell ref="AD45:AI45"/>
    <mergeCell ref="AD46:AI46"/>
    <mergeCell ref="X51:AC51"/>
    <mergeCell ref="X52:AC52"/>
    <mergeCell ref="AD53:AI53"/>
    <mergeCell ref="AD54:AI54"/>
    <mergeCell ref="AD55:AI55"/>
    <mergeCell ref="AD56:AI56"/>
    <mergeCell ref="AD57:AI57"/>
    <mergeCell ref="AD47:AI47"/>
    <mergeCell ref="AD48:AI48"/>
    <mergeCell ref="AD49:AI49"/>
    <mergeCell ref="AD50:AI50"/>
    <mergeCell ref="AD51:AI51"/>
    <mergeCell ref="C7:D7"/>
    <mergeCell ref="G7:H7"/>
    <mergeCell ref="E11:F11"/>
    <mergeCell ref="L11:O11"/>
    <mergeCell ref="P11:S11"/>
    <mergeCell ref="T11:W11"/>
    <mergeCell ref="C11:D11"/>
    <mergeCell ref="G11:H11"/>
    <mergeCell ref="X11:AA11"/>
    <mergeCell ref="AB11:AE11"/>
    <mergeCell ref="AF11:AI11"/>
    <mergeCell ref="AJ11:AM11"/>
    <mergeCell ref="AJ44:AO44"/>
    <mergeCell ref="AJ45:AO45"/>
    <mergeCell ref="AJ30:AM31"/>
    <mergeCell ref="AJ35:AM35"/>
    <mergeCell ref="AJ36:AM36"/>
    <mergeCell ref="AJ33:AM33"/>
    <mergeCell ref="AJ46:AO46"/>
    <mergeCell ref="AJ47:AO47"/>
    <mergeCell ref="AJ48:AO48"/>
    <mergeCell ref="AJ49:AO49"/>
    <mergeCell ref="AJ50:AO50"/>
    <mergeCell ref="AJ51:AO51"/>
    <mergeCell ref="AJ52:AO52"/>
    <mergeCell ref="AJ53:AO53"/>
    <mergeCell ref="AJ54:AO54"/>
    <mergeCell ref="AJ55:AO55"/>
    <mergeCell ref="AJ56:AO56"/>
    <mergeCell ref="AJ57:AO57"/>
  </mergeCells>
  <printOptions/>
  <pageMargins left="1.05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