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92DA8FA1-BCAE-4994-85E9-2E4902144B6A}" xr6:coauthVersionLast="36" xr6:coauthVersionMax="36" xr10:uidLastSave="{00000000-0000-0000-0000-000000000000}"/>
  <bookViews>
    <workbookView xWindow="240" yWindow="105" windowWidth="14805" windowHeight="8010" tabRatio="889" xr2:uid="{00000000-000D-0000-FFFF-FFFF00000000}"/>
  </bookViews>
  <sheets>
    <sheet name="【様式１】参加申請書" sheetId="4" r:id="rId1"/>
    <sheet name="【様式２】　会社概要" sheetId="5" r:id="rId2"/>
    <sheet name="【様式３】　提案提出書" sheetId="7" r:id="rId3"/>
    <sheet name="【様式４】　類似業務実績調書" sheetId="6" r:id="rId4"/>
    <sheet name="【様式５－１】見積書" sheetId="9" r:id="rId5"/>
    <sheet name="【様式５－２】費用内訳（イニシャルコスト）" sheetId="22" r:id="rId6"/>
    <sheet name="【様式５－３】費用内訳 (ランニングコスト)" sheetId="23" r:id="rId7"/>
    <sheet name="【様式５－４】機器・ソフトウェア一覧" sheetId="21" r:id="rId8"/>
    <sheet name="【様式６】スケジュール" sheetId="14" r:id="rId9"/>
    <sheet name="【様式７】質問書" sheetId="17" r:id="rId10"/>
    <sheet name="【様式８】提案書記載項目対応表" sheetId="18" r:id="rId11"/>
  </sheets>
  <definedNames>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_xlnm.Print_Area" localSheetId="4">'【様式５－１】見積書'!$A$1:$AJ$49</definedName>
    <definedName name="_xlnm.Print_Area" localSheetId="10">【様式８】提案書記載項目対応表!$A$1:$E$19</definedName>
    <definedName name="本数" localSheetId="5">#REF!</definedName>
    <definedName name="本数" localSheetId="6">#REF!</definedName>
    <definedName name="本数" localSheetId="7">#REF!</definedName>
    <definedName name="本数">#REF!</definedName>
    <definedName name="本田" localSheetId="5">#REF!</definedName>
    <definedName name="本田" localSheetId="6">#REF!</definedName>
    <definedName name="本田" localSheetId="7">#REF!</definedName>
    <definedName name="本田">#REF!</definedName>
  </definedNames>
  <calcPr calcId="191029"/>
</workbook>
</file>

<file path=xl/calcChain.xml><?xml version="1.0" encoding="utf-8"?>
<calcChain xmlns="http://schemas.openxmlformats.org/spreadsheetml/2006/main">
  <c r="M8" i="23" l="1"/>
  <c r="N41" i="23" l="1"/>
  <c r="L41" i="23"/>
  <c r="K41" i="23"/>
  <c r="J41" i="23"/>
  <c r="I41" i="23"/>
  <c r="M40" i="23"/>
  <c r="H40" i="23"/>
  <c r="G40" i="23"/>
  <c r="M39" i="23"/>
  <c r="H39" i="23"/>
  <c r="G39" i="23"/>
  <c r="M38" i="23"/>
  <c r="H38" i="23"/>
  <c r="G38" i="23"/>
  <c r="N36" i="23"/>
  <c r="L36" i="23"/>
  <c r="K36" i="23"/>
  <c r="J36" i="23"/>
  <c r="I36" i="23"/>
  <c r="M35" i="23"/>
  <c r="H35" i="23"/>
  <c r="G35" i="23"/>
  <c r="M34" i="23"/>
  <c r="H34" i="23"/>
  <c r="G34" i="23"/>
  <c r="M33" i="23"/>
  <c r="H33" i="23"/>
  <c r="G33" i="23"/>
  <c r="N31" i="23"/>
  <c r="L31" i="23"/>
  <c r="K31" i="23"/>
  <c r="J31" i="23"/>
  <c r="I31" i="23"/>
  <c r="M30" i="23"/>
  <c r="H30" i="23"/>
  <c r="G30" i="23"/>
  <c r="M29" i="23"/>
  <c r="H29" i="23"/>
  <c r="G29" i="23"/>
  <c r="M28" i="23"/>
  <c r="H28" i="23"/>
  <c r="G28" i="23"/>
  <c r="N26" i="23"/>
  <c r="L26" i="23"/>
  <c r="K26" i="23"/>
  <c r="J26" i="23"/>
  <c r="I26" i="23"/>
  <c r="M25" i="23"/>
  <c r="H25" i="23"/>
  <c r="G25" i="23"/>
  <c r="M24" i="23"/>
  <c r="H24" i="23"/>
  <c r="G24" i="23"/>
  <c r="M23" i="23"/>
  <c r="H23" i="23"/>
  <c r="G23" i="23"/>
  <c r="N21" i="23"/>
  <c r="L21" i="23"/>
  <c r="K21" i="23"/>
  <c r="J21" i="23"/>
  <c r="I21" i="23"/>
  <c r="M20" i="23"/>
  <c r="H20" i="23"/>
  <c r="G20" i="23"/>
  <c r="M19" i="23"/>
  <c r="H19" i="23"/>
  <c r="G19" i="23"/>
  <c r="M18" i="23"/>
  <c r="H18" i="23"/>
  <c r="G18" i="23"/>
  <c r="N16" i="23"/>
  <c r="L16" i="23"/>
  <c r="K16" i="23"/>
  <c r="J16" i="23"/>
  <c r="I16" i="23"/>
  <c r="M15" i="23"/>
  <c r="H15" i="23"/>
  <c r="G15" i="23"/>
  <c r="M14" i="23"/>
  <c r="H14" i="23"/>
  <c r="G14" i="23"/>
  <c r="M13" i="23"/>
  <c r="H13" i="23"/>
  <c r="G13" i="23"/>
  <c r="N11" i="23"/>
  <c r="L11" i="23"/>
  <c r="K11" i="23"/>
  <c r="J11" i="23"/>
  <c r="I11" i="23"/>
  <c r="M10" i="23"/>
  <c r="H10" i="23"/>
  <c r="G10" i="23"/>
  <c r="M9" i="23"/>
  <c r="H9" i="23"/>
  <c r="G9" i="23"/>
  <c r="H8" i="23"/>
  <c r="G8" i="23"/>
  <c r="H40" i="22"/>
  <c r="G40" i="22"/>
  <c r="H39" i="22"/>
  <c r="G39" i="22"/>
  <c r="H38" i="22"/>
  <c r="G38" i="22"/>
  <c r="H35" i="22"/>
  <c r="G35" i="22"/>
  <c r="H34" i="22"/>
  <c r="G34" i="22"/>
  <c r="H33" i="22"/>
  <c r="G33" i="22"/>
  <c r="H30" i="22"/>
  <c r="G30" i="22"/>
  <c r="H29" i="22"/>
  <c r="G29" i="22"/>
  <c r="H28" i="22"/>
  <c r="G28" i="22"/>
  <c r="H25" i="22"/>
  <c r="G25" i="22"/>
  <c r="H24" i="22"/>
  <c r="G24" i="22"/>
  <c r="H23" i="22"/>
  <c r="G23" i="22"/>
  <c r="H20" i="22"/>
  <c r="G20" i="22"/>
  <c r="H19" i="22"/>
  <c r="G19" i="22"/>
  <c r="H18" i="22"/>
  <c r="G18" i="22"/>
  <c r="H15" i="22"/>
  <c r="G15" i="22"/>
  <c r="H14" i="22"/>
  <c r="G14" i="22"/>
  <c r="H13" i="22"/>
  <c r="G13" i="22"/>
  <c r="H10" i="22"/>
  <c r="G10" i="22"/>
  <c r="H9" i="22"/>
  <c r="G9" i="22"/>
  <c r="H8" i="22"/>
  <c r="G8" i="22"/>
  <c r="M41" i="23" l="1"/>
  <c r="M21" i="23"/>
  <c r="M26" i="23"/>
  <c r="M16" i="23"/>
  <c r="M36" i="23"/>
  <c r="M31" i="23"/>
  <c r="M11" i="23"/>
  <c r="L31" i="21"/>
  <c r="K31" i="21"/>
  <c r="L30" i="21"/>
  <c r="K30" i="21"/>
  <c r="L29" i="21"/>
  <c r="K29" i="21"/>
  <c r="L28" i="21"/>
  <c r="K28" i="21"/>
  <c r="L27" i="21"/>
  <c r="K27" i="21"/>
  <c r="L26" i="21"/>
  <c r="K26" i="21"/>
  <c r="L25" i="21"/>
  <c r="K25" i="21"/>
  <c r="L24" i="21"/>
  <c r="K24" i="21"/>
  <c r="L23" i="21"/>
  <c r="K23" i="21"/>
  <c r="L22" i="21"/>
  <c r="K22" i="21"/>
  <c r="L21" i="21"/>
  <c r="K21" i="21"/>
  <c r="L20" i="21"/>
  <c r="K20" i="21"/>
  <c r="L19" i="21"/>
  <c r="K19" i="21"/>
  <c r="L18" i="21"/>
  <c r="K18" i="21"/>
  <c r="L17" i="21"/>
  <c r="K17" i="21"/>
  <c r="L16" i="21"/>
  <c r="K16" i="21"/>
  <c r="L15" i="21"/>
  <c r="K15" i="21"/>
  <c r="L14" i="21"/>
  <c r="K14" i="21"/>
  <c r="L13" i="21"/>
  <c r="K13" i="21"/>
  <c r="L12" i="21"/>
  <c r="K12" i="21"/>
  <c r="L11" i="21"/>
  <c r="K11" i="21"/>
  <c r="L10" i="21"/>
  <c r="K10" i="21"/>
  <c r="L9" i="21"/>
  <c r="K9" i="21"/>
  <c r="L8" i="21"/>
  <c r="L32" i="21" s="1"/>
  <c r="L33" i="21" s="1"/>
  <c r="K8" i="21"/>
  <c r="L7" i="21"/>
  <c r="K7" i="21"/>
  <c r="AB20" i="14" l="1"/>
  <c r="AC20" i="14" l="1"/>
  <c r="AD20" i="14"/>
</calcChain>
</file>

<file path=xl/sharedStrings.xml><?xml version="1.0" encoding="utf-8"?>
<sst xmlns="http://schemas.openxmlformats.org/spreadsheetml/2006/main" count="279" uniqueCount="230">
  <si>
    <t>【様式１】</t>
    <rPh sb="1" eb="3">
      <t>ヨウシキ</t>
    </rPh>
    <phoneticPr fontId="5"/>
  </si>
  <si>
    <t>所在地</t>
    <rPh sb="0" eb="1">
      <t>ショ</t>
    </rPh>
    <rPh sb="1" eb="2">
      <t>ザイ</t>
    </rPh>
    <rPh sb="2" eb="3">
      <t>チ</t>
    </rPh>
    <phoneticPr fontId="5"/>
  </si>
  <si>
    <t>名　称</t>
    <rPh sb="0" eb="1">
      <t>ナ</t>
    </rPh>
    <rPh sb="2" eb="3">
      <t>ショウ</t>
    </rPh>
    <phoneticPr fontId="5"/>
  </si>
  <si>
    <t>代表者</t>
    <rPh sb="0" eb="1">
      <t>ダイ</t>
    </rPh>
    <rPh sb="1" eb="2">
      <t>オモテ</t>
    </rPh>
    <rPh sb="2" eb="3">
      <t>シャ</t>
    </rPh>
    <phoneticPr fontId="5"/>
  </si>
  <si>
    <t>印</t>
    <rPh sb="0" eb="1">
      <t>イン</t>
    </rPh>
    <phoneticPr fontId="5"/>
  </si>
  <si>
    <t>記</t>
    <rPh sb="0" eb="1">
      <t>キ</t>
    </rPh>
    <phoneticPr fontId="5"/>
  </si>
  <si>
    <t>１　会社概要　</t>
    <phoneticPr fontId="5"/>
  </si>
  <si>
    <t>１部</t>
    <rPh sb="1" eb="2">
      <t>ブ</t>
    </rPh>
    <phoneticPr fontId="5"/>
  </si>
  <si>
    <t>【担当者連絡先】</t>
    <rPh sb="1" eb="4">
      <t>タントウシャ</t>
    </rPh>
    <rPh sb="4" eb="7">
      <t>レンラクサキ</t>
    </rPh>
    <phoneticPr fontId="5"/>
  </si>
  <si>
    <t>所　　属</t>
    <rPh sb="0" eb="1">
      <t>ショ</t>
    </rPh>
    <rPh sb="3" eb="4">
      <t>ゾク</t>
    </rPh>
    <phoneticPr fontId="5"/>
  </si>
  <si>
    <t>氏　　名</t>
    <rPh sb="0" eb="1">
      <t>シ</t>
    </rPh>
    <rPh sb="3" eb="4">
      <t>メイ</t>
    </rPh>
    <phoneticPr fontId="5"/>
  </si>
  <si>
    <t>電話番号</t>
    <rPh sb="0" eb="2">
      <t>デンワ</t>
    </rPh>
    <rPh sb="2" eb="4">
      <t>バンゴウ</t>
    </rPh>
    <phoneticPr fontId="5"/>
  </si>
  <si>
    <t>ＦＡＸ</t>
    <phoneticPr fontId="5"/>
  </si>
  <si>
    <t>E-Mail</t>
    <phoneticPr fontId="5"/>
  </si>
  <si>
    <t>◆</t>
    <phoneticPr fontId="5"/>
  </si>
  <si>
    <t>以下、フォーマットに記載すること。</t>
    <rPh sb="0" eb="2">
      <t>イカ</t>
    </rPh>
    <rPh sb="10" eb="12">
      <t>キサイ</t>
    </rPh>
    <phoneticPr fontId="5"/>
  </si>
  <si>
    <t>記載部分</t>
    <rPh sb="0" eb="2">
      <t>キサイ</t>
    </rPh>
    <rPh sb="2" eb="4">
      <t>ブブン</t>
    </rPh>
    <phoneticPr fontId="5"/>
  </si>
  <si>
    <t>備考</t>
    <rPh sb="0" eb="2">
      <t>ビコウ</t>
    </rPh>
    <phoneticPr fontId="5"/>
  </si>
  <si>
    <t>会社概要</t>
    <rPh sb="0" eb="2">
      <t>カイシャ</t>
    </rPh>
    <rPh sb="2" eb="4">
      <t>ガイヨウ</t>
    </rPh>
    <phoneticPr fontId="5"/>
  </si>
  <si>
    <t>社名</t>
    <rPh sb="0" eb="2">
      <t>シャメイ</t>
    </rPh>
    <phoneticPr fontId="5"/>
  </si>
  <si>
    <t>所在地</t>
    <rPh sb="0" eb="3">
      <t>ショザイチ</t>
    </rPh>
    <phoneticPr fontId="5"/>
  </si>
  <si>
    <t>設立年月日</t>
    <rPh sb="0" eb="2">
      <t>セツリツ</t>
    </rPh>
    <rPh sb="2" eb="5">
      <t>ネンガッピ</t>
    </rPh>
    <phoneticPr fontId="5"/>
  </si>
  <si>
    <t>資本金</t>
    <rPh sb="0" eb="3">
      <t>シホンキン</t>
    </rPh>
    <phoneticPr fontId="5"/>
  </si>
  <si>
    <t>売上高</t>
    <rPh sb="0" eb="2">
      <t>ウリアゲ</t>
    </rPh>
    <rPh sb="2" eb="3">
      <t>ダカ</t>
    </rPh>
    <phoneticPr fontId="5"/>
  </si>
  <si>
    <t>従業員数</t>
    <rPh sb="0" eb="3">
      <t>ジュウギョウイン</t>
    </rPh>
    <rPh sb="3" eb="4">
      <t>スウ</t>
    </rPh>
    <phoneticPr fontId="5"/>
  </si>
  <si>
    <t>業務内容</t>
    <rPh sb="0" eb="2">
      <t>ギョウム</t>
    </rPh>
    <rPh sb="2" eb="4">
      <t>ナイヨウ</t>
    </rPh>
    <phoneticPr fontId="5"/>
  </si>
  <si>
    <t>連絡窓口</t>
    <rPh sb="0" eb="2">
      <t>レンラク</t>
    </rPh>
    <rPh sb="2" eb="4">
      <t>マドグチ</t>
    </rPh>
    <phoneticPr fontId="5"/>
  </si>
  <si>
    <t>所属</t>
    <rPh sb="0" eb="2">
      <t>ショゾク</t>
    </rPh>
    <phoneticPr fontId="5"/>
  </si>
  <si>
    <t>氏名</t>
    <rPh sb="0" eb="2">
      <t>シメイ</t>
    </rPh>
    <phoneticPr fontId="5"/>
  </si>
  <si>
    <t>役職</t>
    <rPh sb="0" eb="2">
      <t>ヤクショク</t>
    </rPh>
    <phoneticPr fontId="5"/>
  </si>
  <si>
    <t>FAX番号</t>
    <rPh sb="3" eb="5">
      <t>バンゴウ</t>
    </rPh>
    <phoneticPr fontId="5"/>
  </si>
  <si>
    <t>E-MAILアドレス</t>
    <phoneticPr fontId="5"/>
  </si>
  <si>
    <t>区分</t>
    <rPh sb="0" eb="2">
      <t>クブン</t>
    </rPh>
    <phoneticPr fontId="5"/>
  </si>
  <si>
    <t>稼働
時期</t>
    <rPh sb="0" eb="2">
      <t>カドウ</t>
    </rPh>
    <rPh sb="3" eb="5">
      <t>ジキ</t>
    </rPh>
    <phoneticPr fontId="5"/>
  </si>
  <si>
    <t>契約期間</t>
    <rPh sb="0" eb="2">
      <t>ケイヤク</t>
    </rPh>
    <rPh sb="2" eb="4">
      <t>キカン</t>
    </rPh>
    <phoneticPr fontId="5"/>
  </si>
  <si>
    <r>
      <t xml:space="preserve">契約金額
</t>
    </r>
    <r>
      <rPr>
        <b/>
        <sz val="10"/>
        <rFont val="ＭＳ Ｐゴシック"/>
        <family val="3"/>
        <charset val="128"/>
      </rPr>
      <t>（千円）</t>
    </r>
    <rPh sb="0" eb="3">
      <t>ケイヤクキン</t>
    </rPh>
    <rPh sb="3" eb="4">
      <t>ガク</t>
    </rPh>
    <rPh sb="6" eb="8">
      <t>センエン</t>
    </rPh>
    <phoneticPr fontId="5"/>
  </si>
  <si>
    <t>カスタマイズ
開発費用
（千円）</t>
    <rPh sb="7" eb="9">
      <t>カイハツ</t>
    </rPh>
    <rPh sb="9" eb="11">
      <t>ヒヨウ</t>
    </rPh>
    <phoneticPr fontId="5"/>
  </si>
  <si>
    <t>備考欄</t>
    <rPh sb="0" eb="2">
      <t>ビコウ</t>
    </rPh>
    <rPh sb="2" eb="3">
      <t>ラン</t>
    </rPh>
    <phoneticPr fontId="5"/>
  </si>
  <si>
    <t>○○県○○市</t>
    <rPh sb="2" eb="3">
      <t>ケン</t>
    </rPh>
    <rPh sb="5" eb="6">
      <t>シ</t>
    </rPh>
    <phoneticPr fontId="5"/>
  </si>
  <si>
    <t>【記載要領】</t>
    <rPh sb="1" eb="3">
      <t>キサイ</t>
    </rPh>
    <rPh sb="3" eb="5">
      <t>ヨウリョウ</t>
    </rPh>
    <phoneticPr fontId="5"/>
  </si>
  <si>
    <t>　・匿名の記載については評価しない</t>
    <rPh sb="2" eb="4">
      <t>トクメイ</t>
    </rPh>
    <rPh sb="5" eb="7">
      <t>キサイ</t>
    </rPh>
    <rPh sb="12" eb="14">
      <t>ヒョウカ</t>
    </rPh>
    <phoneticPr fontId="5"/>
  </si>
  <si>
    <t>　</t>
  </si>
  <si>
    <t>宝塚市長　あて</t>
    <phoneticPr fontId="5"/>
  </si>
  <si>
    <t>　　　　　　　　　　　　　　　　　所在地　　　　　　　　　　　　　　　　　　　</t>
  </si>
  <si>
    <t>　　　　　　　　　　　　　　　　　名　称　　　　　　　　　　　　　　　　　　　</t>
  </si>
  <si>
    <t>　　　　　　　　　　　　　　　　　代表者　　　　　　　　　　　　　　　　　　　　　　　　　　　　　　　　　印</t>
    <phoneticPr fontId="5"/>
  </si>
  <si>
    <t>記</t>
  </si>
  <si>
    <t xml:space="preserve">                                                                         以上</t>
  </si>
  <si>
    <t>百億</t>
    <rPh sb="0" eb="1">
      <t>ヒャク</t>
    </rPh>
    <rPh sb="1" eb="2">
      <t>オク</t>
    </rPh>
    <phoneticPr fontId="5"/>
  </si>
  <si>
    <t>十億</t>
    <rPh sb="0" eb="1">
      <t>ジュウ</t>
    </rPh>
    <rPh sb="1" eb="2">
      <t>オク</t>
    </rPh>
    <phoneticPr fontId="5"/>
  </si>
  <si>
    <t>億</t>
    <rPh sb="0" eb="1">
      <t>オク</t>
    </rPh>
    <phoneticPr fontId="5"/>
  </si>
  <si>
    <t>千万</t>
    <rPh sb="0" eb="1">
      <t>セン</t>
    </rPh>
    <rPh sb="1" eb="2">
      <t>マン</t>
    </rPh>
    <phoneticPr fontId="5"/>
  </si>
  <si>
    <t>百万</t>
    <rPh sb="0" eb="1">
      <t>ヒャク</t>
    </rPh>
    <rPh sb="1" eb="2">
      <t>マン</t>
    </rPh>
    <phoneticPr fontId="5"/>
  </si>
  <si>
    <t>十万</t>
    <rPh sb="0" eb="1">
      <t>ジュウ</t>
    </rPh>
    <rPh sb="1" eb="2">
      <t>マン</t>
    </rPh>
    <phoneticPr fontId="5"/>
  </si>
  <si>
    <t>万</t>
    <rPh sb="0" eb="1">
      <t>マン</t>
    </rPh>
    <phoneticPr fontId="5"/>
  </si>
  <si>
    <t>千</t>
    <rPh sb="0" eb="1">
      <t>セン</t>
    </rPh>
    <phoneticPr fontId="5"/>
  </si>
  <si>
    <t>百</t>
    <rPh sb="0" eb="1">
      <t>ヒャク</t>
    </rPh>
    <phoneticPr fontId="5"/>
  </si>
  <si>
    <t>十</t>
    <rPh sb="0" eb="1">
      <t>ジュウ</t>
    </rPh>
    <phoneticPr fontId="5"/>
  </si>
  <si>
    <t>円</t>
    <rPh sb="0" eb="1">
      <t>エン</t>
    </rPh>
    <phoneticPr fontId="5"/>
  </si>
  <si>
    <t>（消費税及び地方消費税を含む）</t>
  </si>
  <si>
    <t>提案募集要項等を承諾のうえ、上記の金額をもって提案いたします。</t>
    <rPh sb="14" eb="15">
      <t>ウエ</t>
    </rPh>
    <phoneticPr fontId="5"/>
  </si>
  <si>
    <t>年</t>
    <rPh sb="0" eb="1">
      <t>ネン</t>
    </rPh>
    <phoneticPr fontId="5"/>
  </si>
  <si>
    <t>月</t>
    <rPh sb="0" eb="1">
      <t>ガツ</t>
    </rPh>
    <phoneticPr fontId="5"/>
  </si>
  <si>
    <t>日</t>
    <rPh sb="0" eb="1">
      <t>ニチ</t>
    </rPh>
    <phoneticPr fontId="5"/>
  </si>
  <si>
    <t>宝塚市長　あて</t>
    <rPh sb="0" eb="1">
      <t>タカラ</t>
    </rPh>
    <rPh sb="1" eb="2">
      <t>ヅカ</t>
    </rPh>
    <rPh sb="2" eb="4">
      <t>シチョウ</t>
    </rPh>
    <phoneticPr fontId="5"/>
  </si>
  <si>
    <t>名称</t>
    <rPh sb="0" eb="2">
      <t>メイショウ</t>
    </rPh>
    <phoneticPr fontId="5"/>
  </si>
  <si>
    <t>代表者</t>
    <rPh sb="0" eb="3">
      <t>ダイヒョウシャ</t>
    </rPh>
    <phoneticPr fontId="5"/>
  </si>
  <si>
    <t>（注意）</t>
    <phoneticPr fontId="5"/>
  </si>
  <si>
    <t>金額の数字は算用数字を用い、頭に「￥」の文字を記入すること。</t>
    <phoneticPr fontId="5"/>
  </si>
  <si>
    <t>金額を訂正しないこと。鉛筆書きによる見積書は認めない。</t>
    <phoneticPr fontId="5"/>
  </si>
  <si>
    <t>合計（税込）</t>
    <rPh sb="4" eb="5">
      <t>コ</t>
    </rPh>
    <phoneticPr fontId="5"/>
  </si>
  <si>
    <t>例</t>
    <rPh sb="0" eb="1">
      <t>レイ</t>
    </rPh>
    <phoneticPr fontId="5"/>
  </si>
  <si>
    <t>提供単価</t>
    <rPh sb="0" eb="2">
      <t>テイキョウ</t>
    </rPh>
    <rPh sb="2" eb="4">
      <t>タンカ</t>
    </rPh>
    <phoneticPr fontId="5"/>
  </si>
  <si>
    <t>保守期限</t>
    <rPh sb="0" eb="2">
      <t>ホシュ</t>
    </rPh>
    <rPh sb="2" eb="4">
      <t>キゲン</t>
    </rPh>
    <phoneticPr fontId="5"/>
  </si>
  <si>
    <t>概要</t>
    <rPh sb="0" eb="2">
      <t>ガイヨウ</t>
    </rPh>
    <phoneticPr fontId="5"/>
  </si>
  <si>
    <t>数量</t>
    <rPh sb="0" eb="2">
      <t>スウリョウ</t>
    </rPh>
    <phoneticPr fontId="5"/>
  </si>
  <si>
    <t>品番</t>
    <rPh sb="0" eb="2">
      <t>ヒンバン</t>
    </rPh>
    <phoneticPr fontId="5"/>
  </si>
  <si>
    <t>品名</t>
    <rPh sb="0" eb="2">
      <t>ヒンメイ</t>
    </rPh>
    <phoneticPr fontId="5"/>
  </si>
  <si>
    <t>メーカー名</t>
    <rPh sb="4" eb="5">
      <t>メイ</t>
    </rPh>
    <phoneticPr fontId="5"/>
  </si>
  <si>
    <t>事業者名</t>
    <rPh sb="0" eb="3">
      <t>ジギョウシャ</t>
    </rPh>
    <rPh sb="3" eb="4">
      <t>メイ</t>
    </rPh>
    <phoneticPr fontId="5"/>
  </si>
  <si>
    <t>作成日</t>
    <rPh sb="0" eb="3">
      <t>サクセイビ</t>
    </rPh>
    <phoneticPr fontId="5"/>
  </si>
  <si>
    <t>調達案件名</t>
    <rPh sb="0" eb="2">
      <t>チョウタツ</t>
    </rPh>
    <rPh sb="2" eb="4">
      <t>アンケン</t>
    </rPh>
    <rPh sb="4" eb="5">
      <t>メイ</t>
    </rPh>
    <phoneticPr fontId="5"/>
  </si>
  <si>
    <t>導入実績</t>
    <rPh sb="0" eb="2">
      <t>ドウニュウ</t>
    </rPh>
    <rPh sb="2" eb="4">
      <t>ジッセキ</t>
    </rPh>
    <phoneticPr fontId="5"/>
  </si>
  <si>
    <t>総作業工数(人日)</t>
    <rPh sb="0" eb="1">
      <t>ソウ</t>
    </rPh>
    <rPh sb="1" eb="3">
      <t>サギョウ</t>
    </rPh>
    <rPh sb="3" eb="5">
      <t>コウスウ</t>
    </rPh>
    <rPh sb="6" eb="7">
      <t>ニン</t>
    </rPh>
    <rPh sb="7" eb="8">
      <t>ニチ</t>
    </rPh>
    <phoneticPr fontId="5"/>
  </si>
  <si>
    <t>作業体制(人)</t>
    <rPh sb="0" eb="2">
      <t>サギョウ</t>
    </rPh>
    <rPh sb="2" eb="4">
      <t>タイセイ</t>
    </rPh>
    <rPh sb="5" eb="6">
      <t>ニン</t>
    </rPh>
    <phoneticPr fontId="5"/>
  </si>
  <si>
    <t>作業スケジュール</t>
    <rPh sb="0" eb="2">
      <t>サギョウ</t>
    </rPh>
    <phoneticPr fontId="5"/>
  </si>
  <si>
    <t>作業内容と作業内訳</t>
    <rPh sb="0" eb="2">
      <t>サギョウ</t>
    </rPh>
    <rPh sb="2" eb="4">
      <t>ナイヨウ</t>
    </rPh>
    <rPh sb="5" eb="7">
      <t>サギョウ</t>
    </rPh>
    <rPh sb="7" eb="9">
      <t>ウチワケ</t>
    </rPh>
    <phoneticPr fontId="5"/>
  </si>
  <si>
    <t>情報
システム名</t>
    <rPh sb="0" eb="2">
      <t>ジョウホウ</t>
    </rPh>
    <rPh sb="7" eb="8">
      <t>メイ</t>
    </rPh>
    <phoneticPr fontId="5"/>
  </si>
  <si>
    <t>事業者名</t>
    <rPh sb="0" eb="2">
      <t>ジギョウ</t>
    </rPh>
    <rPh sb="3" eb="4">
      <t>メイ</t>
    </rPh>
    <phoneticPr fontId="5"/>
  </si>
  <si>
    <t>工数合計（人日）</t>
    <phoneticPr fontId="31"/>
  </si>
  <si>
    <t>研修の実施</t>
    <rPh sb="0" eb="2">
      <t>ケンシュウ</t>
    </rPh>
    <rPh sb="3" eb="5">
      <t>ジッシ</t>
    </rPh>
    <phoneticPr fontId="5"/>
  </si>
  <si>
    <t>利用マニュアルの作成</t>
    <rPh sb="0" eb="2">
      <t>リヨウ</t>
    </rPh>
    <rPh sb="8" eb="10">
      <t>サクセイ</t>
    </rPh>
    <phoneticPr fontId="5"/>
  </si>
  <si>
    <t>運用テスト</t>
    <rPh sb="0" eb="2">
      <t>ウンヨウ</t>
    </rPh>
    <phoneticPr fontId="5"/>
  </si>
  <si>
    <t>システムテスト</t>
    <phoneticPr fontId="5"/>
  </si>
  <si>
    <t>開発</t>
    <rPh sb="0" eb="2">
      <t>カイハツ</t>
    </rPh>
    <phoneticPr fontId="5"/>
  </si>
  <si>
    <t>要件定義</t>
    <rPh sb="0" eb="2">
      <t>ヨウケン</t>
    </rPh>
    <rPh sb="2" eb="4">
      <t>テイギ</t>
    </rPh>
    <phoneticPr fontId="5"/>
  </si>
  <si>
    <t>プロジェクト管理</t>
    <rPh sb="6" eb="8">
      <t>カンリ</t>
    </rPh>
    <phoneticPr fontId="5"/>
  </si>
  <si>
    <t>PG</t>
    <phoneticPr fontId="5"/>
  </si>
  <si>
    <t>SE</t>
    <phoneticPr fontId="5"/>
  </si>
  <si>
    <t>PM</t>
    <phoneticPr fontId="5"/>
  </si>
  <si>
    <r>
      <t>e-mail</t>
    </r>
    <r>
      <rPr>
        <sz val="11"/>
        <rFont val="ＭＳ 明朝"/>
        <family val="1"/>
        <charset val="128"/>
      </rPr>
      <t>：</t>
    </r>
  </si>
  <si>
    <t>ＦＡＸ：</t>
  </si>
  <si>
    <t>ＴＥＬ：</t>
  </si>
  <si>
    <t>担　当：</t>
  </si>
  <si>
    <t>連絡先</t>
  </si>
  <si>
    <t>質問内容</t>
    <rPh sb="0" eb="2">
      <t>シツモン</t>
    </rPh>
    <rPh sb="2" eb="4">
      <t>ナイヨウ</t>
    </rPh>
    <phoneticPr fontId="5"/>
  </si>
  <si>
    <t>記述内容</t>
    <rPh sb="0" eb="2">
      <t>キジュツ</t>
    </rPh>
    <rPh sb="2" eb="4">
      <t>ナイヨウ</t>
    </rPh>
    <phoneticPr fontId="5"/>
  </si>
  <si>
    <t>項目</t>
    <rPh sb="0" eb="2">
      <t>コウモク</t>
    </rPh>
    <phoneticPr fontId="5"/>
  </si>
  <si>
    <t>ﾍﾟｰｼﾞ</t>
    <phoneticPr fontId="5"/>
  </si>
  <si>
    <t>資料名称</t>
    <rPh sb="0" eb="2">
      <t>シリョウ</t>
    </rPh>
    <rPh sb="2" eb="4">
      <t>メイショウ</t>
    </rPh>
    <phoneticPr fontId="5"/>
  </si>
  <si>
    <t>No</t>
    <phoneticPr fontId="5"/>
  </si>
  <si>
    <t>質     問     事     項</t>
    <rPh sb="0" eb="1">
      <t>シツ</t>
    </rPh>
    <rPh sb="6" eb="7">
      <t>トイ</t>
    </rPh>
    <rPh sb="12" eb="13">
      <t>コト</t>
    </rPh>
    <rPh sb="18" eb="19">
      <t>コウ</t>
    </rPh>
    <phoneticPr fontId="5"/>
  </si>
  <si>
    <t>以下の事項について質問します。</t>
    <phoneticPr fontId="5"/>
  </si>
  <si>
    <t>代表者</t>
  </si>
  <si>
    <t>名　称</t>
    <phoneticPr fontId="5"/>
  </si>
  <si>
    <t>所在地</t>
  </si>
  <si>
    <t>　</t>
    <phoneticPr fontId="5"/>
  </si>
  <si>
    <t>①</t>
    <phoneticPr fontId="5"/>
  </si>
  <si>
    <t>記載
ページ</t>
    <rPh sb="0" eb="2">
      <t>キサイ</t>
    </rPh>
    <phoneticPr fontId="5"/>
  </si>
  <si>
    <t>要件項目</t>
  </si>
  <si>
    <t>令和　　　　年　　　月　　　　日　　　　</t>
    <rPh sb="0" eb="2">
      <t>レイワ</t>
    </rPh>
    <phoneticPr fontId="5"/>
  </si>
  <si>
    <t>令和　　年　　月　　日</t>
    <rPh sb="0" eb="2">
      <t>レイワ</t>
    </rPh>
    <rPh sb="4" eb="5">
      <t>ネン</t>
    </rPh>
    <rPh sb="7" eb="8">
      <t>ツキ</t>
    </rPh>
    <rPh sb="10" eb="11">
      <t>ニチ</t>
    </rPh>
    <phoneticPr fontId="5"/>
  </si>
  <si>
    <t>　・本市に提案するパッケージシステムの実績を記載すること</t>
    <rPh sb="2" eb="4">
      <t>ホンシ</t>
    </rPh>
    <rPh sb="5" eb="7">
      <t>テイアン</t>
    </rPh>
    <rPh sb="19" eb="21">
      <t>ジッセキ</t>
    </rPh>
    <rPh sb="22" eb="24">
      <t>キサイ</t>
    </rPh>
    <phoneticPr fontId="5"/>
  </si>
  <si>
    <t>令和</t>
    <rPh sb="0" eb="2">
      <t>レイワ</t>
    </rPh>
    <phoneticPr fontId="5"/>
  </si>
  <si>
    <t>費用（税抜・円）</t>
    <rPh sb="0" eb="2">
      <t>ヒヨウ</t>
    </rPh>
    <rPh sb="3" eb="5">
      <t>ゼイヌキ</t>
    </rPh>
    <rPh sb="6" eb="7">
      <t>エン</t>
    </rPh>
    <phoneticPr fontId="5"/>
  </si>
  <si>
    <t>項目</t>
  </si>
  <si>
    <t>数量</t>
  </si>
  <si>
    <t>単位</t>
  </si>
  <si>
    <t>標準単価</t>
    <rPh sb="0" eb="2">
      <t>ヒョウジュン</t>
    </rPh>
    <rPh sb="2" eb="4">
      <t>タンカ</t>
    </rPh>
    <phoneticPr fontId="5"/>
  </si>
  <si>
    <t>値引き率</t>
    <rPh sb="0" eb="2">
      <t>ネビ</t>
    </rPh>
    <rPh sb="3" eb="4">
      <t>リツ</t>
    </rPh>
    <phoneticPr fontId="5"/>
  </si>
  <si>
    <t>小計（数量×提供単価）</t>
    <rPh sb="0" eb="2">
      <t>ショウケイ</t>
    </rPh>
    <rPh sb="3" eb="5">
      <t>スウリョウ</t>
    </rPh>
    <rPh sb="6" eb="8">
      <t>テイキョウ</t>
    </rPh>
    <rPh sb="8" eb="10">
      <t>タンカ</t>
    </rPh>
    <phoneticPr fontId="5"/>
  </si>
  <si>
    <t>合計</t>
  </si>
  <si>
    <t>１　　　　　提案書一式</t>
    <rPh sb="9" eb="11">
      <t>イッシキ</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</si>
  <si>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</si>
  <si>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</si>
  <si>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</si>
  <si>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その他</t>
    <rPh sb="2" eb="3">
      <t>タ</t>
    </rPh>
    <phoneticPr fontId="5"/>
  </si>
  <si>
    <t>合計</t>
    <phoneticPr fontId="5"/>
  </si>
  <si>
    <t>契約満了後継続利用するための年間費用</t>
    <rPh sb="5" eb="7">
      <t>ケイゾク</t>
    </rPh>
    <rPh sb="7" eb="9">
      <t>リヨウ</t>
    </rPh>
    <rPh sb="14" eb="16">
      <t>ネンカン</t>
    </rPh>
    <phoneticPr fontId="5"/>
  </si>
  <si>
    <t>(12ヶ月分）</t>
    <rPh sb="4" eb="5">
      <t>ゲツ</t>
    </rPh>
    <rPh sb="5" eb="6">
      <t>ブン</t>
    </rPh>
    <phoneticPr fontId="5"/>
  </si>
  <si>
    <t>クラウドサービス等初期セットアップ費用</t>
    <rPh sb="8" eb="9">
      <t>ナド</t>
    </rPh>
    <rPh sb="9" eb="11">
      <t>ショキ</t>
    </rPh>
    <rPh sb="17" eb="19">
      <t>ヒヨウ</t>
    </rPh>
    <phoneticPr fontId="5"/>
  </si>
  <si>
    <t>その他経費</t>
    <rPh sb="2" eb="3">
      <t>ホカ</t>
    </rPh>
    <rPh sb="3" eb="5">
      <t>ケイヒ</t>
    </rPh>
    <phoneticPr fontId="5"/>
  </si>
  <si>
    <t>（単位：円）</t>
    <phoneticPr fontId="5"/>
  </si>
  <si>
    <t>No</t>
    <phoneticPr fontId="5"/>
  </si>
  <si>
    <t>分類</t>
    <rPh sb="0" eb="2">
      <t>ブンルイ</t>
    </rPh>
    <phoneticPr fontId="5"/>
  </si>
  <si>
    <t>用途</t>
    <rPh sb="0" eb="2">
      <t>ヨウト</t>
    </rPh>
    <phoneticPr fontId="5"/>
  </si>
  <si>
    <t>バージョン</t>
    <phoneticPr fontId="5"/>
  </si>
  <si>
    <t>費用（税抜・円）</t>
    <rPh sb="0" eb="2">
      <t>ヒヨウ</t>
    </rPh>
    <rPh sb="3" eb="4">
      <t>ゼイ</t>
    </rPh>
    <rPh sb="4" eb="5">
      <t>ヌ</t>
    </rPh>
    <rPh sb="6" eb="7">
      <t>エン</t>
    </rPh>
    <phoneticPr fontId="5"/>
  </si>
  <si>
    <t>機器</t>
    <rPh sb="0" eb="2">
      <t>キキ</t>
    </rPh>
    <phoneticPr fontId="5"/>
  </si>
  <si>
    <t>○○</t>
    <phoneticPr fontId="5"/>
  </si>
  <si>
    <t>2.0</t>
    <phoneticPr fontId="5"/>
  </si>
  <si>
    <t>xx-1234AB</t>
    <phoneticPr fontId="5"/>
  </si>
  <si>
    <t>合計（税抜）</t>
    <phoneticPr fontId="5"/>
  </si>
  <si>
    <t>項目</t>
    <rPh sb="0" eb="2">
      <t>コウモク</t>
    </rPh>
    <phoneticPr fontId="4"/>
  </si>
  <si>
    <t>開発：,000
運用：,000/年</t>
    <rPh sb="0" eb="2">
      <t>カイハツ</t>
    </rPh>
    <rPh sb="8" eb="10">
      <t>ウンヨウ</t>
    </rPh>
    <rPh sb="16" eb="17">
      <t>ネン</t>
    </rPh>
    <phoneticPr fontId="5"/>
  </si>
  <si>
    <t>　　　　,000</t>
    <phoneticPr fontId="4"/>
  </si>
  <si>
    <t>例</t>
    <rPh sb="0" eb="1">
      <t>レイ</t>
    </rPh>
    <phoneticPr fontId="4"/>
  </si>
  <si>
    <t>※本記載例にしたがって、作成してください。（作業内容については必要に応じて追加してください。）</t>
    <rPh sb="1" eb="2">
      <t>ホン</t>
    </rPh>
    <rPh sb="2" eb="4">
      <t>キサイ</t>
    </rPh>
    <rPh sb="4" eb="5">
      <t>レイ</t>
    </rPh>
    <rPh sb="12" eb="14">
      <t>サクセイ</t>
    </rPh>
    <rPh sb="22" eb="24">
      <t>サギョウ</t>
    </rPh>
    <rPh sb="24" eb="26">
      <t>ナイヨウ</t>
    </rPh>
    <rPh sb="31" eb="33">
      <t>ヒツヨウ</t>
    </rPh>
    <rPh sb="34" eb="35">
      <t>オウ</t>
    </rPh>
    <rPh sb="37" eb="39">
      <t>ツイカ</t>
    </rPh>
    <phoneticPr fontId="4"/>
  </si>
  <si>
    <t>団体名</t>
    <rPh sb="0" eb="2">
      <t>ダンタイ</t>
    </rPh>
    <rPh sb="2" eb="3">
      <t>メイ</t>
    </rPh>
    <phoneticPr fontId="5"/>
  </si>
  <si>
    <t>総　計</t>
    <rPh sb="0" eb="1">
      <t>ソウ</t>
    </rPh>
    <rPh sb="2" eb="3">
      <t>ケイ</t>
    </rPh>
    <phoneticPr fontId="4"/>
  </si>
  <si>
    <t>保守</t>
    <phoneticPr fontId="4"/>
  </si>
  <si>
    <t>クラウドサービス利用料</t>
    <rPh sb="8" eb="11">
      <t>リヨウリョウ</t>
    </rPh>
    <phoneticPr fontId="5"/>
  </si>
  <si>
    <t>標準単価
（月額）</t>
    <rPh sb="0" eb="2">
      <t>ヒョウジュン</t>
    </rPh>
    <rPh sb="2" eb="4">
      <t>タンカ</t>
    </rPh>
    <rPh sb="6" eb="8">
      <t>ゲツガク</t>
    </rPh>
    <phoneticPr fontId="5"/>
  </si>
  <si>
    <t>提供単価
（月額）</t>
    <rPh sb="0" eb="2">
      <t>テイキョウ</t>
    </rPh>
    <rPh sb="2" eb="4">
      <t>タンカ</t>
    </rPh>
    <rPh sb="6" eb="8">
      <t>ゲツガク</t>
    </rPh>
    <phoneticPr fontId="5"/>
  </si>
  <si>
    <t>設計</t>
    <rPh sb="0" eb="2">
      <t>セッケイ</t>
    </rPh>
    <phoneticPr fontId="5"/>
  </si>
  <si>
    <t>開発経費（カスタマイズ）</t>
    <phoneticPr fontId="5"/>
  </si>
  <si>
    <t>研修その他経費</t>
    <phoneticPr fontId="4"/>
  </si>
  <si>
    <t>提　　案　　提　　出　　書　</t>
    <rPh sb="6" eb="7">
      <t>ツツミ</t>
    </rPh>
    <rPh sb="9" eb="10">
      <t>デ</t>
    </rPh>
    <phoneticPr fontId="5"/>
  </si>
  <si>
    <t>類似業務実績調書</t>
    <rPh sb="0" eb="2">
      <t>ルイジ</t>
    </rPh>
    <rPh sb="2" eb="4">
      <t>ギョウム</t>
    </rPh>
    <rPh sb="4" eb="6">
      <t>ジッセキ</t>
    </rPh>
    <rPh sb="6" eb="8">
      <t>チョウショ</t>
    </rPh>
    <phoneticPr fontId="5"/>
  </si>
  <si>
    <t>見　　積　　書</t>
    <rPh sb="0" eb="1">
      <t>ミ</t>
    </rPh>
    <rPh sb="3" eb="4">
      <t>セキ</t>
    </rPh>
    <rPh sb="6" eb="7">
      <t>ショ</t>
    </rPh>
    <phoneticPr fontId="5"/>
  </si>
  <si>
    <t>【様式5-2】費用内訳（イニシャルコスト）</t>
    <rPh sb="7" eb="9">
      <t>ヒヨウ</t>
    </rPh>
    <rPh sb="9" eb="11">
      <t>ウチワケ</t>
    </rPh>
    <phoneticPr fontId="5"/>
  </si>
  <si>
    <t>【様式5-3】費用内訳 (ランニングコスト)</t>
    <rPh sb="7" eb="9">
      <t>ヒヨウ</t>
    </rPh>
    <rPh sb="9" eb="11">
      <t>ウチワケ</t>
    </rPh>
    <phoneticPr fontId="5"/>
  </si>
  <si>
    <t>【様式5-4】機器・ソフトウェア一覧</t>
    <rPh sb="7" eb="9">
      <t>キキ</t>
    </rPh>
    <rPh sb="16" eb="18">
      <t>イチラン</t>
    </rPh>
    <phoneticPr fontId="5"/>
  </si>
  <si>
    <t>【様式6】情報システム開発スケジュール</t>
    <rPh sb="5" eb="7">
      <t>ジョウホウ</t>
    </rPh>
    <rPh sb="11" eb="13">
      <t>カイハツ</t>
    </rPh>
    <phoneticPr fontId="5"/>
  </si>
  <si>
    <t>質  問  書</t>
    <phoneticPr fontId="5"/>
  </si>
  <si>
    <t>提案書記載項目対応表</t>
    <phoneticPr fontId="5"/>
  </si>
  <si>
    <t>参　加　申　請　書</t>
    <rPh sb="0" eb="1">
      <t>サン</t>
    </rPh>
    <rPh sb="2" eb="3">
      <t>カ</t>
    </rPh>
    <rPh sb="4" eb="5">
      <t>サル</t>
    </rPh>
    <rPh sb="6" eb="7">
      <t>ショウ</t>
    </rPh>
    <rPh sb="8" eb="9">
      <t>ショ</t>
    </rPh>
    <phoneticPr fontId="5"/>
  </si>
  <si>
    <t>会　社　概　要</t>
    <rPh sb="0" eb="1">
      <t>カイ</t>
    </rPh>
    <rPh sb="2" eb="3">
      <t>シャ</t>
    </rPh>
    <rPh sb="4" eb="5">
      <t>ガイ</t>
    </rPh>
    <rPh sb="6" eb="7">
      <t>ヨウ</t>
    </rPh>
    <phoneticPr fontId="4"/>
  </si>
  <si>
    <t>宝塚市窓口支援システム調達業務の提案書を提出します。</t>
    <rPh sb="0" eb="1">
      <t>タカラ</t>
    </rPh>
    <rPh sb="1" eb="2">
      <t>ツカ</t>
    </rPh>
    <rPh sb="2" eb="3">
      <t>シ</t>
    </rPh>
    <rPh sb="3" eb="5">
      <t>マドグチ</t>
    </rPh>
    <rPh sb="5" eb="7">
      <t>シエン</t>
    </rPh>
    <rPh sb="11" eb="13">
      <t>チョウタツ</t>
    </rPh>
    <rPh sb="13" eb="15">
      <t>ギョウム</t>
    </rPh>
    <phoneticPr fontId="5"/>
  </si>
  <si>
    <t>令和○年○月</t>
    <rPh sb="0" eb="2">
      <t>レイワ</t>
    </rPh>
    <rPh sb="3" eb="4">
      <t>ネン</t>
    </rPh>
    <rPh sb="4" eb="6">
      <t>マルツキ</t>
    </rPh>
    <phoneticPr fontId="5"/>
  </si>
  <si>
    <t>令和○年○月～
令和○年○月</t>
    <rPh sb="0" eb="2">
      <t>レイワ</t>
    </rPh>
    <rPh sb="3" eb="4">
      <t>ネン</t>
    </rPh>
    <rPh sb="5" eb="6">
      <t>ツキ</t>
    </rPh>
    <rPh sb="8" eb="10">
      <t>レイワ</t>
    </rPh>
    <rPh sb="11" eb="12">
      <t>ネン</t>
    </rPh>
    <rPh sb="13" eb="14">
      <t>ツキ</t>
    </rPh>
    <phoneticPr fontId="5"/>
  </si>
  <si>
    <t>独自帳票への対応</t>
    <rPh sb="0" eb="2">
      <t>ドクジ</t>
    </rPh>
    <rPh sb="2" eb="4">
      <t>チョウヒョウ</t>
    </rPh>
    <rPh sb="6" eb="8">
      <t>タイオウ</t>
    </rPh>
    <phoneticPr fontId="4"/>
  </si>
  <si>
    <t>窓口支援システム構築（パッケージ構築）</t>
    <rPh sb="0" eb="2">
      <t>マドグチ</t>
    </rPh>
    <rPh sb="2" eb="4">
      <t>シエン</t>
    </rPh>
    <rPh sb="8" eb="10">
      <t>コウチク</t>
    </rPh>
    <rPh sb="16" eb="18">
      <t>コウチク</t>
    </rPh>
    <phoneticPr fontId="5"/>
  </si>
  <si>
    <t>周辺機器調達</t>
    <rPh sb="0" eb="2">
      <t>シュウヘン</t>
    </rPh>
    <rPh sb="2" eb="4">
      <t>キキ</t>
    </rPh>
    <rPh sb="4" eb="6">
      <t>チョウタツ</t>
    </rPh>
    <phoneticPr fontId="5"/>
  </si>
  <si>
    <t>その他プログラム</t>
    <rPh sb="2" eb="3">
      <t>ホカ</t>
    </rPh>
    <phoneticPr fontId="5"/>
  </si>
  <si>
    <t>本市既存端末への初期設定</t>
    <rPh sb="0" eb="2">
      <t>ホンシ</t>
    </rPh>
    <rPh sb="2" eb="4">
      <t>キゾン</t>
    </rPh>
    <rPh sb="4" eb="6">
      <t>タンマツ</t>
    </rPh>
    <rPh sb="8" eb="10">
      <t>ショキ</t>
    </rPh>
    <rPh sb="10" eb="12">
      <t>セッテイ</t>
    </rPh>
    <phoneticPr fontId="5"/>
  </si>
  <si>
    <t>システム利用料</t>
    <rPh sb="4" eb="7">
      <t>リヨウリョウ</t>
    </rPh>
    <phoneticPr fontId="5"/>
  </si>
  <si>
    <t>OCRスキャナ</t>
    <phoneticPr fontId="5"/>
  </si>
  <si>
    <t>スキャナ</t>
    <phoneticPr fontId="5"/>
  </si>
  <si>
    <t>OCR用のスキャナ</t>
    <rPh sb="3" eb="4">
      <t>ヨウ</t>
    </rPh>
    <phoneticPr fontId="5"/>
  </si>
  <si>
    <t>令和５年度</t>
    <rPh sb="0" eb="2">
      <t>レイワ</t>
    </rPh>
    <rPh sb="3" eb="5">
      <t>ネンド</t>
    </rPh>
    <phoneticPr fontId="5"/>
  </si>
  <si>
    <t>10月</t>
    <phoneticPr fontId="4"/>
  </si>
  <si>
    <t>11月</t>
    <phoneticPr fontId="4"/>
  </si>
  <si>
    <t>12月</t>
    <phoneticPr fontId="4"/>
  </si>
  <si>
    <t>窓口支援システム調達</t>
    <rPh sb="0" eb="2">
      <t>マドグチ</t>
    </rPh>
    <rPh sb="2" eb="4">
      <t>シエン</t>
    </rPh>
    <rPh sb="8" eb="10">
      <t>チョウタツ</t>
    </rPh>
    <phoneticPr fontId="5"/>
  </si>
  <si>
    <t>システム
名称</t>
    <rPh sb="5" eb="7">
      <t>メイショウ</t>
    </rPh>
    <phoneticPr fontId="4"/>
  </si>
  <si>
    <t>主な
カスタマイズ
内容</t>
    <rPh sb="0" eb="1">
      <t>オモ</t>
    </rPh>
    <rPh sb="10" eb="12">
      <t>ナイヨウ</t>
    </rPh>
    <phoneticPr fontId="5"/>
  </si>
  <si>
    <t>②</t>
    <phoneticPr fontId="4"/>
  </si>
  <si>
    <t>③</t>
    <phoneticPr fontId="5"/>
  </si>
  <si>
    <t>追加提案</t>
    <rPh sb="0" eb="2">
      <t>ツイカ</t>
    </rPh>
    <rPh sb="2" eb="4">
      <t>テイアン</t>
    </rPh>
    <phoneticPr fontId="4"/>
  </si>
  <si>
    <t>　・令和５年８月１日現在で稼働中の実績を記載すること</t>
    <rPh sb="2" eb="4">
      <t>レイワ</t>
    </rPh>
    <rPh sb="15" eb="16">
      <t>チュウ</t>
    </rPh>
    <phoneticPr fontId="5"/>
  </si>
  <si>
    <t>2  セキュリティに関する認証取得の写し</t>
    <phoneticPr fontId="4"/>
  </si>
  <si>
    <t>1部</t>
    <rPh sb="1" eb="2">
      <t>ブ</t>
    </rPh>
    <phoneticPr fontId="4"/>
  </si>
  <si>
    <t>宝塚市窓口支援システム調達業務</t>
    <rPh sb="13" eb="15">
      <t>ギョウム</t>
    </rPh>
    <phoneticPr fontId="4"/>
  </si>
  <si>
    <t>宝塚市窓口支援システム調達業務</t>
    <rPh sb="13" eb="15">
      <t>ギョウム</t>
    </rPh>
    <phoneticPr fontId="5"/>
  </si>
  <si>
    <t>スケジュール</t>
    <phoneticPr fontId="4"/>
  </si>
  <si>
    <t>調達の目的・概要</t>
    <rPh sb="0" eb="2">
      <t>チョウタツ</t>
    </rPh>
    <rPh sb="3" eb="5">
      <t>モクテキ</t>
    </rPh>
    <rPh sb="6" eb="8">
      <t>ガイヨウ</t>
    </rPh>
    <phoneticPr fontId="4"/>
  </si>
  <si>
    <t>(1ヶ月分）</t>
    <rPh sb="3" eb="4">
      <t>ゲツ</t>
    </rPh>
    <rPh sb="4" eb="5">
      <t>ブン</t>
    </rPh>
    <phoneticPr fontId="5"/>
  </si>
  <si>
    <t>見積金額</t>
    <rPh sb="0" eb="2">
      <t>ミツモリ</t>
    </rPh>
    <rPh sb="2" eb="4">
      <t>キンガク</t>
    </rPh>
    <phoneticPr fontId="5"/>
  </si>
  <si>
    <t>金額については、「【様式5-2】費用内訳（イニシャルコスト）」と「【様式5-3】費用内訳（ランニングコスト）」の合計額に</t>
    <rPh sb="0" eb="2">
      <t>キンガク</t>
    </rPh>
    <rPh sb="16" eb="18">
      <t>ヒヨウ</t>
    </rPh>
    <rPh sb="18" eb="20">
      <t>ウチワケ</t>
    </rPh>
    <rPh sb="56" eb="58">
      <t>ゴウケイ</t>
    </rPh>
    <rPh sb="58" eb="59">
      <t>ガク</t>
    </rPh>
    <phoneticPr fontId="4"/>
  </si>
  <si>
    <t>税を足した額とすること。</t>
    <phoneticPr fontId="4"/>
  </si>
  <si>
    <t>令和　　　　年　　　　月　　　　日</t>
    <rPh sb="0" eb="2">
      <t>レイワ</t>
    </rPh>
    <rPh sb="6" eb="7">
      <t>ネン</t>
    </rPh>
    <rPh sb="11" eb="12">
      <t>ガツ</t>
    </rPh>
    <rPh sb="16" eb="17">
      <t>ニチ</t>
    </rPh>
    <phoneticPr fontId="5"/>
  </si>
  <si>
    <t>宝　塚　市　長　あ　て</t>
    <rPh sb="0" eb="1">
      <t>タカラ</t>
    </rPh>
    <rPh sb="4" eb="5">
      <t>シ</t>
    </rPh>
    <rPh sb="6" eb="7">
      <t>チョウ</t>
    </rPh>
    <phoneticPr fontId="5"/>
  </si>
  <si>
    <t>　「宝塚市窓口支援システム調達業務」に係る企画提案に関する提案募集要項等の内容を了解し、下記書類等を添えて、参加申請します。なお、地方自治法施行令第１６７条の４の規定に該当しないものであること、添付書類の内容については真実と相違ないこと及び当社が募集要項に示す応募資格のうちすべてを有することを誓約します。</t>
    <rPh sb="5" eb="7">
      <t>マドグチ</t>
    </rPh>
    <rPh sb="7" eb="9">
      <t>シエン</t>
    </rPh>
    <rPh sb="13" eb="15">
      <t>チョウタツ</t>
    </rPh>
    <rPh sb="15" eb="17">
      <t>ギョウム</t>
    </rPh>
    <rPh sb="130" eb="132">
      <t>オウボ</t>
    </rPh>
    <phoneticPr fontId="5"/>
  </si>
  <si>
    <t>３月</t>
    <rPh sb="1" eb="2">
      <t>ガツ</t>
    </rPh>
    <phoneticPr fontId="4"/>
  </si>
  <si>
    <t>１月</t>
    <phoneticPr fontId="4"/>
  </si>
  <si>
    <t>２月</t>
    <phoneticPr fontId="4"/>
  </si>
  <si>
    <t>【　１章　基本事項　】</t>
    <rPh sb="3" eb="4">
      <t>ショウ</t>
    </rPh>
    <rPh sb="5" eb="7">
      <t>キホン</t>
    </rPh>
    <rPh sb="7" eb="9">
      <t>ジコウ</t>
    </rPh>
    <phoneticPr fontId="5"/>
  </si>
  <si>
    <t>実施体制・進捗管理</t>
    <rPh sb="0" eb="2">
      <t>ジッシ</t>
    </rPh>
    <rPh sb="2" eb="4">
      <t>タイセイ</t>
    </rPh>
    <rPh sb="5" eb="7">
      <t>シンチョク</t>
    </rPh>
    <rPh sb="7" eb="9">
      <t>カンリ</t>
    </rPh>
    <phoneticPr fontId="4"/>
  </si>
  <si>
    <t>【　２章　システム　】</t>
    <rPh sb="3" eb="4">
      <t>ショウ</t>
    </rPh>
    <phoneticPr fontId="5"/>
  </si>
  <si>
    <t>システム要件・機器要件</t>
    <rPh sb="4" eb="6">
      <t>ヨウケン</t>
    </rPh>
    <rPh sb="7" eb="9">
      <t>キキ</t>
    </rPh>
    <rPh sb="9" eb="11">
      <t>ヨウケン</t>
    </rPh>
    <phoneticPr fontId="4"/>
  </si>
  <si>
    <t>セキュリティ要件</t>
    <rPh sb="6" eb="8">
      <t>ヨウケン</t>
    </rPh>
    <phoneticPr fontId="4"/>
  </si>
  <si>
    <t>信頼性要件</t>
    <rPh sb="0" eb="3">
      <t>シンライセイ</t>
    </rPh>
    <rPh sb="3" eb="5">
      <t>ヨウケン</t>
    </rPh>
    <phoneticPr fontId="4"/>
  </si>
  <si>
    <t>【　３章　運用保守等　】</t>
    <rPh sb="3" eb="4">
      <t>ショウ</t>
    </rPh>
    <rPh sb="5" eb="7">
      <t>ウンヨウ</t>
    </rPh>
    <rPh sb="7" eb="9">
      <t>ホシュ</t>
    </rPh>
    <rPh sb="9" eb="10">
      <t>トウ</t>
    </rPh>
    <phoneticPr fontId="5"/>
  </si>
  <si>
    <t>メンテナンス・運用保守要件</t>
    <rPh sb="7" eb="9">
      <t>ウンヨウ</t>
    </rPh>
    <rPh sb="9" eb="11">
      <t>ホシュ</t>
    </rPh>
    <rPh sb="11" eb="13">
      <t>ヨウケン</t>
    </rPh>
    <phoneticPr fontId="4"/>
  </si>
  <si>
    <t>サポート体制・研修要件</t>
    <rPh sb="4" eb="6">
      <t>タイセイ</t>
    </rPh>
    <rPh sb="7" eb="9">
      <t>ケンシュウ</t>
    </rPh>
    <rPh sb="9" eb="11">
      <t>ヨウケン</t>
    </rPh>
    <phoneticPr fontId="4"/>
  </si>
  <si>
    <t>【　４章　その他　】</t>
    <rPh sb="3" eb="4">
      <t>ショウ</t>
    </rPh>
    <rPh sb="7" eb="8">
      <t>タ</t>
    </rPh>
    <phoneticPr fontId="5"/>
  </si>
  <si>
    <t>①</t>
    <phoneticPr fontId="4"/>
  </si>
  <si>
    <t>標準化対応・ＯＳ更新対応</t>
    <rPh sb="0" eb="3">
      <t>ヒョウジュンカ</t>
    </rPh>
    <rPh sb="3" eb="5">
      <t>タイオウ</t>
    </rPh>
    <rPh sb="8" eb="10">
      <t>コウシン</t>
    </rPh>
    <rPh sb="10" eb="12">
      <t>タイオウ</t>
    </rPh>
    <phoneticPr fontId="4"/>
  </si>
  <si>
    <t>　・導入実績について５実績まで記載すること</t>
    <rPh sb="2" eb="4">
      <t>ドウニュウ</t>
    </rPh>
    <rPh sb="4" eb="6">
      <t>ジッセキ</t>
    </rPh>
    <rPh sb="11" eb="13">
      <t>ジッセキ</t>
    </rPh>
    <rPh sb="15" eb="17">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</si>
</sst>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m/d"/>
    <numFmt numFmtId="177" formatCode="#,##0;\(#,##0\)"/>
    <numFmt numFmtId="178" formatCode="#,##0.00000;[Red]\-#,##0.00000"/>
    <numFmt numFmtId="179" formatCode="###0.0000_);[Red]\(###0.0000\)"/>
    <numFmt numFmtId="180" formatCode="\¥#,##0;[Red]&quot;¥-&quot;#,##0"/>
    <numFmt numFmtId="181" formatCode="#,##0_);[Red]\(#,##0\)"/>
    <numFmt numFmtId="182" formatCode="#,##0_ "/>
    <numFmt numFmtId="183" formatCode="#,##0;\-#,##0;&quot;-&quot;"/>
    <numFmt numFmtId="184" formatCode="&quot;$&quot;#,##0_);[Red]\(&quot;$&quot;#,##0\)"/>
    <numFmt numFmtId="185" formatCode="&quot;$&quot;#,##0.00_);[Red]\(&quot;$&quot;#,##0.00\)"/>
    <numFmt numFmtId="186" formatCode="0.00_)"/>
    <numFmt numFmtId="187" formatCode="#,##0_ ;[Red]\-#,##0\ "/>
    <numFmt numFmtId="188" formatCode="0_);\(0\)"/>
    <numFmt numFmtId="189" formatCode="[$-411]ggge&quot;年&quot;m&quot;月&quot;d&quot;日&quot;;@"/>
    <numFmt numFmtId="190" formatCode="0.0_ "/>
    <numFmt numFmtId="191" formatCode="0_ "/>
    <numFmt numFmtId="192" formatCode="0.0_);[Red]\(0.0\)"/>
    <numFmt numFmtId="193" formatCode="#,##0\ ;[Red]\(#,##0\)"/>
    <numFmt numFmtId="194" formatCode="0.0%"/>
  </numFmts>
  <fonts count="67">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9"/>
      <color theme="1"/>
      <name val="ＭＳ Ｐ明朝"/>
      <family val="1"/>
      <charset val="128"/>
    </font>
    <font>
      <sz val="6"/>
      <name val="ＭＳ Ｐゴシック"/>
      <family val="3"/>
      <charset val="128"/>
      <scheme val="minor"/>
    </font>
    <font>
      <sz val="6"/>
      <name val="ＭＳ Ｐゴシック"/>
      <family val="3"/>
      <charset val="128"/>
    </font>
    <font>
      <sz val="11"/>
      <color theme="1"/>
      <name val="ＭＳ Ｐ明朝"/>
      <family val="1"/>
      <charset val="128"/>
    </font>
    <font>
      <sz val="16"/>
      <color theme="1"/>
      <name val="ＭＳ Ｐ明朝"/>
      <family val="1"/>
      <charset val="128"/>
    </font>
    <font>
      <sz val="14"/>
      <color theme="1"/>
      <name val="ＭＳ Ｐ明朝"/>
      <family val="1"/>
      <charset val="128"/>
    </font>
    <font>
      <sz val="11"/>
      <name val="ＭＳ Ｐ明朝"/>
      <family val="1"/>
      <charset val="128"/>
    </font>
    <font>
      <sz val="11"/>
      <color indexed="8"/>
      <name val="ＭＳ Ｐ明朝"/>
      <family val="1"/>
      <charset val="128"/>
    </font>
    <font>
      <sz val="10"/>
      <name val="Univers (W1)"/>
      <family val="2"/>
    </font>
    <font>
      <sz val="11"/>
      <name val="明朝"/>
      <family val="1"/>
      <charset val="128"/>
    </font>
    <font>
      <sz val="11"/>
      <color theme="1"/>
      <name val="ＭＳ Ｐゴシック"/>
      <family val="3"/>
      <charset val="128"/>
      <scheme val="minor"/>
    </font>
    <font>
      <b/>
      <sz val="14"/>
      <name val="ＭＳ Ｐゴシック"/>
      <family val="3"/>
      <charset val="128"/>
    </font>
    <font>
      <sz val="14"/>
      <name val="ＭＳ Ｐゴシック"/>
      <family val="3"/>
      <charset val="128"/>
    </font>
    <font>
      <b/>
      <sz val="10"/>
      <name val="ＭＳ Ｐゴシック"/>
      <family val="3"/>
      <charset val="128"/>
    </font>
    <font>
      <b/>
      <sz val="12"/>
      <name val="ＭＳ Ｐゴシック"/>
      <family val="3"/>
      <charset val="128"/>
    </font>
    <font>
      <sz val="11"/>
      <name val="ＭＳ ゴシック"/>
      <family val="3"/>
      <charset val="128"/>
    </font>
    <font>
      <sz val="11"/>
      <color indexed="8"/>
      <name val="ＭＳ Ｐゴシック"/>
      <family val="3"/>
      <charset val="128"/>
      <scheme val="minor"/>
    </font>
    <font>
      <sz val="18"/>
      <name val="ＭＳ Ｐ明朝"/>
      <family val="1"/>
      <charset val="128"/>
    </font>
    <font>
      <sz val="12"/>
      <name val="ＭＳ Ｐ明朝"/>
      <family val="1"/>
      <charset val="128"/>
    </font>
    <font>
      <sz val="14"/>
      <name val="ＭＳ Ｐ明朝"/>
      <family val="1"/>
      <charset val="128"/>
    </font>
    <font>
      <sz val="10.5"/>
      <name val="ＭＳ Ｐ明朝"/>
      <family val="1"/>
      <charset val="128"/>
    </font>
    <font>
      <b/>
      <sz val="14"/>
      <name val="ＭＳ ゴシック"/>
      <family val="3"/>
      <charset val="128"/>
    </font>
    <font>
      <sz val="10"/>
      <name val="Meiryo UI"/>
      <family val="3"/>
      <charset val="128"/>
    </font>
    <font>
      <sz val="11"/>
      <name val="Meiryo UI"/>
      <family val="3"/>
      <charset val="128"/>
    </font>
    <font>
      <b/>
      <sz val="11"/>
      <name val="Meiryo UI"/>
      <family val="3"/>
      <charset val="128"/>
    </font>
    <font>
      <sz val="14"/>
      <name val="Meiryo UI"/>
      <family val="3"/>
      <charset val="128"/>
    </font>
    <font>
      <b/>
      <sz val="14"/>
      <name val="Meiryo UI"/>
      <family val="3"/>
      <charset val="128"/>
    </font>
    <font>
      <sz val="12"/>
      <color rgb="FFFF0000"/>
      <name val="Meiryo UI"/>
      <family val="3"/>
      <charset val="128"/>
    </font>
    <font>
      <sz val="6"/>
      <name val="ＭＳ Ｐゴシック"/>
      <family val="2"/>
      <charset val="128"/>
      <scheme val="minor"/>
    </font>
    <font>
      <sz val="12"/>
      <name val="Meiryo UI"/>
      <family val="3"/>
      <charset val="128"/>
    </font>
    <font>
      <sz val="9"/>
      <name val="Meiryo UI"/>
      <family val="3"/>
      <charset val="128"/>
    </font>
    <font>
      <sz val="10"/>
      <color theme="1"/>
      <name val="Meiryo UI"/>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Ｐゴシック"/>
      <family val="3"/>
      <charset val="128"/>
    </font>
    <font>
      <sz val="14"/>
      <name val="ＭＳ 明朝"/>
      <family val="1"/>
      <charset val="128"/>
    </font>
    <font>
      <sz val="11"/>
      <name val="Century"/>
      <family val="1"/>
    </font>
    <font>
      <sz val="11"/>
      <name val="ＭＳ 明朝"/>
      <family val="1"/>
      <charset val="128"/>
    </font>
    <font>
      <sz val="9"/>
      <name val="ＭＳ Ｐゴシック"/>
      <family val="3"/>
      <charset val="128"/>
    </font>
    <font>
      <sz val="12"/>
      <name val="ＭＳ 明朝"/>
      <family val="1"/>
      <charset val="128"/>
    </font>
    <font>
      <sz val="16"/>
      <name val="ＭＳ ゴシック"/>
      <family val="3"/>
      <charset val="128"/>
    </font>
    <font>
      <b/>
      <sz val="12"/>
      <color theme="1"/>
      <name val="ＭＳ ゴシック"/>
      <family val="3"/>
      <charset val="128"/>
    </font>
    <font>
      <sz val="12"/>
      <color rgb="FFFF0000"/>
      <name val="ＭＳ Ｐゴシック"/>
      <family val="3"/>
      <charset val="128"/>
    </font>
    <font>
      <sz val="10"/>
      <color rgb="FF0000FF"/>
      <name val="Meiryo UI"/>
      <family val="3"/>
      <charset val="128"/>
    </font>
    <font>
      <b/>
      <sz val="10"/>
      <name val="Meiryo UI"/>
      <family val="3"/>
      <charset val="128"/>
    </font>
    <font>
      <b/>
      <sz val="10"/>
      <color rgb="FF0000FF"/>
      <name val="Meiryo UI"/>
      <family val="3"/>
      <charset val="128"/>
    </font>
    <font>
      <sz val="9"/>
      <name val="ＭＳ Ｐ明朝"/>
      <family val="1"/>
      <charset val="128"/>
    </font>
    <font>
      <sz val="12"/>
      <color theme="1"/>
      <name val="ＭＳ Ｐ明朝"/>
      <family val="1"/>
      <charset val="128"/>
    </font>
    <font>
      <sz val="12"/>
      <name val="ＭＳ Ｐゴシック"/>
      <family val="3"/>
      <charset val="128"/>
    </font>
    <font>
      <sz val="12"/>
      <color indexed="8"/>
      <name val="ＭＳ Ｐ明朝"/>
      <family val="1"/>
      <charset val="128"/>
    </font>
    <font>
      <b/>
      <sz val="18"/>
      <color theme="0"/>
      <name val="ＭＳ ゴシック"/>
      <family val="3"/>
      <charset val="128"/>
    </font>
    <font>
      <b/>
      <sz val="18"/>
      <name val="ＭＳ ゴシック"/>
      <family val="3"/>
      <charset val="128"/>
    </font>
    <font>
      <b/>
      <sz val="12"/>
      <color theme="0"/>
      <name val="ＭＳ ゴシック"/>
      <family val="3"/>
      <charset val="128"/>
    </font>
    <font>
      <b/>
      <sz val="12"/>
      <name val="ＭＳ ゴシック"/>
      <family val="3"/>
      <charset val="128"/>
    </font>
    <font>
      <sz val="11"/>
      <color theme="0"/>
      <name val="ＭＳ ゴシック"/>
      <family val="3"/>
      <charset val="128"/>
    </font>
  </fonts>
  <fills count="35">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rgb="FFFFFFCC"/>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14996795556505021"/>
        <bgColor indexed="64"/>
      </patternFill>
    </fill>
    <fill>
      <patternFill patternType="solid">
        <fgColor indexed="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indexed="22"/>
        <bgColor indexed="64"/>
      </patternFill>
    </fill>
    <fill>
      <patternFill patternType="solid">
        <fgColor indexed="26"/>
        <bgColor indexed="64"/>
      </patternFill>
    </fill>
    <fill>
      <patternFill patternType="solid">
        <fgColor indexed="45"/>
        <bgColor indexed="64"/>
      </patternFill>
    </fill>
    <fill>
      <patternFill patternType="solid">
        <fgColor indexed="9"/>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14999847407452621"/>
        <bgColor indexed="27"/>
      </patternFill>
    </fill>
    <fill>
      <patternFill patternType="solid">
        <fgColor theme="0" tint="-0.14999847407452621"/>
        <bgColor indexed="31"/>
      </patternFill>
    </fill>
    <fill>
      <patternFill patternType="solid">
        <fgColor theme="0" tint="-0.14999847407452621"/>
        <bgColor indexed="29"/>
      </patternFill>
    </fill>
    <fill>
      <patternFill patternType="solid">
        <fgColor theme="9" tint="0.79998168889431442"/>
        <bgColor indexed="34"/>
      </patternFill>
    </fill>
    <fill>
      <patternFill patternType="solid">
        <fgColor theme="9" tint="0.79998168889431442"/>
        <bgColor indexed="64"/>
      </patternFill>
    </fill>
    <fill>
      <patternFill patternType="solid">
        <fgColor indexed="43"/>
        <bgColor indexed="26"/>
      </patternFill>
    </fill>
    <fill>
      <patternFill patternType="solid">
        <fgColor theme="8" tint="0.79998168889431442"/>
        <bgColor indexed="34"/>
      </patternFill>
    </fill>
    <fill>
      <patternFill patternType="solid">
        <fgColor theme="7" tint="0.79998168889431442"/>
        <bgColor indexed="34"/>
      </patternFill>
    </fill>
    <fill>
      <patternFill patternType="solid">
        <fgColor theme="7" tint="0.79998168889431442"/>
        <bgColor indexed="64"/>
      </patternFill>
    </fill>
    <fill>
      <patternFill patternType="solid">
        <fgColor theme="6" tint="0.79998168889431442"/>
        <bgColor indexed="34"/>
      </patternFill>
    </fill>
    <fill>
      <patternFill patternType="solid">
        <fgColor theme="6" tint="0.79998168889431442"/>
        <bgColor indexed="64"/>
      </patternFill>
    </fill>
    <fill>
      <patternFill patternType="solid">
        <fgColor theme="5" tint="0.79998168889431442"/>
        <bgColor indexed="34"/>
      </patternFill>
    </fill>
    <fill>
      <patternFill patternType="solid">
        <fgColor theme="5" tint="0.79998168889431442"/>
        <bgColor indexed="64"/>
      </patternFill>
    </fill>
    <fill>
      <patternFill patternType="solid">
        <fgColor theme="4" tint="0.79998168889431442"/>
        <bgColor indexed="34"/>
      </patternFill>
    </fill>
    <fill>
      <patternFill patternType="solid">
        <fgColor theme="2" tint="-9.9978637043366805E-2"/>
        <bgColor indexed="34"/>
      </patternFill>
    </fill>
    <fill>
      <patternFill patternType="solid">
        <fgColor theme="2" tint="-9.9978637043366805E-2"/>
        <bgColor indexed="64"/>
      </patternFill>
    </fill>
    <fill>
      <patternFill patternType="solid">
        <fgColor rgb="FF00B0F0"/>
        <bgColor indexed="64"/>
      </patternFill>
    </fill>
    <fill>
      <patternFill patternType="solid">
        <fgColor rgb="FF00B0F0"/>
        <bgColor indexed="26"/>
      </patternFill>
    </fill>
  </fills>
  <borders count="53">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s>
  <cellStyleXfs count="41">
    <xf numFmtId="0" fontId="0" fillId="0" borderId="0"/>
    <xf numFmtId="0" fontId="2" fillId="0" borderId="0">
      <alignment vertical="center"/>
    </xf>
    <xf numFmtId="176" fontId="11" fillId="0" borderId="0" applyFont="0" applyFill="0" applyBorder="0" applyAlignment="0" applyProtection="0"/>
    <xf numFmtId="177" fontId="1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38" fontId="2" fillId="0" borderId="0" applyFont="0" applyFill="0" applyBorder="0" applyAlignment="0" applyProtection="0"/>
    <xf numFmtId="180" fontId="2" fillId="0" borderId="0" applyFill="0" applyBorder="0" applyAlignment="0" applyProtection="0"/>
    <xf numFmtId="0" fontId="2" fillId="0" borderId="0"/>
    <xf numFmtId="0" fontId="13" fillId="0" borderId="0">
      <alignment vertical="center"/>
    </xf>
    <xf numFmtId="0" fontId="2" fillId="0" borderId="0"/>
    <xf numFmtId="0" fontId="2" fillId="0" borderId="0"/>
    <xf numFmtId="0" fontId="2" fillId="0" borderId="0">
      <alignment vertical="center"/>
    </xf>
    <xf numFmtId="0" fontId="1" fillId="0" borderId="0">
      <alignment vertical="center"/>
    </xf>
    <xf numFmtId="0" fontId="19" fillId="0" borderId="0">
      <alignment vertical="center"/>
    </xf>
    <xf numFmtId="183" fontId="35" fillId="0" borderId="0" applyFill="0" applyBorder="0" applyAlignment="0"/>
    <xf numFmtId="38" fontId="36" fillId="0" borderId="0" applyFont="0" applyFill="0" applyBorder="0" applyAlignment="0" applyProtection="0"/>
    <xf numFmtId="40" fontId="36" fillId="0" borderId="0" applyFont="0" applyFill="0" applyBorder="0" applyAlignment="0" applyProtection="0"/>
    <xf numFmtId="184" fontId="36" fillId="0" borderId="0" applyFont="0" applyFill="0" applyBorder="0" applyAlignment="0" applyProtection="0"/>
    <xf numFmtId="185" fontId="36" fillId="0" borderId="0" applyFont="0" applyFill="0" applyBorder="0" applyAlignment="0" applyProtection="0"/>
    <xf numFmtId="0" fontId="37" fillId="0" borderId="0">
      <alignment horizontal="left"/>
    </xf>
    <xf numFmtId="38" fontId="38" fillId="11" borderId="0" applyNumberFormat="0" applyBorder="0" applyAlignment="0" applyProtection="0"/>
    <xf numFmtId="0" fontId="39" fillId="0" borderId="44" applyNumberFormat="0" applyAlignment="0" applyProtection="0">
      <alignment horizontal="left" vertical="center"/>
    </xf>
    <xf numFmtId="0" fontId="39" fillId="0" borderId="29">
      <alignment horizontal="left" vertical="center"/>
    </xf>
    <xf numFmtId="10" fontId="38" fillId="12" borderId="9" applyNumberFormat="0" applyBorder="0" applyAlignment="0" applyProtection="0"/>
    <xf numFmtId="186" fontId="40" fillId="0" borderId="0"/>
    <xf numFmtId="0" fontId="41" fillId="0" borderId="0"/>
    <xf numFmtId="10" fontId="41" fillId="0" borderId="0" applyFont="0" applyFill="0" applyBorder="0" applyAlignment="0" applyProtection="0"/>
    <xf numFmtId="4" fontId="37" fillId="0" borderId="0">
      <alignment horizontal="right"/>
    </xf>
    <xf numFmtId="4" fontId="42" fillId="0" borderId="0">
      <alignment horizontal="right"/>
    </xf>
    <xf numFmtId="0" fontId="43" fillId="0" borderId="0">
      <alignment horizontal="left"/>
    </xf>
    <xf numFmtId="0" fontId="44" fillId="0" borderId="0"/>
    <xf numFmtId="0" fontId="45" fillId="0" borderId="0">
      <alignment horizontal="center"/>
    </xf>
    <xf numFmtId="9" fontId="2" fillId="0" borderId="0" applyFont="0" applyFill="0" applyBorder="0" applyAlignment="0" applyProtection="0">
      <alignment vertical="center"/>
    </xf>
    <xf numFmtId="187" fontId="46" fillId="0" borderId="0" applyBorder="0">
      <alignment horizontal="right"/>
    </xf>
    <xf numFmtId="49" fontId="2" fillId="0" borderId="0" applyFont="0"/>
    <xf numFmtId="188" fontId="46" fillId="0" borderId="0" applyBorder="0">
      <alignment horizontal="left"/>
    </xf>
    <xf numFmtId="14" fontId="46" fillId="0" borderId="3" applyBorder="0">
      <alignment horizontal="left"/>
    </xf>
    <xf numFmtId="14" fontId="46" fillId="0" borderId="0" applyFill="0" applyBorder="0"/>
    <xf numFmtId="49" fontId="46" fillId="0" borderId="0" applyBorder="0">
      <alignment horizontal="left"/>
    </xf>
    <xf numFmtId="0" fontId="47" fillId="0" borderId="0"/>
  </cellStyleXfs>
  <cellXfs count="466">
    <xf numFmtId="0" fontId="0" fillId="0" borderId="0" xfId="0"/>
    <xf numFmtId="0" fontId="6" fillId="0" borderId="0" xfId="1" applyFont="1">
      <alignment vertical="center"/>
    </xf>
    <xf numFmtId="0" fontId="2" fillId="0" borderId="0" xfId="1">
      <alignment vertical="center"/>
    </xf>
    <xf numFmtId="0" fontId="8" fillId="0" borderId="0" xfId="1" applyFont="1">
      <alignment vertical="center"/>
    </xf>
    <xf numFmtId="0" fontId="6" fillId="0" borderId="0" xfId="1" applyFont="1" applyAlignment="1">
      <alignment vertical="center"/>
    </xf>
    <xf numFmtId="0" fontId="10" fillId="0" borderId="0" xfId="1" applyFont="1" applyAlignment="1">
      <alignment vertical="center" wrapText="1"/>
    </xf>
    <xf numFmtId="0" fontId="10" fillId="0" borderId="0" xfId="1" applyFont="1" applyAlignment="1">
      <alignment horizontal="left" vertical="center" wrapText="1"/>
    </xf>
    <xf numFmtId="0" fontId="2" fillId="0" borderId="0" xfId="1" applyAlignment="1">
      <alignment vertical="center"/>
    </xf>
    <xf numFmtId="0" fontId="14" fillId="0" borderId="0" xfId="1" applyFont="1" applyFill="1">
      <alignment vertical="center"/>
    </xf>
    <xf numFmtId="0" fontId="14" fillId="0" borderId="0" xfId="1" applyFont="1">
      <alignment vertical="center"/>
    </xf>
    <xf numFmtId="0" fontId="14" fillId="0" borderId="0" xfId="1" applyFont="1" applyAlignment="1">
      <alignment horizontal="right" vertical="center"/>
    </xf>
    <xf numFmtId="14" fontId="14" fillId="0" borderId="0" xfId="1" applyNumberFormat="1" applyFont="1" applyAlignment="1">
      <alignment horizontal="right" vertical="top"/>
    </xf>
    <xf numFmtId="0" fontId="14" fillId="0" borderId="0" xfId="1" applyFont="1" applyAlignment="1">
      <alignment horizontal="right" vertical="top" shrinkToFit="1"/>
    </xf>
    <xf numFmtId="0" fontId="2" fillId="0" borderId="0" xfId="1" applyFill="1">
      <alignment vertical="center"/>
    </xf>
    <xf numFmtId="0" fontId="2" fillId="0" borderId="0" xfId="1" applyAlignment="1">
      <alignment horizontal="right" vertical="center"/>
    </xf>
    <xf numFmtId="0" fontId="2" fillId="0" borderId="0" xfId="1" applyAlignment="1">
      <alignment vertical="top"/>
    </xf>
    <xf numFmtId="0" fontId="15" fillId="0" borderId="0" xfId="1" applyFont="1" applyFill="1" applyAlignment="1">
      <alignment horizontal="center" vertical="center" shrinkToFit="1"/>
    </xf>
    <xf numFmtId="0" fontId="14" fillId="2" borderId="7" xfId="1" applyFont="1" applyFill="1" applyBorder="1" applyAlignment="1">
      <alignment horizontal="center" vertical="center" shrinkToFit="1"/>
    </xf>
    <xf numFmtId="0" fontId="14" fillId="2" borderId="7" xfId="1" applyFont="1" applyFill="1" applyBorder="1" applyAlignment="1">
      <alignment horizontal="left" vertical="center"/>
    </xf>
    <xf numFmtId="0" fontId="14" fillId="2" borderId="7" xfId="1" applyFont="1" applyFill="1" applyBorder="1" applyAlignment="1">
      <alignment horizontal="center" vertical="center"/>
    </xf>
    <xf numFmtId="0" fontId="15" fillId="0" borderId="0" xfId="1" applyFont="1" applyAlignment="1">
      <alignment horizontal="center" vertical="center" shrinkToFit="1"/>
    </xf>
    <xf numFmtId="0" fontId="2" fillId="0" borderId="9" xfId="1" applyBorder="1" applyAlignment="1">
      <alignment vertical="top"/>
    </xf>
    <xf numFmtId="0" fontId="2" fillId="0" borderId="9" xfId="1" applyBorder="1" applyAlignment="1">
      <alignment vertical="top" wrapText="1"/>
    </xf>
    <xf numFmtId="0" fontId="2" fillId="3" borderId="0" xfId="1" applyFill="1">
      <alignment vertical="center"/>
    </xf>
    <xf numFmtId="0" fontId="2" fillId="0" borderId="0" xfId="1" applyFill="1" applyAlignment="1">
      <alignment vertical="center"/>
    </xf>
    <xf numFmtId="0" fontId="14" fillId="0" borderId="0" xfId="1" applyFont="1" applyAlignment="1">
      <alignment vertical="center"/>
    </xf>
    <xf numFmtId="0" fontId="2" fillId="0" borderId="0" xfId="1" applyAlignment="1">
      <alignment horizontal="center" vertical="top" shrinkToFit="1"/>
    </xf>
    <xf numFmtId="0" fontId="2" fillId="0" borderId="0" xfId="1" applyFill="1" applyAlignment="1">
      <alignment vertical="center" wrapText="1"/>
    </xf>
    <xf numFmtId="0" fontId="2" fillId="0" borderId="0" xfId="1" applyAlignment="1">
      <alignment horizontal="left" vertical="top" shrinkToFit="1"/>
    </xf>
    <xf numFmtId="0" fontId="2" fillId="0" borderId="9" xfId="1" applyBorder="1" applyAlignment="1">
      <alignment horizontal="center" vertical="top"/>
    </xf>
    <xf numFmtId="0" fontId="2" fillId="0" borderId="9" xfId="1" applyBorder="1" applyAlignment="1">
      <alignment horizontal="center" vertical="top" wrapText="1"/>
    </xf>
    <xf numFmtId="0" fontId="18" fillId="0" borderId="0" xfId="1" applyFont="1" applyFill="1" applyAlignment="1">
      <alignment vertical="center"/>
    </xf>
    <xf numFmtId="0" fontId="18" fillId="0" borderId="0" xfId="1" applyFont="1" applyAlignment="1">
      <alignment vertical="center"/>
    </xf>
    <xf numFmtId="0" fontId="18" fillId="0" borderId="0" xfId="1" applyFont="1" applyAlignment="1">
      <alignment horizontal="center" vertical="top" shrinkToFit="1"/>
    </xf>
    <xf numFmtId="0" fontId="2" fillId="0" borderId="0" xfId="1" applyBorder="1" applyAlignment="1">
      <alignment horizontal="center" vertical="top"/>
    </xf>
    <xf numFmtId="0" fontId="18" fillId="0" borderId="0" xfId="1" applyFont="1" applyAlignment="1">
      <alignment vertical="top"/>
    </xf>
    <xf numFmtId="0" fontId="18" fillId="0" borderId="0" xfId="1" applyFont="1" applyFill="1" applyAlignment="1">
      <alignment vertical="center" wrapText="1"/>
    </xf>
    <xf numFmtId="0" fontId="18" fillId="0" borderId="0" xfId="1" applyFont="1" applyFill="1" applyAlignment="1">
      <alignment horizontal="center" vertical="top" shrinkToFit="1"/>
    </xf>
    <xf numFmtId="0" fontId="15" fillId="0" borderId="0" xfId="1" applyFont="1" applyFill="1" applyAlignment="1">
      <alignment horizontal="center" vertical="center"/>
    </xf>
    <xf numFmtId="0" fontId="2" fillId="0" borderId="0" xfId="1" applyFont="1" applyFill="1" applyAlignment="1">
      <alignment horizontal="center" vertical="center"/>
    </xf>
    <xf numFmtId="0" fontId="2" fillId="0" borderId="0" xfId="1" applyFont="1" applyFill="1" applyAlignment="1">
      <alignment horizontal="right" vertical="center"/>
    </xf>
    <xf numFmtId="0" fontId="2" fillId="0" borderId="0" xfId="1" applyFont="1" applyFill="1" applyAlignment="1">
      <alignment horizontal="left" vertical="center"/>
    </xf>
    <xf numFmtId="0" fontId="2" fillId="0" borderId="0" xfId="1" applyFill="1" applyAlignment="1">
      <alignment horizontal="center" vertical="center"/>
    </xf>
    <xf numFmtId="0" fontId="9" fillId="0" borderId="0" xfId="1" applyFont="1">
      <alignment vertical="center"/>
    </xf>
    <xf numFmtId="0" fontId="20" fillId="0" borderId="0" xfId="1" applyFont="1" applyAlignment="1">
      <alignment horizontal="center" vertical="center"/>
    </xf>
    <xf numFmtId="0" fontId="23" fillId="0" borderId="0" xfId="1" applyFont="1">
      <alignment vertical="center"/>
    </xf>
    <xf numFmtId="0" fontId="6" fillId="0" borderId="0" xfId="1" applyFont="1" applyAlignment="1">
      <alignment horizontal="distributed" vertical="center"/>
    </xf>
    <xf numFmtId="0" fontId="3" fillId="0" borderId="0" xfId="1" applyFont="1">
      <alignment vertical="center"/>
    </xf>
    <xf numFmtId="0" fontId="25" fillId="0" borderId="0" xfId="1" applyFont="1" applyBorder="1" applyAlignment="1">
      <alignment vertical="center"/>
    </xf>
    <xf numFmtId="0" fontId="25" fillId="0" borderId="0" xfId="1" applyFont="1" applyAlignment="1">
      <alignment vertical="center"/>
    </xf>
    <xf numFmtId="0" fontId="25" fillId="0" borderId="0" xfId="1" applyNumberFormat="1" applyFont="1" applyAlignment="1">
      <alignment vertical="center"/>
    </xf>
    <xf numFmtId="0" fontId="25" fillId="0" borderId="0" xfId="1" applyFont="1" applyAlignment="1">
      <alignment vertical="center" wrapText="1"/>
    </xf>
    <xf numFmtId="0" fontId="25" fillId="0" borderId="0" xfId="1" applyFont="1" applyFill="1" applyBorder="1" applyAlignment="1">
      <alignment vertical="center"/>
    </xf>
    <xf numFmtId="0" fontId="25" fillId="0" borderId="0" xfId="1" applyFont="1" applyFill="1" applyBorder="1" applyAlignment="1" applyProtection="1">
      <alignment vertical="center" wrapText="1"/>
      <protection locked="0"/>
    </xf>
    <xf numFmtId="0" fontId="25" fillId="0" borderId="9" xfId="1" applyFont="1" applyFill="1" applyBorder="1" applyAlignment="1" applyProtection="1">
      <alignment vertical="center" wrapText="1"/>
      <protection locked="0"/>
    </xf>
    <xf numFmtId="55" fontId="25" fillId="0" borderId="9" xfId="1" applyNumberFormat="1" applyFont="1" applyFill="1" applyBorder="1" applyAlignment="1" applyProtection="1">
      <alignment vertical="center" wrapText="1"/>
      <protection locked="0"/>
    </xf>
    <xf numFmtId="181" fontId="25" fillId="0" borderId="9" xfId="1" applyNumberFormat="1" applyFont="1" applyFill="1" applyBorder="1" applyAlignment="1">
      <alignment vertical="center"/>
    </xf>
    <xf numFmtId="181" fontId="25" fillId="0" borderId="9" xfId="1" applyNumberFormat="1" applyFont="1" applyFill="1" applyBorder="1" applyAlignment="1" applyProtection="1">
      <alignment vertical="center"/>
      <protection hidden="1"/>
    </xf>
    <xf numFmtId="49" fontId="25" fillId="0" borderId="9" xfId="1" applyNumberFormat="1" applyFont="1" applyFill="1" applyBorder="1" applyAlignment="1" applyProtection="1">
      <alignment horizontal="right" vertical="center"/>
      <protection hidden="1"/>
    </xf>
    <xf numFmtId="0" fontId="25" fillId="0" borderId="9" xfId="1" applyFont="1" applyFill="1" applyBorder="1" applyAlignment="1" applyProtection="1">
      <alignment vertical="center"/>
      <protection hidden="1"/>
    </xf>
    <xf numFmtId="0" fontId="25" fillId="0" borderId="9" xfId="1" applyFont="1" applyFill="1" applyBorder="1" applyAlignment="1" applyProtection="1">
      <alignment vertical="center" wrapText="1"/>
      <protection hidden="1"/>
    </xf>
    <xf numFmtId="0" fontId="25" fillId="0" borderId="9" xfId="1" applyFont="1" applyBorder="1" applyAlignment="1" applyProtection="1">
      <alignment horizontal="center" vertical="center"/>
      <protection locked="0"/>
    </xf>
    <xf numFmtId="0" fontId="26" fillId="0" borderId="0" xfId="1" applyFont="1" applyFill="1" applyAlignment="1">
      <alignment vertical="center"/>
    </xf>
    <xf numFmtId="0" fontId="25" fillId="7" borderId="9" xfId="1" applyFont="1" applyFill="1" applyBorder="1" applyAlignment="1" applyProtection="1">
      <alignment vertical="center" wrapText="1"/>
      <protection locked="0"/>
    </xf>
    <xf numFmtId="55" fontId="25" fillId="7" borderId="9" xfId="1" applyNumberFormat="1" applyFont="1" applyFill="1" applyBorder="1" applyAlignment="1" applyProtection="1">
      <alignment vertical="center" wrapText="1"/>
      <protection locked="0"/>
    </xf>
    <xf numFmtId="181" fontId="25" fillId="7" borderId="9" xfId="1" applyNumberFormat="1" applyFont="1" applyFill="1" applyBorder="1" applyAlignment="1">
      <alignment vertical="center"/>
    </xf>
    <xf numFmtId="181" fontId="25" fillId="7" borderId="9" xfId="1" applyNumberFormat="1" applyFont="1" applyFill="1" applyBorder="1" applyAlignment="1" applyProtection="1">
      <alignment vertical="center"/>
      <protection hidden="1"/>
    </xf>
    <xf numFmtId="49" fontId="25" fillId="7" borderId="9" xfId="1" applyNumberFormat="1" applyFont="1" applyFill="1" applyBorder="1" applyAlignment="1" applyProtection="1">
      <alignment horizontal="right" vertical="center"/>
      <protection hidden="1"/>
    </xf>
    <xf numFmtId="0" fontId="25" fillId="7" borderId="9" xfId="1" applyFont="1" applyFill="1" applyBorder="1" applyAlignment="1" applyProtection="1">
      <alignment vertical="center"/>
      <protection hidden="1"/>
    </xf>
    <xf numFmtId="0" fontId="25" fillId="7" borderId="9" xfId="1" applyFont="1" applyFill="1" applyBorder="1" applyAlignment="1" applyProtection="1">
      <alignment vertical="center" wrapText="1"/>
      <protection hidden="1"/>
    </xf>
    <xf numFmtId="0" fontId="25" fillId="7" borderId="9" xfId="1" applyFont="1" applyFill="1" applyBorder="1" applyAlignment="1" applyProtection="1">
      <alignment horizontal="center" vertical="center"/>
      <protection locked="0"/>
    </xf>
    <xf numFmtId="0" fontId="26" fillId="0" borderId="0" xfId="1" applyFont="1" applyAlignment="1">
      <alignment vertical="center"/>
    </xf>
    <xf numFmtId="0" fontId="25" fillId="8" borderId="9" xfId="1" applyFont="1" applyFill="1" applyBorder="1" applyAlignment="1">
      <alignment horizontal="center" vertical="center" wrapText="1"/>
    </xf>
    <xf numFmtId="0" fontId="28" fillId="0" borderId="0" xfId="1" applyFont="1" applyBorder="1" applyAlignment="1">
      <alignment vertical="center" wrapText="1"/>
    </xf>
    <xf numFmtId="0" fontId="25" fillId="0" borderId="1" xfId="1" applyFont="1" applyBorder="1" applyAlignment="1">
      <alignment vertical="center" wrapText="1"/>
    </xf>
    <xf numFmtId="0" fontId="25" fillId="0" borderId="0" xfId="1" applyFont="1" applyBorder="1" applyAlignment="1">
      <alignment vertical="center" wrapText="1"/>
    </xf>
    <xf numFmtId="0" fontId="29" fillId="0" borderId="0" xfId="1" applyFont="1" applyBorder="1" applyAlignment="1">
      <alignment vertical="center"/>
    </xf>
    <xf numFmtId="0" fontId="25" fillId="9" borderId="9" xfId="8" applyFont="1" applyFill="1" applyBorder="1" applyAlignment="1">
      <alignment vertical="center"/>
    </xf>
    <xf numFmtId="0" fontId="26" fillId="0" borderId="0" xfId="1" applyFont="1" applyProtection="1">
      <alignment vertical="center"/>
    </xf>
    <xf numFmtId="0" fontId="26" fillId="0" borderId="0" xfId="1" applyFont="1" applyAlignment="1" applyProtection="1">
      <alignment vertical="center"/>
    </xf>
    <xf numFmtId="0" fontId="26" fillId="0" borderId="0" xfId="1" applyFont="1" applyAlignment="1" applyProtection="1">
      <alignment horizontal="left" vertical="center"/>
    </xf>
    <xf numFmtId="0" fontId="26" fillId="0" borderId="0" xfId="1" applyFont="1" applyBorder="1" applyAlignment="1" applyProtection="1">
      <alignment horizontal="left" vertical="center"/>
    </xf>
    <xf numFmtId="0" fontId="26" fillId="0" borderId="0" xfId="1" applyFont="1" applyBorder="1" applyProtection="1">
      <alignment vertical="center"/>
    </xf>
    <xf numFmtId="182" fontId="26" fillId="0" borderId="0" xfId="1" applyNumberFormat="1" applyFont="1" applyBorder="1" applyAlignment="1" applyProtection="1">
      <alignment horizontal="right" vertical="center"/>
    </xf>
    <xf numFmtId="0" fontId="26" fillId="0" borderId="0" xfId="1" applyFont="1" applyBorder="1" applyAlignment="1" applyProtection="1">
      <alignment horizontal="center" vertical="center"/>
    </xf>
    <xf numFmtId="0" fontId="26" fillId="0" borderId="0" xfId="1" applyFont="1" applyBorder="1" applyAlignment="1" applyProtection="1">
      <alignment vertical="center"/>
    </xf>
    <xf numFmtId="0" fontId="26" fillId="0" borderId="35" xfId="1" applyFont="1" applyBorder="1" applyAlignment="1" applyProtection="1">
      <alignment horizontal="left" vertical="center"/>
    </xf>
    <xf numFmtId="182" fontId="26" fillId="0" borderId="36" xfId="1" applyNumberFormat="1" applyFont="1" applyBorder="1" applyAlignment="1" applyProtection="1">
      <alignment horizontal="right" vertical="center"/>
    </xf>
    <xf numFmtId="0" fontId="26" fillId="0" borderId="30" xfId="1" applyFont="1" applyBorder="1" applyAlignment="1" applyProtection="1">
      <alignment horizontal="left" vertical="center"/>
    </xf>
    <xf numFmtId="182" fontId="26" fillId="0" borderId="31" xfId="1" applyNumberFormat="1" applyFont="1" applyBorder="1" applyAlignment="1" applyProtection="1">
      <alignment horizontal="right" vertical="center"/>
    </xf>
    <xf numFmtId="0" fontId="26" fillId="0" borderId="39" xfId="1" applyFont="1" applyBorder="1" applyAlignment="1" applyProtection="1">
      <alignment horizontal="left" vertical="center"/>
    </xf>
    <xf numFmtId="182" fontId="26" fillId="0" borderId="10" xfId="1" applyNumberFormat="1" applyFont="1" applyBorder="1" applyAlignment="1" applyProtection="1">
      <alignment horizontal="right" vertical="center"/>
    </xf>
    <xf numFmtId="0" fontId="26" fillId="0" borderId="9" xfId="1" applyFont="1" applyFill="1" applyBorder="1" applyAlignment="1" applyProtection="1">
      <alignment horizontal="left" vertical="center"/>
    </xf>
    <xf numFmtId="0" fontId="26" fillId="0" borderId="40" xfId="1" applyFont="1" applyBorder="1" applyAlignment="1" applyProtection="1">
      <alignment horizontal="left" vertical="center"/>
    </xf>
    <xf numFmtId="182" fontId="26" fillId="0" borderId="9" xfId="1" applyNumberFormat="1" applyFont="1" applyBorder="1" applyAlignment="1" applyProtection="1">
      <alignment horizontal="right" vertical="center"/>
    </xf>
    <xf numFmtId="0" fontId="26" fillId="0" borderId="41" xfId="1" applyFont="1" applyBorder="1" applyAlignment="1" applyProtection="1">
      <alignment horizontal="left" vertical="center"/>
    </xf>
    <xf numFmtId="182" fontId="26" fillId="0" borderId="8" xfId="1" applyNumberFormat="1" applyFont="1" applyBorder="1" applyAlignment="1" applyProtection="1">
      <alignment horizontal="right" vertical="center"/>
    </xf>
    <xf numFmtId="0" fontId="26" fillId="0" borderId="0" xfId="1" applyFont="1" applyFill="1" applyBorder="1" applyAlignment="1" applyProtection="1">
      <alignment horizontal="left" vertical="center"/>
    </xf>
    <xf numFmtId="0" fontId="26" fillId="0" borderId="0" xfId="1" applyFont="1" applyFill="1" applyProtection="1">
      <alignment vertical="center"/>
    </xf>
    <xf numFmtId="0" fontId="26" fillId="0" borderId="0" xfId="1" applyFont="1" applyFill="1" applyAlignment="1" applyProtection="1">
      <alignment vertical="center"/>
    </xf>
    <xf numFmtId="0" fontId="26" fillId="0" borderId="0" xfId="1" applyFont="1" applyFill="1" applyAlignment="1" applyProtection="1">
      <alignment horizontal="left" vertical="center"/>
    </xf>
    <xf numFmtId="0" fontId="33" fillId="0" borderId="0" xfId="1" applyFont="1" applyFill="1" applyBorder="1" applyAlignment="1" applyProtection="1">
      <alignment horizontal="left" vertical="center"/>
    </xf>
    <xf numFmtId="14" fontId="33" fillId="0" borderId="0" xfId="1" applyNumberFormat="1" applyFont="1" applyFill="1" applyBorder="1" applyAlignment="1" applyProtection="1">
      <alignment horizontal="left" vertical="center"/>
    </xf>
    <xf numFmtId="0" fontId="26" fillId="0" borderId="0" xfId="1" applyFont="1" applyFill="1" applyAlignment="1" applyProtection="1">
      <alignment horizontal="left"/>
    </xf>
    <xf numFmtId="0" fontId="29" fillId="0" borderId="0" xfId="1" applyFont="1" applyFill="1" applyAlignment="1" applyProtection="1"/>
    <xf numFmtId="0" fontId="26" fillId="0" borderId="31" xfId="1" applyFont="1" applyBorder="1" applyAlignment="1" applyProtection="1">
      <alignment horizontal="left" vertical="center"/>
    </xf>
    <xf numFmtId="0" fontId="26" fillId="13" borderId="9" xfId="1" applyFont="1" applyFill="1" applyBorder="1" applyAlignment="1" applyProtection="1">
      <alignment horizontal="left" vertical="center"/>
    </xf>
    <xf numFmtId="0" fontId="26" fillId="0" borderId="9" xfId="1" applyFont="1" applyBorder="1" applyAlignment="1" applyProtection="1">
      <alignment horizontal="left" vertical="center"/>
    </xf>
    <xf numFmtId="0" fontId="26" fillId="13" borderId="8" xfId="1" applyFont="1" applyFill="1" applyBorder="1" applyAlignment="1" applyProtection="1">
      <alignment horizontal="left" vertical="center"/>
    </xf>
    <xf numFmtId="0" fontId="2" fillId="0" borderId="0" xfId="1" applyAlignment="1"/>
    <xf numFmtId="0" fontId="2" fillId="0" borderId="6" xfId="1" applyBorder="1" applyAlignment="1"/>
    <xf numFmtId="0" fontId="2" fillId="0" borderId="1" xfId="1" applyBorder="1" applyAlignment="1"/>
    <xf numFmtId="0" fontId="48" fillId="0" borderId="1" xfId="1" applyFont="1" applyBorder="1" applyAlignment="1">
      <alignment horizontal="justify" vertical="top" wrapText="1"/>
    </xf>
    <xf numFmtId="0" fontId="2" fillId="0" borderId="15" xfId="1" applyBorder="1" applyAlignment="1"/>
    <xf numFmtId="0" fontId="2" fillId="0" borderId="0" xfId="1" applyBorder="1" applyAlignment="1"/>
    <xf numFmtId="0" fontId="49" fillId="0" borderId="0" xfId="1" applyFont="1" applyBorder="1" applyAlignment="1">
      <alignment horizontal="justify" vertical="top" wrapText="1"/>
    </xf>
    <xf numFmtId="0" fontId="2" fillId="0" borderId="3" xfId="1" applyBorder="1" applyAlignment="1"/>
    <xf numFmtId="0" fontId="2" fillId="0" borderId="4" xfId="1" applyBorder="1" applyAlignment="1"/>
    <xf numFmtId="0" fontId="49" fillId="0" borderId="4" xfId="1" applyFont="1" applyBorder="1" applyAlignment="1">
      <alignment horizontal="justify" vertical="top" wrapText="1"/>
    </xf>
    <xf numFmtId="0" fontId="50" fillId="0" borderId="9" xfId="1" applyFont="1" applyBorder="1" applyAlignment="1">
      <alignment vertical="top" wrapText="1"/>
    </xf>
    <xf numFmtId="0" fontId="50" fillId="0" borderId="9" xfId="1" applyFont="1" applyBorder="1" applyAlignment="1">
      <alignment horizontal="left" vertical="center" wrapText="1"/>
    </xf>
    <xf numFmtId="49" fontId="50" fillId="0" borderId="9" xfId="1" applyNumberFormat="1" applyFont="1" applyBorder="1" applyAlignment="1">
      <alignment horizontal="center" vertical="center"/>
    </xf>
    <xf numFmtId="0" fontId="50" fillId="0" borderId="9" xfId="1" applyFont="1" applyBorder="1" applyAlignment="1">
      <alignment horizontal="center" vertical="center"/>
    </xf>
    <xf numFmtId="0" fontId="2" fillId="0" borderId="9" xfId="1" applyFont="1" applyBorder="1" applyAlignment="1">
      <alignment horizontal="center" vertical="center"/>
    </xf>
    <xf numFmtId="0" fontId="50" fillId="0" borderId="9" xfId="1" applyFont="1" applyBorder="1" applyAlignment="1">
      <alignment horizontal="left" vertical="center"/>
    </xf>
    <xf numFmtId="0" fontId="49" fillId="0" borderId="9" xfId="1" applyFont="1" applyFill="1" applyBorder="1" applyAlignment="1">
      <alignment horizontal="center" vertical="center"/>
    </xf>
    <xf numFmtId="0" fontId="49" fillId="0" borderId="9" xfId="1" applyFont="1" applyFill="1" applyBorder="1" applyAlignment="1">
      <alignment horizontal="center" vertical="center" wrapText="1"/>
    </xf>
    <xf numFmtId="0" fontId="49" fillId="0" borderId="0" xfId="1" applyFont="1" applyBorder="1" applyAlignment="1"/>
    <xf numFmtId="0" fontId="49" fillId="0" borderId="0" xfId="1" applyFont="1" applyBorder="1" applyAlignment="1">
      <alignment vertical="center"/>
    </xf>
    <xf numFmtId="0" fontId="2" fillId="0" borderId="0" xfId="1" applyBorder="1" applyAlignment="1">
      <alignment horizontal="center" vertical="center"/>
    </xf>
    <xf numFmtId="0" fontId="51" fillId="0" borderId="0" xfId="1" applyFont="1" applyBorder="1" applyAlignment="1">
      <alignment horizontal="center" vertical="center"/>
    </xf>
    <xf numFmtId="0" fontId="49" fillId="0" borderId="0" xfId="1" applyFont="1" applyBorder="1" applyAlignment="1">
      <alignment horizontal="right" wrapText="1"/>
    </xf>
    <xf numFmtId="0" fontId="49" fillId="0" borderId="0" xfId="1" applyFont="1" applyBorder="1" applyAlignment="1">
      <alignment horizontal="center" wrapText="1"/>
    </xf>
    <xf numFmtId="0" fontId="49" fillId="0" borderId="0" xfId="1" applyFont="1" applyAlignment="1"/>
    <xf numFmtId="189" fontId="49" fillId="0" borderId="0" xfId="1" applyNumberFormat="1" applyFont="1" applyAlignment="1">
      <alignment horizontal="right"/>
    </xf>
    <xf numFmtId="0" fontId="24" fillId="0" borderId="0" xfId="1" applyFont="1" applyAlignment="1">
      <alignment horizontal="left"/>
    </xf>
    <xf numFmtId="0" fontId="18" fillId="14" borderId="31" xfId="1" applyFont="1" applyFill="1" applyBorder="1" applyAlignment="1">
      <alignment horizontal="center" vertical="center" wrapText="1"/>
    </xf>
    <xf numFmtId="190" fontId="18" fillId="5" borderId="45" xfId="1" applyNumberFormat="1" applyFont="1" applyFill="1" applyBorder="1" applyAlignment="1" applyProtection="1">
      <alignment horizontal="center" vertical="center"/>
      <protection locked="0"/>
    </xf>
    <xf numFmtId="0" fontId="18" fillId="14" borderId="9" xfId="1" applyFont="1" applyFill="1" applyBorder="1" applyAlignment="1">
      <alignment horizontal="center" vertical="center" wrapText="1"/>
    </xf>
    <xf numFmtId="0" fontId="18" fillId="15" borderId="4" xfId="1" applyFont="1" applyFill="1" applyBorder="1" applyAlignment="1">
      <alignment vertical="center" wrapText="1"/>
    </xf>
    <xf numFmtId="190" fontId="52" fillId="15" borderId="42" xfId="1" applyNumberFormat="1" applyFont="1" applyFill="1" applyBorder="1" applyAlignment="1" applyProtection="1">
      <alignment horizontal="left" vertical="center"/>
      <protection locked="0"/>
    </xf>
    <xf numFmtId="0" fontId="10" fillId="0" borderId="0" xfId="1" applyFont="1" applyAlignment="1">
      <alignment horizontal="left" vertical="center" wrapText="1"/>
    </xf>
    <xf numFmtId="0" fontId="18" fillId="0" borderId="0" xfId="14" applyFont="1">
      <alignment vertical="center"/>
    </xf>
    <xf numFmtId="38" fontId="25" fillId="0" borderId="9" xfId="7" applyNumberFormat="1" applyFont="1" applyFill="1" applyBorder="1" applyAlignment="1" applyProtection="1">
      <alignment vertical="center"/>
    </xf>
    <xf numFmtId="194" fontId="55" fillId="0" borderId="9" xfId="33" applyNumberFormat="1" applyFont="1" applyFill="1" applyBorder="1" applyAlignment="1" applyProtection="1">
      <alignment vertical="center"/>
    </xf>
    <xf numFmtId="38" fontId="55" fillId="0" borderId="9" xfId="7" applyNumberFormat="1" applyFont="1" applyFill="1" applyBorder="1" applyAlignment="1" applyProtection="1">
      <alignment vertical="center"/>
    </xf>
    <xf numFmtId="180" fontId="56" fillId="22" borderId="9" xfId="7" applyFont="1" applyFill="1" applyBorder="1" applyAlignment="1" applyProtection="1">
      <alignment vertical="center"/>
    </xf>
    <xf numFmtId="180" fontId="57" fillId="22" borderId="9" xfId="7" applyFont="1" applyFill="1" applyBorder="1" applyAlignment="1" applyProtection="1">
      <alignment vertical="center"/>
    </xf>
    <xf numFmtId="0" fontId="0" fillId="0" borderId="0" xfId="0" applyAlignment="1">
      <alignment horizontal="center" vertical="top" shrinkToFit="1"/>
    </xf>
    <xf numFmtId="0" fontId="0" fillId="0" borderId="0" xfId="0" applyAlignment="1">
      <alignment vertical="top"/>
    </xf>
    <xf numFmtId="0" fontId="0" fillId="0" borderId="0" xfId="0" applyBorder="1" applyAlignment="1">
      <alignment horizontal="center" vertical="center"/>
    </xf>
    <xf numFmtId="0" fontId="18" fillId="0" borderId="0" xfId="0" applyFont="1" applyAlignment="1">
      <alignment horizontal="center" vertical="top" shrinkToFi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2" fillId="0" borderId="9" xfId="1" applyBorder="1" applyAlignment="1">
      <alignment horizontal="center" vertical="center"/>
    </xf>
    <xf numFmtId="0" fontId="10" fillId="0" borderId="0" xfId="1" applyFont="1" applyAlignment="1">
      <alignment horizontal="left" vertical="center"/>
    </xf>
    <xf numFmtId="0" fontId="29" fillId="0" borderId="0" xfId="8" applyFont="1" applyAlignment="1">
      <alignment vertical="center"/>
    </xf>
    <xf numFmtId="0" fontId="30" fillId="0" borderId="0" xfId="8" applyFont="1" applyBorder="1" applyAlignment="1">
      <alignment vertical="center"/>
    </xf>
    <xf numFmtId="192" fontId="30" fillId="0" borderId="0" xfId="8" applyNumberFormat="1" applyFont="1" applyBorder="1" applyAlignment="1">
      <alignment vertical="center"/>
    </xf>
    <xf numFmtId="0" fontId="54" fillId="0" borderId="0" xfId="8" applyFont="1" applyBorder="1" applyAlignment="1">
      <alignment vertical="center"/>
    </xf>
    <xf numFmtId="0" fontId="25" fillId="0" borderId="0" xfId="8" applyFont="1"/>
    <xf numFmtId="0" fontId="26" fillId="0" borderId="0" xfId="8" applyFont="1"/>
    <xf numFmtId="0" fontId="34" fillId="0" borderId="12" xfId="8" applyFont="1" applyBorder="1" applyAlignment="1">
      <alignment horizontal="center" vertical="center"/>
    </xf>
    <xf numFmtId="0" fontId="25" fillId="9" borderId="11" xfId="8" applyFont="1" applyFill="1" applyBorder="1" applyAlignment="1">
      <alignment vertical="center"/>
    </xf>
    <xf numFmtId="0" fontId="54" fillId="0" borderId="14" xfId="8" applyFont="1" applyBorder="1" applyAlignment="1">
      <alignment vertical="center"/>
    </xf>
    <xf numFmtId="0" fontId="25" fillId="0" borderId="0" xfId="8" applyFont="1" applyAlignment="1">
      <alignment horizontal="right"/>
    </xf>
    <xf numFmtId="0" fontId="25" fillId="0" borderId="4" xfId="8" applyFont="1" applyBorder="1"/>
    <xf numFmtId="192" fontId="25" fillId="0" borderId="0" xfId="8" applyNumberFormat="1" applyFont="1" applyAlignment="1">
      <alignment horizontal="center"/>
    </xf>
    <xf numFmtId="0" fontId="25" fillId="0" borderId="0" xfId="8" applyFont="1" applyAlignment="1">
      <alignment horizontal="center"/>
    </xf>
    <xf numFmtId="0" fontId="25" fillId="19" borderId="9" xfId="8" applyNumberFormat="1" applyFont="1" applyFill="1" applyBorder="1" applyAlignment="1">
      <alignment horizontal="center" vertical="center" wrapText="1"/>
    </xf>
    <xf numFmtId="0" fontId="26" fillId="0" borderId="0" xfId="8" applyFont="1" applyBorder="1"/>
    <xf numFmtId="0" fontId="25" fillId="0" borderId="0" xfId="8" applyFont="1" applyAlignment="1">
      <alignment vertical="center"/>
    </xf>
    <xf numFmtId="192" fontId="25" fillId="0" borderId="0" xfId="8" applyNumberFormat="1" applyFont="1" applyAlignment="1">
      <alignment horizontal="center" vertical="center"/>
    </xf>
    <xf numFmtId="0" fontId="25" fillId="0" borderId="0" xfId="8" applyFont="1" applyAlignment="1">
      <alignment horizontal="center" vertical="center"/>
    </xf>
    <xf numFmtId="0" fontId="25" fillId="0" borderId="0" xfId="8" applyFont="1" applyAlignment="1">
      <alignment vertical="center" wrapText="1"/>
    </xf>
    <xf numFmtId="0" fontId="25" fillId="0" borderId="0" xfId="8" applyFont="1" applyBorder="1" applyAlignment="1">
      <alignment vertical="center"/>
    </xf>
    <xf numFmtId="0" fontId="25" fillId="0" borderId="0" xfId="8" applyFont="1" applyBorder="1"/>
    <xf numFmtId="0" fontId="25" fillId="0" borderId="0" xfId="8" applyFont="1" applyFill="1" applyBorder="1"/>
    <xf numFmtId="0" fontId="25" fillId="0" borderId="0" xfId="8" applyFont="1" applyFill="1" applyBorder="1" applyAlignment="1">
      <alignment horizontal="left"/>
    </xf>
    <xf numFmtId="0" fontId="25" fillId="0" borderId="0" xfId="8" applyFont="1" applyFill="1" applyBorder="1" applyAlignment="1">
      <alignment horizontal="center"/>
    </xf>
    <xf numFmtId="10" fontId="28" fillId="0" borderId="0" xfId="8" applyNumberFormat="1" applyFont="1" applyFill="1" applyBorder="1" applyAlignment="1">
      <alignment horizontal="center"/>
    </xf>
    <xf numFmtId="0" fontId="25" fillId="8" borderId="10" xfId="1" applyFont="1" applyFill="1" applyBorder="1" applyAlignment="1">
      <alignment horizontal="center" vertical="center" wrapText="1"/>
    </xf>
    <xf numFmtId="194" fontId="55" fillId="16" borderId="9" xfId="33" applyNumberFormat="1" applyFont="1" applyFill="1" applyBorder="1" applyAlignment="1" applyProtection="1">
      <alignment vertical="center"/>
    </xf>
    <xf numFmtId="38" fontId="55" fillId="16" borderId="9" xfId="7" applyNumberFormat="1" applyFont="1" applyFill="1" applyBorder="1" applyAlignment="1" applyProtection="1">
      <alignment vertical="center"/>
    </xf>
    <xf numFmtId="194" fontId="55" fillId="0" borderId="10" xfId="33" applyNumberFormat="1" applyFont="1" applyFill="1" applyBorder="1" applyAlignment="1" applyProtection="1">
      <alignment vertical="center"/>
    </xf>
    <xf numFmtId="38" fontId="55" fillId="0" borderId="10" xfId="7" applyNumberFormat="1" applyFont="1" applyFill="1" applyBorder="1" applyAlignment="1" applyProtection="1">
      <alignment vertical="center"/>
    </xf>
    <xf numFmtId="0" fontId="27" fillId="0" borderId="0" xfId="1" applyFont="1" applyFill="1" applyBorder="1" applyAlignment="1" applyProtection="1">
      <alignment vertical="center"/>
      <protection locked="0"/>
    </xf>
    <xf numFmtId="0" fontId="27" fillId="0" borderId="0" xfId="8" applyFont="1" applyFill="1" applyBorder="1" applyAlignment="1">
      <alignment vertical="center"/>
    </xf>
    <xf numFmtId="181" fontId="26" fillId="0" borderId="0" xfId="1" applyNumberFormat="1" applyFont="1" applyFill="1" applyBorder="1" applyAlignment="1" applyProtection="1">
      <alignment vertical="top"/>
      <protection hidden="1"/>
    </xf>
    <xf numFmtId="0" fontId="27" fillId="6" borderId="9" xfId="1" applyFont="1" applyFill="1" applyBorder="1" applyAlignment="1" applyProtection="1">
      <alignment vertical="center"/>
      <protection locked="0"/>
    </xf>
    <xf numFmtId="0" fontId="2" fillId="3" borderId="8" xfId="1" applyFill="1" applyBorder="1" applyAlignment="1">
      <alignment vertical="center"/>
    </xf>
    <xf numFmtId="0" fontId="2" fillId="0" borderId="9" xfId="1" applyBorder="1" applyAlignment="1">
      <alignment vertical="center"/>
    </xf>
    <xf numFmtId="0" fontId="2" fillId="0" borderId="9" xfId="1" applyBorder="1" applyAlignment="1">
      <alignment vertical="center" shrinkToFit="1"/>
    </xf>
    <xf numFmtId="0" fontId="2" fillId="0" borderId="9" xfId="1" applyBorder="1" applyAlignment="1">
      <alignment vertical="center" wrapText="1"/>
    </xf>
    <xf numFmtId="0" fontId="2" fillId="3" borderId="9" xfId="1" applyFill="1" applyBorder="1" applyAlignment="1">
      <alignment vertical="center"/>
    </xf>
    <xf numFmtId="0" fontId="2" fillId="3" borderId="9" xfId="1" applyFill="1" applyBorder="1" applyAlignment="1">
      <alignment vertical="center" shrinkToFit="1"/>
    </xf>
    <xf numFmtId="0" fontId="2" fillId="3" borderId="8" xfId="1" applyFill="1" applyBorder="1" applyAlignment="1">
      <alignment vertical="center" wrapText="1"/>
    </xf>
    <xf numFmtId="3" fontId="2" fillId="3" borderId="8" xfId="1" applyNumberFormat="1" applyFill="1" applyBorder="1" applyAlignment="1">
      <alignment vertical="center" wrapText="1"/>
    </xf>
    <xf numFmtId="0" fontId="2" fillId="3" borderId="8" xfId="1" applyFill="1" applyBorder="1" applyAlignment="1">
      <alignment horizontal="center" vertical="center"/>
    </xf>
    <xf numFmtId="0" fontId="25" fillId="0" borderId="9" xfId="8" applyFont="1" applyBorder="1" applyAlignment="1">
      <alignment horizontal="center" vertical="center"/>
    </xf>
    <xf numFmtId="0" fontId="25" fillId="0" borderId="9" xfId="8" applyFont="1" applyBorder="1"/>
    <xf numFmtId="0" fontId="26" fillId="33" borderId="0" xfId="8" applyFont="1" applyFill="1" applyBorder="1"/>
    <xf numFmtId="0" fontId="32" fillId="20" borderId="9" xfId="8" applyFont="1" applyFill="1" applyBorder="1" applyAlignment="1">
      <alignment vertical="top"/>
    </xf>
    <xf numFmtId="0" fontId="25" fillId="21" borderId="9" xfId="8" applyFont="1" applyFill="1" applyBorder="1" applyAlignment="1">
      <alignment vertical="center" wrapText="1"/>
    </xf>
    <xf numFmtId="192" fontId="25" fillId="21" borderId="9" xfId="8" applyNumberFormat="1" applyFont="1" applyFill="1" applyBorder="1" applyAlignment="1">
      <alignment horizontal="center" vertical="center"/>
    </xf>
    <xf numFmtId="0" fontId="25" fillId="21" borderId="9" xfId="8" applyFont="1" applyFill="1" applyBorder="1" applyAlignment="1">
      <alignment horizontal="center" vertical="center"/>
    </xf>
    <xf numFmtId="38" fontId="25" fillId="21" borderId="9" xfId="7" applyNumberFormat="1" applyFont="1" applyFill="1" applyBorder="1" applyAlignment="1" applyProtection="1">
      <alignment vertical="center"/>
    </xf>
    <xf numFmtId="9" fontId="55" fillId="21" borderId="9" xfId="33" applyFont="1" applyFill="1" applyBorder="1" applyAlignment="1" applyProtection="1">
      <alignment vertical="center"/>
    </xf>
    <xf numFmtId="38" fontId="55" fillId="21" borderId="9" xfId="7" applyNumberFormat="1" applyFont="1" applyFill="1" applyBorder="1" applyAlignment="1" applyProtection="1">
      <alignment vertical="center"/>
    </xf>
    <xf numFmtId="0" fontId="33" fillId="20" borderId="9" xfId="8" applyFont="1" applyFill="1" applyBorder="1" applyAlignment="1">
      <alignment horizontal="center" vertical="top" wrapText="1"/>
    </xf>
    <xf numFmtId="0" fontId="25" fillId="0" borderId="9" xfId="8" applyFont="1" applyBorder="1" applyAlignment="1">
      <alignment vertical="center" wrapText="1"/>
    </xf>
    <xf numFmtId="192" fontId="25" fillId="0" borderId="9" xfId="8" applyNumberFormat="1" applyFont="1" applyBorder="1" applyAlignment="1">
      <alignment horizontal="center" vertical="center"/>
    </xf>
    <xf numFmtId="0" fontId="33" fillId="20" borderId="9" xfId="8" applyFont="1" applyFill="1" applyBorder="1" applyAlignment="1">
      <alignment vertical="top" wrapText="1"/>
    </xf>
    <xf numFmtId="0" fontId="56" fillId="22" borderId="9" xfId="8" applyFont="1" applyFill="1" applyBorder="1" applyAlignment="1">
      <alignment vertical="center" wrapText="1"/>
    </xf>
    <xf numFmtId="192" fontId="56" fillId="22" borderId="9" xfId="8" applyNumberFormat="1" applyFont="1" applyFill="1" applyBorder="1" applyAlignment="1">
      <alignment horizontal="center" vertical="center"/>
    </xf>
    <xf numFmtId="0" fontId="56" fillId="22" borderId="9" xfId="8" applyFont="1" applyFill="1" applyBorder="1" applyAlignment="1">
      <alignment horizontal="center" vertical="center"/>
    </xf>
    <xf numFmtId="0" fontId="32" fillId="23" borderId="9" xfId="8" applyFont="1" applyFill="1" applyBorder="1" applyAlignment="1">
      <alignment vertical="top"/>
    </xf>
    <xf numFmtId="0" fontId="25" fillId="10" borderId="9" xfId="8" applyFont="1" applyFill="1" applyBorder="1" applyAlignment="1">
      <alignment vertical="center" wrapText="1"/>
    </xf>
    <xf numFmtId="192" fontId="25" fillId="10" borderId="9" xfId="8" applyNumberFormat="1" applyFont="1" applyFill="1" applyBorder="1" applyAlignment="1">
      <alignment horizontal="center" vertical="center"/>
    </xf>
    <xf numFmtId="0" fontId="25" fillId="10" borderId="9" xfId="8" applyFont="1" applyFill="1" applyBorder="1" applyAlignment="1">
      <alignment horizontal="center" vertical="center"/>
    </xf>
    <xf numFmtId="38" fontId="25" fillId="10" borderId="9" xfId="7" applyNumberFormat="1" applyFont="1" applyFill="1" applyBorder="1" applyAlignment="1" applyProtection="1">
      <alignment vertical="center"/>
    </xf>
    <xf numFmtId="38" fontId="55" fillId="10" borderId="9" xfId="7" applyNumberFormat="1" applyFont="1" applyFill="1" applyBorder="1" applyAlignment="1" applyProtection="1">
      <alignment vertical="center"/>
    </xf>
    <xf numFmtId="0" fontId="33" fillId="23" borderId="9" xfId="8" applyFont="1" applyFill="1" applyBorder="1" applyAlignment="1">
      <alignment horizontal="center" vertical="top" wrapText="1"/>
    </xf>
    <xf numFmtId="0" fontId="33" fillId="23" borderId="9" xfId="8" applyFont="1" applyFill="1" applyBorder="1" applyAlignment="1">
      <alignment vertical="top" wrapText="1"/>
    </xf>
    <xf numFmtId="0" fontId="32" fillId="24" borderId="9" xfId="8" applyFont="1" applyFill="1" applyBorder="1" applyAlignment="1">
      <alignment vertical="top"/>
    </xf>
    <xf numFmtId="0" fontId="25" fillId="25" borderId="9" xfId="8" applyFont="1" applyFill="1" applyBorder="1" applyAlignment="1">
      <alignment vertical="center" wrapText="1"/>
    </xf>
    <xf numFmtId="192" fontId="25" fillId="25" borderId="9" xfId="8" applyNumberFormat="1" applyFont="1" applyFill="1" applyBorder="1" applyAlignment="1">
      <alignment horizontal="center" vertical="center"/>
    </xf>
    <xf numFmtId="0" fontId="25" fillId="25" borderId="9" xfId="8" applyFont="1" applyFill="1" applyBorder="1" applyAlignment="1">
      <alignment horizontal="center" vertical="center"/>
    </xf>
    <xf numFmtId="38" fontId="25" fillId="25" borderId="9" xfId="7" applyNumberFormat="1" applyFont="1" applyFill="1" applyBorder="1" applyAlignment="1" applyProtection="1">
      <alignment vertical="center"/>
    </xf>
    <xf numFmtId="38" fontId="55" fillId="25" borderId="9" xfId="7" applyNumberFormat="1" applyFont="1" applyFill="1" applyBorder="1" applyAlignment="1" applyProtection="1">
      <alignment vertical="center"/>
    </xf>
    <xf numFmtId="0" fontId="33" fillId="24" borderId="9" xfId="8" applyFont="1" applyFill="1" applyBorder="1" applyAlignment="1">
      <alignment horizontal="center" vertical="top" wrapText="1"/>
    </xf>
    <xf numFmtId="0" fontId="33" fillId="24" borderId="9" xfId="8" applyFont="1" applyFill="1" applyBorder="1" applyAlignment="1">
      <alignment vertical="top" wrapText="1"/>
    </xf>
    <xf numFmtId="0" fontId="32" fillId="26" borderId="9" xfId="8" applyFont="1" applyFill="1" applyBorder="1" applyAlignment="1">
      <alignment vertical="top"/>
    </xf>
    <xf numFmtId="0" fontId="25" fillId="27" borderId="9" xfId="8" applyFont="1" applyFill="1" applyBorder="1" applyAlignment="1">
      <alignment vertical="center" wrapText="1"/>
    </xf>
    <xf numFmtId="192" fontId="25" fillId="27" borderId="9" xfId="8" applyNumberFormat="1" applyFont="1" applyFill="1" applyBorder="1" applyAlignment="1">
      <alignment horizontal="center" vertical="center"/>
    </xf>
    <xf numFmtId="0" fontId="25" fillId="27" borderId="9" xfId="8" applyFont="1" applyFill="1" applyBorder="1" applyAlignment="1">
      <alignment horizontal="center" vertical="center"/>
    </xf>
    <xf numFmtId="38" fontId="25" fillId="27" borderId="9" xfId="7" applyNumberFormat="1" applyFont="1" applyFill="1" applyBorder="1" applyAlignment="1" applyProtection="1">
      <alignment vertical="center"/>
    </xf>
    <xf numFmtId="38" fontId="55" fillId="27" borderId="9" xfId="7" applyNumberFormat="1" applyFont="1" applyFill="1" applyBorder="1" applyAlignment="1" applyProtection="1">
      <alignment vertical="center"/>
    </xf>
    <xf numFmtId="0" fontId="33" fillId="26" borderId="9" xfId="8" applyFont="1" applyFill="1" applyBorder="1" applyAlignment="1">
      <alignment horizontal="center" vertical="top" wrapText="1"/>
    </xf>
    <xf numFmtId="0" fontId="33" fillId="26" borderId="9" xfId="8" applyFont="1" applyFill="1" applyBorder="1" applyAlignment="1">
      <alignment vertical="top" wrapText="1"/>
    </xf>
    <xf numFmtId="0" fontId="32" fillId="28" borderId="9" xfId="8" applyFont="1" applyFill="1" applyBorder="1" applyAlignment="1">
      <alignment vertical="top"/>
    </xf>
    <xf numFmtId="0" fontId="25" fillId="29" borderId="9" xfId="8" applyFont="1" applyFill="1" applyBorder="1" applyAlignment="1">
      <alignment vertical="center" wrapText="1"/>
    </xf>
    <xf numFmtId="192" fontId="25" fillId="29" borderId="9" xfId="8" applyNumberFormat="1" applyFont="1" applyFill="1" applyBorder="1" applyAlignment="1">
      <alignment horizontal="center" vertical="center"/>
    </xf>
    <xf numFmtId="0" fontId="25" fillId="29" borderId="9" xfId="8" applyFont="1" applyFill="1" applyBorder="1" applyAlignment="1">
      <alignment horizontal="center" vertical="center"/>
    </xf>
    <xf numFmtId="38" fontId="25" fillId="29" borderId="9" xfId="7" applyNumberFormat="1" applyFont="1" applyFill="1" applyBorder="1" applyAlignment="1" applyProtection="1">
      <alignment vertical="center"/>
    </xf>
    <xf numFmtId="38" fontId="55" fillId="29" borderId="9" xfId="7" applyNumberFormat="1" applyFont="1" applyFill="1" applyBorder="1" applyAlignment="1" applyProtection="1">
      <alignment vertical="center"/>
    </xf>
    <xf numFmtId="0" fontId="33" fillId="28" borderId="9" xfId="8" applyFont="1" applyFill="1" applyBorder="1" applyAlignment="1">
      <alignment horizontal="center" vertical="top" wrapText="1"/>
    </xf>
    <xf numFmtId="0" fontId="33" fillId="28" borderId="9" xfId="8" applyFont="1" applyFill="1" applyBorder="1" applyAlignment="1">
      <alignment vertical="top" wrapText="1"/>
    </xf>
    <xf numFmtId="192" fontId="25" fillId="9" borderId="9" xfId="8" applyNumberFormat="1" applyFont="1" applyFill="1" applyBorder="1" applyAlignment="1">
      <alignment horizontal="center" vertical="center"/>
    </xf>
    <xf numFmtId="0" fontId="25" fillId="9" borderId="9" xfId="8" applyFont="1" applyFill="1" applyBorder="1" applyAlignment="1">
      <alignment horizontal="center" vertical="center"/>
    </xf>
    <xf numFmtId="38" fontId="25" fillId="9" borderId="9" xfId="7" applyNumberFormat="1" applyFont="1" applyFill="1" applyBorder="1" applyAlignment="1" applyProtection="1">
      <alignment vertical="center"/>
    </xf>
    <xf numFmtId="38" fontId="55" fillId="9" borderId="9" xfId="7" applyNumberFormat="1" applyFont="1" applyFill="1" applyBorder="1" applyAlignment="1" applyProtection="1">
      <alignment vertical="center"/>
    </xf>
    <xf numFmtId="0" fontId="33" fillId="30" borderId="9" xfId="8" applyFont="1" applyFill="1" applyBorder="1" applyAlignment="1">
      <alignment horizontal="center" vertical="top" wrapText="1"/>
    </xf>
    <xf numFmtId="0" fontId="33" fillId="30" borderId="9" xfId="8" applyFont="1" applyFill="1" applyBorder="1" applyAlignment="1">
      <alignment vertical="top" wrapText="1"/>
    </xf>
    <xf numFmtId="0" fontId="32" fillId="31" borderId="9" xfId="8" applyFont="1" applyFill="1" applyBorder="1" applyAlignment="1">
      <alignment vertical="top"/>
    </xf>
    <xf numFmtId="0" fontId="25" fillId="32" borderId="9" xfId="8" applyFont="1" applyFill="1" applyBorder="1" applyAlignment="1">
      <alignment vertical="center" wrapText="1"/>
    </xf>
    <xf numFmtId="192" fontId="25" fillId="32" borderId="9" xfId="8" applyNumberFormat="1" applyFont="1" applyFill="1" applyBorder="1" applyAlignment="1">
      <alignment horizontal="center" vertical="center"/>
    </xf>
    <xf numFmtId="0" fontId="25" fillId="32" borderId="9" xfId="8" applyFont="1" applyFill="1" applyBorder="1" applyAlignment="1">
      <alignment horizontal="center" vertical="center"/>
    </xf>
    <xf numFmtId="38" fontId="25" fillId="32" borderId="9" xfId="7" applyNumberFormat="1" applyFont="1" applyFill="1" applyBorder="1" applyAlignment="1" applyProtection="1">
      <alignment vertical="center"/>
    </xf>
    <xf numFmtId="38" fontId="55" fillId="32" borderId="9" xfId="7" applyNumberFormat="1" applyFont="1" applyFill="1" applyBorder="1" applyAlignment="1" applyProtection="1">
      <alignment vertical="center"/>
    </xf>
    <xf numFmtId="0" fontId="33" fillId="31" borderId="9" xfId="8" applyFont="1" applyFill="1" applyBorder="1" applyAlignment="1">
      <alignment horizontal="center" vertical="top" wrapText="1"/>
    </xf>
    <xf numFmtId="0" fontId="33" fillId="31" borderId="9" xfId="8" applyFont="1" applyFill="1" applyBorder="1" applyAlignment="1">
      <alignment vertical="top" wrapText="1"/>
    </xf>
    <xf numFmtId="193" fontId="55" fillId="21" borderId="9" xfId="7" applyNumberFormat="1" applyFont="1" applyFill="1" applyBorder="1" applyAlignment="1" applyProtection="1">
      <alignment vertical="center"/>
    </xf>
    <xf numFmtId="193" fontId="25" fillId="21" borderId="9" xfId="7" applyNumberFormat="1" applyFont="1" applyFill="1" applyBorder="1" applyAlignment="1" applyProtection="1">
      <alignment vertical="center"/>
    </xf>
    <xf numFmtId="193" fontId="55" fillId="0" borderId="9" xfId="7" applyNumberFormat="1" applyFont="1" applyFill="1" applyBorder="1" applyAlignment="1" applyProtection="1">
      <alignment vertical="center"/>
    </xf>
    <xf numFmtId="193" fontId="25" fillId="0" borderId="9" xfId="7" applyNumberFormat="1" applyFont="1" applyFill="1" applyBorder="1" applyAlignment="1" applyProtection="1">
      <alignment vertical="center"/>
    </xf>
    <xf numFmtId="193" fontId="57" fillId="22" borderId="9" xfId="7" applyNumberFormat="1" applyFont="1" applyFill="1" applyBorder="1" applyAlignment="1" applyProtection="1">
      <alignment vertical="center"/>
    </xf>
    <xf numFmtId="193" fontId="55" fillId="10" borderId="9" xfId="7" applyNumberFormat="1" applyFont="1" applyFill="1" applyBorder="1" applyAlignment="1" applyProtection="1">
      <alignment vertical="center"/>
    </xf>
    <xf numFmtId="193" fontId="25" fillId="10" borderId="9" xfId="7" applyNumberFormat="1" applyFont="1" applyFill="1" applyBorder="1" applyAlignment="1" applyProtection="1">
      <alignment vertical="center"/>
    </xf>
    <xf numFmtId="193" fontId="55" fillId="25" borderId="9" xfId="7" applyNumberFormat="1" applyFont="1" applyFill="1" applyBorder="1" applyAlignment="1" applyProtection="1">
      <alignment vertical="center"/>
    </xf>
    <xf numFmtId="193" fontId="25" fillId="25" borderId="9" xfId="7" applyNumberFormat="1" applyFont="1" applyFill="1" applyBorder="1" applyAlignment="1" applyProtection="1">
      <alignment vertical="center"/>
    </xf>
    <xf numFmtId="193" fontId="55" fillId="27" borderId="9" xfId="7" applyNumberFormat="1" applyFont="1" applyFill="1" applyBorder="1" applyAlignment="1" applyProtection="1">
      <alignment vertical="center"/>
    </xf>
    <xf numFmtId="193" fontId="25" fillId="27" borderId="9" xfId="7" applyNumberFormat="1" applyFont="1" applyFill="1" applyBorder="1" applyAlignment="1" applyProtection="1">
      <alignment vertical="center"/>
    </xf>
    <xf numFmtId="193" fontId="55" fillId="29" borderId="9" xfId="7" applyNumberFormat="1" applyFont="1" applyFill="1" applyBorder="1" applyAlignment="1" applyProtection="1">
      <alignment vertical="center"/>
    </xf>
    <xf numFmtId="193" fontId="25" fillId="29" borderId="9" xfId="7" applyNumberFormat="1" applyFont="1" applyFill="1" applyBorder="1" applyAlignment="1" applyProtection="1">
      <alignment vertical="center"/>
    </xf>
    <xf numFmtId="193" fontId="55" fillId="9" borderId="9" xfId="7" applyNumberFormat="1" applyFont="1" applyFill="1" applyBorder="1" applyAlignment="1" applyProtection="1">
      <alignment vertical="center"/>
    </xf>
    <xf numFmtId="193" fontId="25" fillId="9" borderId="9" xfId="7" applyNumberFormat="1" applyFont="1" applyFill="1" applyBorder="1" applyAlignment="1" applyProtection="1">
      <alignment vertical="center"/>
    </xf>
    <xf numFmtId="193" fontId="55" fillId="32" borderId="9" xfId="7" applyNumberFormat="1" applyFont="1" applyFill="1" applyBorder="1" applyAlignment="1" applyProtection="1">
      <alignment vertical="center"/>
    </xf>
    <xf numFmtId="193" fontId="25" fillId="32" borderId="9" xfId="7" applyNumberFormat="1" applyFont="1" applyFill="1" applyBorder="1" applyAlignment="1" applyProtection="1">
      <alignment vertical="center"/>
    </xf>
    <xf numFmtId="0" fontId="26" fillId="0" borderId="0" xfId="8" applyFont="1" applyFill="1" applyBorder="1"/>
    <xf numFmtId="180" fontId="57" fillId="33" borderId="9" xfId="7" applyFont="1" applyFill="1" applyBorder="1" applyAlignment="1" applyProtection="1">
      <alignment vertical="center"/>
    </xf>
    <xf numFmtId="193" fontId="57" fillId="33" borderId="9" xfId="7" applyNumberFormat="1" applyFont="1" applyFill="1" applyBorder="1" applyAlignment="1" applyProtection="1">
      <alignment vertical="center"/>
    </xf>
    <xf numFmtId="193" fontId="57" fillId="33" borderId="11" xfId="7" applyNumberFormat="1" applyFont="1" applyFill="1" applyBorder="1" applyAlignment="1" applyProtection="1">
      <alignment vertical="center"/>
    </xf>
    <xf numFmtId="193" fontId="57" fillId="33" borderId="12" xfId="7" applyNumberFormat="1" applyFont="1" applyFill="1" applyBorder="1" applyAlignment="1" applyProtection="1">
      <alignment vertical="center"/>
    </xf>
    <xf numFmtId="193" fontId="57" fillId="22" borderId="10" xfId="7" applyNumberFormat="1" applyFont="1" applyFill="1" applyBorder="1" applyAlignment="1" applyProtection="1">
      <alignment vertical="center"/>
    </xf>
    <xf numFmtId="193" fontId="57" fillId="33" borderId="47" xfId="7" applyNumberFormat="1" applyFont="1" applyFill="1" applyBorder="1" applyAlignment="1" applyProtection="1">
      <alignment vertical="center"/>
    </xf>
    <xf numFmtId="180" fontId="57" fillId="22" borderId="10" xfId="7" applyFont="1" applyFill="1" applyBorder="1" applyAlignment="1" applyProtection="1">
      <alignment vertical="center"/>
    </xf>
    <xf numFmtId="180" fontId="57" fillId="34" borderId="47" xfId="7" applyFont="1" applyFill="1" applyBorder="1" applyAlignment="1" applyProtection="1">
      <alignment vertical="center"/>
    </xf>
    <xf numFmtId="0" fontId="58" fillId="0" borderId="0" xfId="1" applyFont="1">
      <alignment vertical="center"/>
    </xf>
    <xf numFmtId="0" fontId="2" fillId="0" borderId="0" xfId="1" applyAlignment="1">
      <alignment vertical="center"/>
    </xf>
    <xf numFmtId="0" fontId="26" fillId="0" borderId="10" xfId="1" applyFont="1" applyBorder="1" applyAlignment="1" applyProtection="1">
      <alignment horizontal="left" vertical="center"/>
    </xf>
    <xf numFmtId="0" fontId="2" fillId="3" borderId="6" xfId="1" applyFill="1" applyBorder="1" applyAlignment="1">
      <alignment horizontal="left" vertical="center" wrapText="1"/>
    </xf>
    <xf numFmtId="0" fontId="18" fillId="14" borderId="12" xfId="1" applyFont="1" applyFill="1" applyBorder="1" applyAlignment="1">
      <alignment horizontal="center" vertical="center" wrapText="1"/>
    </xf>
    <xf numFmtId="0" fontId="3" fillId="0" borderId="0" xfId="1" applyFont="1" applyAlignment="1">
      <alignment vertical="center"/>
    </xf>
    <xf numFmtId="0" fontId="2" fillId="0" borderId="0" xfId="1" applyAlignment="1">
      <alignment vertical="center" wrapText="1"/>
    </xf>
    <xf numFmtId="0" fontId="9" fillId="0" borderId="0" xfId="1" applyFont="1" applyAlignment="1">
      <alignment vertical="center"/>
    </xf>
    <xf numFmtId="0" fontId="2" fillId="0" borderId="0" xfId="1" applyFont="1" applyAlignment="1">
      <alignment vertical="center"/>
    </xf>
    <xf numFmtId="0" fontId="59" fillId="0" borderId="0" xfId="1" applyFont="1">
      <alignment vertical="center"/>
    </xf>
    <xf numFmtId="0" fontId="59" fillId="0" borderId="0" xfId="1" applyFont="1" applyAlignment="1">
      <alignment horizontal="right" vertical="center"/>
    </xf>
    <xf numFmtId="0" fontId="8" fillId="0" borderId="0" xfId="1" applyFont="1" applyAlignment="1">
      <alignment horizontal="right" vertical="center"/>
    </xf>
    <xf numFmtId="0" fontId="59" fillId="0" borderId="0" xfId="1" applyFont="1" applyAlignment="1">
      <alignment vertical="center"/>
    </xf>
    <xf numFmtId="0" fontId="61" fillId="0" borderId="0" xfId="1" applyFont="1" applyAlignment="1">
      <alignment horizontal="left" vertical="center" wrapText="1"/>
    </xf>
    <xf numFmtId="0" fontId="6" fillId="0" borderId="14" xfId="1" applyFont="1" applyBorder="1">
      <alignment vertical="center"/>
    </xf>
    <xf numFmtId="0" fontId="59" fillId="0" borderId="4" xfId="1" applyFont="1" applyBorder="1">
      <alignment vertical="center"/>
    </xf>
    <xf numFmtId="0" fontId="59" fillId="0" borderId="3" xfId="1" applyFont="1" applyBorder="1">
      <alignment vertical="center"/>
    </xf>
    <xf numFmtId="0" fontId="59" fillId="0" borderId="1" xfId="1" applyFont="1" applyBorder="1">
      <alignment vertical="center"/>
    </xf>
    <xf numFmtId="0" fontId="59" fillId="0" borderId="6" xfId="1" applyFont="1" applyBorder="1">
      <alignment vertical="center"/>
    </xf>
    <xf numFmtId="0" fontId="26" fillId="13" borderId="31" xfId="1" applyFont="1" applyFill="1" applyBorder="1" applyAlignment="1" applyProtection="1">
      <alignment horizontal="left" vertical="center"/>
    </xf>
    <xf numFmtId="190" fontId="18" fillId="15" borderId="4" xfId="1" applyNumberFormat="1" applyFont="1" applyFill="1" applyBorder="1" applyAlignment="1">
      <alignment vertical="center"/>
    </xf>
    <xf numFmtId="0" fontId="62" fillId="14" borderId="0" xfId="1" applyFont="1" applyFill="1" applyAlignment="1">
      <alignment vertical="center"/>
    </xf>
    <xf numFmtId="0" fontId="18" fillId="14" borderId="0" xfId="1" applyFont="1" applyFill="1" applyAlignment="1">
      <alignment horizontal="center" vertical="center"/>
    </xf>
    <xf numFmtId="0" fontId="18" fillId="14" borderId="0" xfId="1" applyFont="1" applyFill="1" applyAlignment="1">
      <alignment vertical="center"/>
    </xf>
    <xf numFmtId="0" fontId="64" fillId="14" borderId="0" xfId="1" applyFont="1" applyFill="1" applyAlignment="1">
      <alignment vertical="center"/>
    </xf>
    <xf numFmtId="0" fontId="65" fillId="14" borderId="0" xfId="1" applyFont="1" applyFill="1" applyAlignment="1">
      <alignment vertical="center"/>
    </xf>
    <xf numFmtId="191" fontId="66" fillId="14" borderId="0" xfId="1" applyNumberFormat="1" applyFont="1" applyFill="1" applyAlignment="1">
      <alignment vertical="center"/>
    </xf>
    <xf numFmtId="0" fontId="18" fillId="15" borderId="46" xfId="1" applyFont="1" applyFill="1" applyBorder="1" applyAlignment="1">
      <alignment horizontal="center" vertical="center"/>
    </xf>
    <xf numFmtId="0" fontId="66" fillId="14" borderId="0" xfId="1" applyFont="1" applyFill="1" applyAlignment="1">
      <alignment vertical="center"/>
    </xf>
    <xf numFmtId="0" fontId="18" fillId="14" borderId="40" xfId="1" applyNumberFormat="1" applyFont="1" applyFill="1" applyBorder="1" applyAlignment="1">
      <alignment horizontal="left" vertical="center"/>
    </xf>
    <xf numFmtId="0" fontId="18" fillId="14" borderId="46" xfId="1" applyNumberFormat="1" applyFont="1" applyFill="1" applyBorder="1" applyAlignment="1">
      <alignment horizontal="left" vertical="center"/>
    </xf>
    <xf numFmtId="0" fontId="18" fillId="14" borderId="30" xfId="1" applyNumberFormat="1" applyFont="1" applyFill="1" applyBorder="1" applyAlignment="1">
      <alignment horizontal="left" vertical="center"/>
    </xf>
    <xf numFmtId="190" fontId="18" fillId="0" borderId="0" xfId="1" applyNumberFormat="1" applyFont="1" applyFill="1" applyAlignment="1">
      <alignment vertical="center"/>
    </xf>
    <xf numFmtId="0" fontId="18" fillId="14" borderId="0" xfId="1" applyFont="1" applyFill="1" applyAlignment="1">
      <alignment vertical="center" wrapText="1"/>
    </xf>
    <xf numFmtId="0" fontId="18" fillId="5" borderId="38" xfId="1" applyFont="1" applyFill="1" applyBorder="1" applyAlignment="1" applyProtection="1">
      <alignment vertical="center"/>
      <protection locked="0"/>
    </xf>
    <xf numFmtId="0" fontId="18" fillId="5" borderId="12" xfId="1" applyFont="1" applyFill="1" applyBorder="1" applyAlignment="1" applyProtection="1">
      <alignment vertical="center"/>
      <protection locked="0"/>
    </xf>
    <xf numFmtId="0" fontId="18" fillId="5" borderId="3" xfId="1" applyFont="1" applyFill="1" applyBorder="1" applyAlignment="1" applyProtection="1">
      <alignment vertical="center"/>
      <protection locked="0"/>
    </xf>
    <xf numFmtId="190" fontId="18" fillId="5" borderId="51" xfId="1" applyNumberFormat="1" applyFont="1" applyFill="1" applyBorder="1" applyAlignment="1" applyProtection="1">
      <alignment horizontal="center" vertical="center"/>
      <protection locked="0"/>
    </xf>
    <xf numFmtId="190" fontId="18" fillId="5" borderId="42" xfId="1" applyNumberFormat="1" applyFont="1" applyFill="1" applyBorder="1" applyAlignment="1" applyProtection="1">
      <alignment horizontal="center" vertical="center"/>
      <protection locked="0"/>
    </xf>
    <xf numFmtId="190" fontId="52" fillId="15" borderId="25" xfId="1" applyNumberFormat="1" applyFont="1" applyFill="1" applyBorder="1" applyAlignment="1" applyProtection="1">
      <alignment horizontal="left" vertical="center"/>
      <protection locked="0"/>
    </xf>
    <xf numFmtId="190" fontId="18" fillId="15" borderId="0" xfId="1" applyNumberFormat="1" applyFont="1" applyFill="1" applyBorder="1" applyAlignment="1">
      <alignment vertical="center"/>
    </xf>
    <xf numFmtId="0" fontId="18" fillId="15" borderId="0" xfId="1" applyFont="1" applyFill="1" applyBorder="1" applyAlignment="1">
      <alignment vertical="center" wrapText="1"/>
    </xf>
    <xf numFmtId="0" fontId="18" fillId="15" borderId="52" xfId="1" applyFont="1" applyFill="1" applyBorder="1" applyAlignment="1">
      <alignment horizontal="center" vertical="center"/>
    </xf>
    <xf numFmtId="0" fontId="59" fillId="0" borderId="2" xfId="1" applyFont="1" applyBorder="1" applyAlignment="1">
      <alignment horizontal="center" vertical="center"/>
    </xf>
    <xf numFmtId="0" fontId="60" fillId="0" borderId="3" xfId="1" applyFont="1" applyBorder="1" applyAlignment="1">
      <alignment horizontal="center" vertical="center"/>
    </xf>
    <xf numFmtId="0" fontId="60" fillId="0" borderId="5" xfId="1" applyFont="1" applyBorder="1" applyAlignment="1">
      <alignment horizontal="center" vertical="center"/>
    </xf>
    <xf numFmtId="0" fontId="60" fillId="0" borderId="6" xfId="1" applyFont="1" applyBorder="1" applyAlignment="1">
      <alignment horizontal="center" vertical="center"/>
    </xf>
    <xf numFmtId="0" fontId="61" fillId="0" borderId="0" xfId="1" applyFont="1" applyAlignment="1">
      <alignment horizontal="left" vertical="center" wrapText="1"/>
    </xf>
    <xf numFmtId="0" fontId="59" fillId="0" borderId="1" xfId="1" applyFont="1" applyBorder="1" applyAlignment="1">
      <alignment vertical="center"/>
    </xf>
    <xf numFmtId="0" fontId="10" fillId="0" borderId="0" xfId="1" applyFont="1" applyAlignment="1">
      <alignment horizontal="left" vertical="center" wrapText="1"/>
    </xf>
    <xf numFmtId="0" fontId="7" fillId="0" borderId="0" xfId="1" applyFont="1" applyAlignment="1">
      <alignment horizontal="center" vertical="center"/>
    </xf>
    <xf numFmtId="0" fontId="21" fillId="0" borderId="0" xfId="1" applyFont="1" applyAlignment="1">
      <alignment vertical="center" wrapText="1"/>
    </xf>
    <xf numFmtId="0" fontId="61" fillId="0" borderId="0" xfId="1" applyFont="1" applyAlignment="1">
      <alignment horizontal="center" vertical="center" wrapText="1"/>
    </xf>
    <xf numFmtId="0" fontId="14" fillId="2" borderId="10" xfId="1" applyFont="1" applyFill="1" applyBorder="1" applyAlignment="1">
      <alignment horizontal="center" vertical="center" wrapText="1"/>
    </xf>
    <xf numFmtId="0" fontId="14" fillId="2" borderId="13" xfId="1" applyFont="1" applyFill="1" applyBorder="1" applyAlignment="1">
      <alignment horizontal="center" vertical="center" wrapText="1"/>
    </xf>
    <xf numFmtId="0" fontId="14" fillId="2" borderId="16" xfId="1" applyFont="1" applyFill="1" applyBorder="1" applyAlignment="1">
      <alignment horizontal="center" vertical="center" wrapText="1"/>
    </xf>
    <xf numFmtId="0" fontId="14" fillId="2" borderId="10" xfId="1" applyFont="1" applyFill="1" applyBorder="1" applyAlignment="1">
      <alignment horizontal="center" vertical="center" wrapText="1" shrinkToFit="1"/>
    </xf>
    <xf numFmtId="0" fontId="14" fillId="2" borderId="13" xfId="1" applyFont="1" applyFill="1" applyBorder="1" applyAlignment="1">
      <alignment horizontal="center" vertical="center" wrapText="1" shrinkToFit="1"/>
    </xf>
    <xf numFmtId="0" fontId="14" fillId="2" borderId="16" xfId="1" applyFont="1" applyFill="1" applyBorder="1" applyAlignment="1">
      <alignment horizontal="center" vertical="center" wrapText="1" shrinkToFit="1"/>
    </xf>
    <xf numFmtId="0" fontId="2" fillId="3" borderId="19" xfId="1" applyFill="1" applyBorder="1" applyAlignment="1">
      <alignment horizontal="left" vertical="center" wrapText="1"/>
    </xf>
    <xf numFmtId="0" fontId="2" fillId="3" borderId="20" xfId="1" applyFill="1" applyBorder="1" applyAlignment="1">
      <alignment horizontal="left" vertical="center" wrapText="1"/>
    </xf>
    <xf numFmtId="0" fontId="2" fillId="0" borderId="10" xfId="1" applyBorder="1" applyAlignment="1">
      <alignment horizontal="center" vertical="center" textRotation="255"/>
    </xf>
    <xf numFmtId="0" fontId="2" fillId="0" borderId="13" xfId="1" applyBorder="1" applyAlignment="1">
      <alignment horizontal="center" vertical="center" textRotation="255"/>
    </xf>
    <xf numFmtId="0" fontId="2" fillId="0" borderId="8" xfId="1" applyBorder="1" applyAlignment="1">
      <alignment horizontal="center" vertical="center" textRotation="255"/>
    </xf>
    <xf numFmtId="0" fontId="17" fillId="2" borderId="10" xfId="1" applyFont="1" applyFill="1" applyBorder="1" applyAlignment="1">
      <alignment horizontal="center" vertical="center" wrapText="1"/>
    </xf>
    <xf numFmtId="0" fontId="17" fillId="2" borderId="13" xfId="1" applyFont="1" applyFill="1" applyBorder="1" applyAlignment="1">
      <alignment horizontal="center" vertical="center" wrapText="1"/>
    </xf>
    <xf numFmtId="0" fontId="17" fillId="2" borderId="16" xfId="1" applyFont="1" applyFill="1" applyBorder="1" applyAlignment="1">
      <alignment horizontal="center" vertical="center" wrapText="1"/>
    </xf>
    <xf numFmtId="0" fontId="14" fillId="2" borderId="10" xfId="1" applyFont="1" applyFill="1" applyBorder="1" applyAlignment="1">
      <alignment horizontal="center" vertical="center" shrinkToFit="1"/>
    </xf>
    <xf numFmtId="0" fontId="14" fillId="2" borderId="13" xfId="1" applyFont="1" applyFill="1" applyBorder="1" applyAlignment="1">
      <alignment horizontal="center" vertical="center" shrinkToFit="1"/>
    </xf>
    <xf numFmtId="0" fontId="14" fillId="2" borderId="16" xfId="1" applyFont="1" applyFill="1" applyBorder="1" applyAlignment="1">
      <alignment horizontal="center" vertical="center" shrinkToFit="1"/>
    </xf>
    <xf numFmtId="0" fontId="14" fillId="2" borderId="2" xfId="1"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15" xfId="1" applyFont="1" applyFill="1" applyBorder="1" applyAlignment="1">
      <alignment horizontal="center" vertical="center" wrapText="1"/>
    </xf>
    <xf numFmtId="0" fontId="14" fillId="2" borderId="17"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6" fillId="0" borderId="9" xfId="1" applyFont="1" applyBorder="1" applyAlignment="1">
      <alignment horizontal="center" vertical="center"/>
    </xf>
    <xf numFmtId="0" fontId="6" fillId="0" borderId="9" xfId="1" applyFont="1" applyBorder="1" applyAlignment="1">
      <alignment horizontal="center" vertical="center" shrinkToFit="1"/>
    </xf>
    <xf numFmtId="0" fontId="22" fillId="0" borderId="9" xfId="1" applyFont="1" applyBorder="1" applyAlignment="1">
      <alignment horizontal="center" vertical="center" wrapText="1"/>
    </xf>
    <xf numFmtId="0" fontId="20" fillId="0" borderId="0" xfId="1" applyFont="1" applyAlignment="1">
      <alignment horizontal="center" vertical="center"/>
    </xf>
    <xf numFmtId="0" fontId="6" fillId="0" borderId="0" xfId="1" applyFont="1" applyAlignment="1">
      <alignment horizontal="distributed" vertical="center" shrinkToFit="1"/>
    </xf>
    <xf numFmtId="0" fontId="6" fillId="0" borderId="0" xfId="1" applyFont="1" applyAlignment="1">
      <alignment vertical="center" shrinkToFit="1"/>
    </xf>
    <xf numFmtId="0" fontId="6" fillId="0" borderId="0" xfId="1" applyFont="1" applyAlignment="1">
      <alignment horizontal="center" vertical="center" shrinkToFit="1"/>
    </xf>
    <xf numFmtId="0" fontId="25" fillId="33" borderId="9" xfId="8" applyFont="1" applyFill="1" applyBorder="1" applyAlignment="1">
      <alignment horizontal="center" vertical="center"/>
    </xf>
    <xf numFmtId="0" fontId="25" fillId="33" borderId="11" xfId="8" applyFont="1" applyFill="1" applyBorder="1" applyAlignment="1">
      <alignment horizontal="center" vertical="center"/>
    </xf>
    <xf numFmtId="0" fontId="25" fillId="18" borderId="9" xfId="8" applyFont="1" applyFill="1" applyBorder="1" applyAlignment="1">
      <alignment horizontal="center" vertical="center" wrapText="1"/>
    </xf>
    <xf numFmtId="0" fontId="32" fillId="30" borderId="9" xfId="8" applyNumberFormat="1" applyFont="1" applyFill="1" applyBorder="1" applyAlignment="1">
      <alignment horizontal="left" vertical="top" wrapText="1"/>
    </xf>
    <xf numFmtId="0" fontId="25" fillId="0" borderId="9" xfId="8" applyFont="1" applyBorder="1" applyAlignment="1">
      <alignment horizontal="center" vertical="center"/>
    </xf>
    <xf numFmtId="0" fontId="25" fillId="17" borderId="9" xfId="8" applyFont="1" applyFill="1" applyBorder="1" applyAlignment="1">
      <alignment horizontal="center" vertical="center"/>
    </xf>
    <xf numFmtId="192" fontId="25" fillId="17" borderId="9" xfId="8" applyNumberFormat="1" applyFont="1" applyFill="1" applyBorder="1" applyAlignment="1">
      <alignment horizontal="center" vertical="center"/>
    </xf>
    <xf numFmtId="0" fontId="33" fillId="33" borderId="9" xfId="8" applyFont="1" applyFill="1" applyBorder="1" applyAlignment="1">
      <alignment horizontal="center" vertical="center" wrapText="1"/>
    </xf>
    <xf numFmtId="0" fontId="25" fillId="19" borderId="9" xfId="8" applyNumberFormat="1" applyFont="1" applyFill="1" applyBorder="1" applyAlignment="1">
      <alignment horizontal="center" vertical="center"/>
    </xf>
    <xf numFmtId="0" fontId="33" fillId="17" borderId="9" xfId="8" applyFont="1" applyFill="1" applyBorder="1" applyAlignment="1">
      <alignment horizontal="center" vertical="center" wrapText="1"/>
    </xf>
    <xf numFmtId="0" fontId="32" fillId="30" borderId="9" xfId="8" applyFont="1" applyFill="1" applyBorder="1" applyAlignment="1">
      <alignment horizontal="left" vertical="top" wrapText="1"/>
    </xf>
    <xf numFmtId="0" fontId="2" fillId="0" borderId="11" xfId="8" applyFont="1" applyBorder="1" applyAlignment="1">
      <alignment horizontal="center" vertical="center"/>
    </xf>
    <xf numFmtId="0" fontId="2" fillId="0" borderId="12" xfId="8" applyFont="1" applyBorder="1" applyAlignment="1">
      <alignment horizontal="center" vertical="center"/>
    </xf>
    <xf numFmtId="0" fontId="25" fillId="16" borderId="9" xfId="8" applyFont="1" applyFill="1" applyBorder="1" applyAlignment="1">
      <alignment horizontal="center"/>
    </xf>
    <xf numFmtId="0" fontId="25" fillId="8" borderId="9" xfId="8" applyFont="1" applyFill="1" applyBorder="1" applyAlignment="1">
      <alignment horizontal="center" vertical="center"/>
    </xf>
    <xf numFmtId="0" fontId="25" fillId="8" borderId="10" xfId="1" applyFont="1" applyFill="1" applyBorder="1" applyAlignment="1">
      <alignment horizontal="center" vertical="center"/>
    </xf>
    <xf numFmtId="0" fontId="26" fillId="0" borderId="8" xfId="8" applyFont="1" applyBorder="1" applyAlignment="1">
      <alignment horizontal="center" vertical="center"/>
    </xf>
    <xf numFmtId="0" fontId="25" fillId="8" borderId="8" xfId="1" applyFont="1" applyFill="1" applyBorder="1" applyAlignment="1">
      <alignment horizontal="center" vertical="center"/>
    </xf>
    <xf numFmtId="0" fontId="25" fillId="8" borderId="9" xfId="1" applyNumberFormat="1" applyFont="1" applyFill="1" applyBorder="1" applyAlignment="1">
      <alignment horizontal="center" vertical="center"/>
    </xf>
    <xf numFmtId="0" fontId="25" fillId="8" borderId="10" xfId="1" applyNumberFormat="1" applyFont="1" applyFill="1" applyBorder="1" applyAlignment="1">
      <alignment horizontal="center" vertical="center"/>
    </xf>
    <xf numFmtId="0" fontId="25" fillId="8" borderId="9" xfId="1" applyFont="1" applyFill="1" applyBorder="1" applyAlignment="1">
      <alignment horizontal="center" vertical="center"/>
    </xf>
    <xf numFmtId="0" fontId="25" fillId="9" borderId="9" xfId="8" applyFont="1" applyFill="1" applyBorder="1" applyAlignment="1">
      <alignment horizontal="left" vertical="center"/>
    </xf>
    <xf numFmtId="0" fontId="26" fillId="0" borderId="9" xfId="8" applyFont="1" applyBorder="1" applyAlignment="1">
      <alignment horizontal="center" vertical="center"/>
    </xf>
    <xf numFmtId="14" fontId="33" fillId="0" borderId="9" xfId="1" applyNumberFormat="1" applyFont="1" applyFill="1" applyBorder="1" applyAlignment="1" applyProtection="1">
      <alignment horizontal="center" vertical="center"/>
    </xf>
    <xf numFmtId="0" fontId="26" fillId="4" borderId="9" xfId="1" applyFont="1" applyFill="1" applyBorder="1" applyAlignment="1" applyProtection="1">
      <alignment vertical="center"/>
    </xf>
    <xf numFmtId="0" fontId="1" fillId="0" borderId="9" xfId="13" applyBorder="1" applyAlignment="1">
      <alignment vertical="center"/>
    </xf>
    <xf numFmtId="0" fontId="26" fillId="4" borderId="9" xfId="1" applyFont="1" applyFill="1" applyBorder="1" applyAlignment="1" applyProtection="1">
      <alignment horizontal="left" vertical="center"/>
    </xf>
    <xf numFmtId="0" fontId="1" fillId="0" borderId="9" xfId="13" applyBorder="1" applyAlignment="1">
      <alignment horizontal="left" vertical="center"/>
    </xf>
    <xf numFmtId="0" fontId="26" fillId="4" borderId="32" xfId="1" applyFont="1" applyFill="1" applyBorder="1" applyAlignment="1" applyProtection="1">
      <alignment horizontal="center" vertical="center"/>
    </xf>
    <xf numFmtId="0" fontId="26" fillId="4" borderId="40" xfId="1" applyFont="1" applyFill="1" applyBorder="1" applyAlignment="1" applyProtection="1">
      <alignment horizontal="center" vertical="center"/>
    </xf>
    <xf numFmtId="0" fontId="26" fillId="4" borderId="9" xfId="1" applyFont="1" applyFill="1" applyBorder="1" applyAlignment="1" applyProtection="1">
      <alignment horizontal="center" vertical="center"/>
    </xf>
    <xf numFmtId="0" fontId="26" fillId="4" borderId="33" xfId="1" applyFont="1" applyFill="1" applyBorder="1" applyAlignment="1" applyProtection="1">
      <alignment horizontal="center" vertical="center" shrinkToFit="1"/>
    </xf>
    <xf numFmtId="0" fontId="26" fillId="4" borderId="11" xfId="1" applyFont="1" applyFill="1" applyBorder="1" applyAlignment="1" applyProtection="1">
      <alignment horizontal="center" vertical="center"/>
    </xf>
    <xf numFmtId="0" fontId="26" fillId="4" borderId="29" xfId="1" applyFont="1" applyFill="1" applyBorder="1" applyAlignment="1" applyProtection="1">
      <alignment horizontal="center" vertical="center"/>
    </xf>
    <xf numFmtId="0" fontId="26" fillId="4" borderId="12" xfId="1" applyFont="1" applyFill="1" applyBorder="1" applyAlignment="1" applyProtection="1">
      <alignment horizontal="center" vertical="center"/>
    </xf>
    <xf numFmtId="0" fontId="26" fillId="4" borderId="48" xfId="1" applyFont="1" applyFill="1" applyBorder="1" applyAlignment="1" applyProtection="1">
      <alignment horizontal="center" vertical="center"/>
    </xf>
    <xf numFmtId="0" fontId="26" fillId="4" borderId="49" xfId="1" applyFont="1" applyFill="1" applyBorder="1" applyAlignment="1" applyProtection="1">
      <alignment horizontal="center" vertical="center"/>
    </xf>
    <xf numFmtId="0" fontId="26" fillId="4" borderId="50" xfId="1" applyFont="1" applyFill="1" applyBorder="1" applyAlignment="1" applyProtection="1">
      <alignment horizontal="center" vertical="center"/>
    </xf>
    <xf numFmtId="0" fontId="26" fillId="4" borderId="34" xfId="1" applyFont="1" applyFill="1" applyBorder="1" applyAlignment="1" applyProtection="1">
      <alignment horizontal="center" vertical="center" wrapText="1"/>
    </xf>
    <xf numFmtId="0" fontId="26" fillId="4" borderId="33" xfId="1" applyFont="1" applyFill="1" applyBorder="1" applyAlignment="1" applyProtection="1">
      <alignment horizontal="center" vertical="center" wrapText="1"/>
    </xf>
    <xf numFmtId="0" fontId="26" fillId="4" borderId="43" xfId="1" applyFont="1" applyFill="1" applyBorder="1" applyAlignment="1" applyProtection="1">
      <alignment horizontal="center" vertical="center" wrapText="1"/>
    </xf>
    <xf numFmtId="0" fontId="26" fillId="4" borderId="9" xfId="1" applyFont="1" applyFill="1" applyBorder="1" applyAlignment="1" applyProtection="1">
      <alignment horizontal="center" vertical="center" wrapText="1"/>
    </xf>
    <xf numFmtId="0" fontId="26" fillId="4" borderId="24" xfId="1" applyFont="1" applyFill="1" applyBorder="1" applyAlignment="1" applyProtection="1">
      <alignment horizontal="center" vertical="center"/>
    </xf>
    <xf numFmtId="0" fontId="26" fillId="4" borderId="22" xfId="1" applyFont="1" applyFill="1" applyBorder="1" applyAlignment="1" applyProtection="1">
      <alignment horizontal="center" vertical="center"/>
    </xf>
    <xf numFmtId="0" fontId="26" fillId="4" borderId="23" xfId="1" applyFont="1" applyFill="1" applyBorder="1" applyAlignment="1" applyProtection="1">
      <alignment horizontal="center" vertical="center"/>
    </xf>
    <xf numFmtId="0" fontId="26" fillId="4" borderId="14" xfId="1" applyFont="1" applyFill="1" applyBorder="1" applyAlignment="1" applyProtection="1">
      <alignment horizontal="center" vertical="center"/>
    </xf>
    <xf numFmtId="0" fontId="26" fillId="4" borderId="0" xfId="1" applyFont="1" applyFill="1" applyBorder="1" applyAlignment="1" applyProtection="1">
      <alignment horizontal="center" vertical="center"/>
    </xf>
    <xf numFmtId="0" fontId="26" fillId="4" borderId="15" xfId="1" applyFont="1" applyFill="1" applyBorder="1" applyAlignment="1" applyProtection="1">
      <alignment horizontal="center" vertical="center"/>
    </xf>
    <xf numFmtId="0" fontId="26" fillId="4" borderId="5" xfId="1" applyFont="1" applyFill="1" applyBorder="1" applyAlignment="1" applyProtection="1">
      <alignment horizontal="center" vertical="center"/>
    </xf>
    <xf numFmtId="0" fontId="26" fillId="4" borderId="1" xfId="1" applyFont="1" applyFill="1" applyBorder="1" applyAlignment="1" applyProtection="1">
      <alignment horizontal="center" vertical="center"/>
    </xf>
    <xf numFmtId="0" fontId="26" fillId="4" borderId="6" xfId="1" applyFont="1" applyFill="1" applyBorder="1" applyAlignment="1" applyProtection="1">
      <alignment horizontal="center" vertical="center"/>
    </xf>
    <xf numFmtId="0" fontId="26" fillId="0" borderId="42" xfId="1" applyFont="1" applyFill="1" applyBorder="1" applyAlignment="1" applyProtection="1">
      <alignment horizontal="center" vertical="center" wrapText="1"/>
    </xf>
    <xf numFmtId="0" fontId="26" fillId="0" borderId="3" xfId="1" applyFont="1" applyFill="1" applyBorder="1" applyAlignment="1" applyProtection="1">
      <alignment horizontal="center" vertical="center" wrapText="1"/>
    </xf>
    <xf numFmtId="0" fontId="26" fillId="0" borderId="25" xfId="1" applyFont="1" applyFill="1" applyBorder="1" applyAlignment="1" applyProtection="1">
      <alignment horizontal="center" vertical="center" wrapText="1"/>
    </xf>
    <xf numFmtId="0" fontId="26" fillId="0" borderId="15" xfId="1" applyFont="1" applyFill="1" applyBorder="1" applyAlignment="1" applyProtection="1">
      <alignment horizontal="center" vertical="center" wrapText="1"/>
    </xf>
    <xf numFmtId="0" fontId="26" fillId="0" borderId="26" xfId="1" applyFont="1" applyFill="1" applyBorder="1" applyAlignment="1" applyProtection="1">
      <alignment horizontal="center" vertical="center" wrapText="1"/>
    </xf>
    <xf numFmtId="0" fontId="26" fillId="0" borderId="28" xfId="1" applyFont="1" applyFill="1" applyBorder="1" applyAlignment="1" applyProtection="1">
      <alignment horizontal="center" vertical="center" wrapText="1"/>
    </xf>
    <xf numFmtId="0" fontId="26" fillId="0" borderId="1" xfId="1" applyFont="1" applyBorder="1" applyAlignment="1" applyProtection="1">
      <alignment horizontal="left" vertical="center"/>
    </xf>
    <xf numFmtId="0" fontId="26" fillId="0" borderId="6" xfId="1" applyFont="1" applyBorder="1" applyAlignment="1" applyProtection="1">
      <alignment horizontal="left" vertical="center"/>
    </xf>
    <xf numFmtId="0" fontId="26" fillId="0" borderId="29" xfId="1" applyFont="1" applyBorder="1" applyAlignment="1" applyProtection="1">
      <alignment horizontal="left" vertical="center"/>
    </xf>
    <xf numFmtId="0" fontId="26" fillId="0" borderId="12" xfId="1" applyFont="1" applyBorder="1" applyAlignment="1" applyProtection="1">
      <alignment horizontal="left" vertical="center"/>
    </xf>
    <xf numFmtId="0" fontId="26" fillId="0" borderId="38" xfId="1" applyFont="1" applyBorder="1" applyAlignment="1" applyProtection="1">
      <alignment horizontal="left" vertical="center"/>
    </xf>
    <xf numFmtId="0" fontId="26" fillId="0" borderId="37" xfId="1" applyFont="1" applyBorder="1" applyAlignment="1" applyProtection="1">
      <alignment horizontal="left" vertical="center"/>
    </xf>
    <xf numFmtId="0" fontId="26" fillId="0" borderId="0" xfId="1" applyFont="1" applyBorder="1" applyAlignment="1" applyProtection="1">
      <alignment horizontal="center" vertical="center"/>
    </xf>
    <xf numFmtId="182" fontId="26" fillId="10" borderId="26" xfId="1" applyNumberFormat="1" applyFont="1" applyFill="1" applyBorder="1" applyAlignment="1" applyProtection="1">
      <alignment horizontal="center" vertical="center" shrinkToFit="1"/>
    </xf>
    <xf numFmtId="182" fontId="26" fillId="10" borderId="27" xfId="1" applyNumberFormat="1" applyFont="1" applyFill="1" applyBorder="1" applyAlignment="1" applyProtection="1">
      <alignment horizontal="center" vertical="center" shrinkToFit="1"/>
    </xf>
    <xf numFmtId="182" fontId="26" fillId="10" borderId="28" xfId="1" applyNumberFormat="1" applyFont="1" applyFill="1" applyBorder="1" applyAlignment="1" applyProtection="1">
      <alignment horizontal="center" vertical="center" shrinkToFit="1"/>
    </xf>
    <xf numFmtId="0" fontId="26" fillId="0" borderId="11" xfId="1" applyFont="1" applyBorder="1" applyAlignment="1" applyProtection="1">
      <alignment horizontal="left" vertical="center"/>
    </xf>
    <xf numFmtId="0" fontId="49" fillId="0" borderId="2" xfId="1" applyFont="1" applyBorder="1" applyAlignment="1">
      <alignment horizontal="center" vertical="center" wrapText="1"/>
    </xf>
    <xf numFmtId="0" fontId="49" fillId="0" borderId="4" xfId="1" applyFont="1" applyBorder="1" applyAlignment="1">
      <alignment horizontal="center" vertical="center" wrapText="1"/>
    </xf>
    <xf numFmtId="0" fontId="49" fillId="0" borderId="3" xfId="1" applyFont="1" applyBorder="1" applyAlignment="1">
      <alignment horizontal="center" vertical="center" wrapText="1"/>
    </xf>
    <xf numFmtId="0" fontId="49" fillId="0" borderId="14" xfId="1" applyFont="1" applyBorder="1" applyAlignment="1">
      <alignment horizontal="center" vertical="center" wrapText="1"/>
    </xf>
    <xf numFmtId="0" fontId="49" fillId="0" borderId="0" xfId="1" applyFont="1" applyBorder="1" applyAlignment="1">
      <alignment horizontal="center" vertical="center" wrapText="1"/>
    </xf>
    <xf numFmtId="0" fontId="49" fillId="0" borderId="15" xfId="1" applyFont="1" applyBorder="1" applyAlignment="1">
      <alignment horizontal="center" vertical="center" wrapText="1"/>
    </xf>
    <xf numFmtId="0" fontId="49" fillId="0" borderId="5" xfId="1" applyFont="1" applyBorder="1" applyAlignment="1">
      <alignment horizontal="center" vertical="center" wrapText="1"/>
    </xf>
    <xf numFmtId="0" fontId="49" fillId="0" borderId="1" xfId="1" applyFont="1" applyBorder="1" applyAlignment="1">
      <alignment horizontal="center" vertical="center" wrapText="1"/>
    </xf>
    <xf numFmtId="0" fontId="49" fillId="0" borderId="6" xfId="1" applyFont="1" applyBorder="1" applyAlignment="1">
      <alignment horizontal="center" vertical="center" wrapText="1"/>
    </xf>
    <xf numFmtId="0" fontId="14" fillId="0" borderId="0" xfId="1" applyFont="1" applyAlignment="1">
      <alignment horizontal="center"/>
    </xf>
    <xf numFmtId="0" fontId="24" fillId="0" borderId="0" xfId="1" applyFont="1" applyAlignment="1">
      <alignment horizontal="center"/>
    </xf>
    <xf numFmtId="0" fontId="49" fillId="0" borderId="0" xfId="1" applyFont="1" applyBorder="1" applyAlignment="1"/>
    <xf numFmtId="0" fontId="49" fillId="0" borderId="0" xfId="1" applyFont="1" applyBorder="1" applyAlignment="1">
      <alignment horizontal="left"/>
    </xf>
    <xf numFmtId="0" fontId="51" fillId="0" borderId="6" xfId="1" applyFont="1" applyBorder="1" applyAlignment="1">
      <alignment horizontal="center" vertical="center"/>
    </xf>
    <xf numFmtId="0" fontId="51" fillId="0" borderId="8" xfId="1" applyFont="1" applyBorder="1" applyAlignment="1">
      <alignment horizontal="center" vertical="center"/>
    </xf>
    <xf numFmtId="0" fontId="2" fillId="0" borderId="8" xfId="1" applyBorder="1" applyAlignment="1"/>
    <xf numFmtId="0" fontId="2" fillId="0" borderId="5" xfId="1" applyBorder="1" applyAlignment="1"/>
    <xf numFmtId="0" fontId="53" fillId="0" borderId="21" xfId="1" applyFont="1" applyFill="1" applyBorder="1" applyAlignment="1">
      <alignment horizontal="center" vertical="center"/>
    </xf>
    <xf numFmtId="0" fontId="53" fillId="0" borderId="22" xfId="1" applyFont="1" applyFill="1" applyBorder="1" applyAlignment="1">
      <alignment horizontal="center" vertical="center"/>
    </xf>
    <xf numFmtId="0" fontId="53" fillId="0" borderId="26" xfId="1" applyFont="1" applyFill="1" applyBorder="1" applyAlignment="1">
      <alignment horizontal="center" vertical="center"/>
    </xf>
    <xf numFmtId="0" fontId="53" fillId="0" borderId="27" xfId="1" applyFont="1" applyFill="1" applyBorder="1" applyAlignment="1">
      <alignment horizontal="center" vertical="center"/>
    </xf>
    <xf numFmtId="0" fontId="63" fillId="14" borderId="0" xfId="1" applyFont="1" applyFill="1" applyAlignment="1">
      <alignment horizontal="left" vertical="center"/>
    </xf>
    <xf numFmtId="0" fontId="63" fillId="14" borderId="0" xfId="1" applyFont="1" applyFill="1" applyAlignment="1">
      <alignment horizontal="center" vertical="center"/>
    </xf>
    <xf numFmtId="0" fontId="53" fillId="0" borderId="33" xfId="1" applyFont="1" applyFill="1" applyBorder="1" applyAlignment="1">
      <alignment horizontal="center" vertical="center" wrapText="1"/>
    </xf>
    <xf numFmtId="0" fontId="53" fillId="0" borderId="31" xfId="1" applyFont="1" applyFill="1" applyBorder="1" applyAlignment="1">
      <alignment horizontal="center" vertical="center" wrapText="1"/>
    </xf>
    <xf numFmtId="0" fontId="53" fillId="0" borderId="32" xfId="1" applyFont="1" applyFill="1" applyBorder="1" applyAlignment="1">
      <alignment horizontal="center" vertical="center" wrapText="1"/>
    </xf>
    <xf numFmtId="0" fontId="53" fillId="0" borderId="30" xfId="1" applyFont="1" applyFill="1" applyBorder="1" applyAlignment="1">
      <alignment horizontal="center" vertical="center" wrapText="1"/>
    </xf>
  </cellXfs>
  <cellStyles count="41">
    <cellStyle name="Calc Currency (0)" xfId="15" xr:uid="{00000000-0005-0000-0000-000000000000}"/>
    <cellStyle name="Comma [0]_laroux" xfId="16" xr:uid="{00000000-0005-0000-0000-000001000000}"/>
    <cellStyle name="Comma_laroux" xfId="17" xr:uid="{00000000-0005-0000-0000-000002000000}"/>
    <cellStyle name="Currency [0]_laroux" xfId="18" xr:uid="{00000000-0005-0000-0000-000003000000}"/>
    <cellStyle name="Currency_laroux" xfId="19" xr:uid="{00000000-0005-0000-0000-000004000000}"/>
    <cellStyle name="entry" xfId="20" xr:uid="{00000000-0005-0000-0000-000005000000}"/>
    <cellStyle name="Grey" xfId="21" xr:uid="{00000000-0005-0000-0000-000006000000}"/>
    <cellStyle name="Header1" xfId="22" xr:uid="{00000000-0005-0000-0000-000007000000}"/>
    <cellStyle name="Header2" xfId="23" xr:uid="{00000000-0005-0000-0000-000008000000}"/>
    <cellStyle name="Input [yellow]" xfId="24" xr:uid="{00000000-0005-0000-0000-000009000000}"/>
    <cellStyle name="Normal - Style1" xfId="25" xr:uid="{00000000-0005-0000-0000-00000A000000}"/>
    <cellStyle name="Normal_#18-Internet" xfId="26" xr:uid="{00000000-0005-0000-0000-00000B000000}"/>
    <cellStyle name="Percent [2]" xfId="27" xr:uid="{00000000-0005-0000-0000-00000C000000}"/>
    <cellStyle name="price" xfId="28" xr:uid="{00000000-0005-0000-0000-00000D000000}"/>
    <cellStyle name="revised" xfId="29" xr:uid="{00000000-0005-0000-0000-00000E000000}"/>
    <cellStyle name="section" xfId="30" xr:uid="{00000000-0005-0000-0000-00000F000000}"/>
    <cellStyle name="subhead" xfId="31" xr:uid="{00000000-0005-0000-0000-000010000000}"/>
    <cellStyle name="title" xfId="32" xr:uid="{00000000-0005-0000-0000-000011000000}"/>
    <cellStyle name="ﾄﾞｸｶ [0]_ｰ豼ｵﾃﾟﾁ " xfId="2" xr:uid="{00000000-0005-0000-0000-000012000000}"/>
    <cellStyle name="ﾄﾞｸｶ_ｰ豼ｵﾃﾟﾁ " xfId="3" xr:uid="{00000000-0005-0000-0000-000013000000}"/>
    <cellStyle name="ﾅ・ｭ [0]_ｰ豼ｵﾃﾟﾁ " xfId="4" xr:uid="{00000000-0005-0000-0000-000014000000}"/>
    <cellStyle name="ﾅ・ｭ_ｰ豼ｵﾃﾟﾁ " xfId="5" xr:uid="{00000000-0005-0000-0000-000015000000}"/>
    <cellStyle name="パーセント 2" xfId="33" xr:uid="{00000000-0005-0000-0000-000016000000}"/>
    <cellStyle name="価格桁区切り" xfId="34" xr:uid="{00000000-0005-0000-0000-000017000000}"/>
    <cellStyle name="型番" xfId="35" xr:uid="{00000000-0005-0000-0000-000018000000}"/>
    <cellStyle name="桁区切り 2" xfId="6" xr:uid="{00000000-0005-0000-0000-000019000000}"/>
    <cellStyle name="数値" xfId="36" xr:uid="{00000000-0005-0000-0000-00001A000000}"/>
    <cellStyle name="通貨 2" xfId="7" xr:uid="{00000000-0005-0000-0000-00001B000000}"/>
    <cellStyle name="日付" xfId="37" xr:uid="{00000000-0005-0000-0000-00001C000000}"/>
    <cellStyle name="年月日" xfId="38" xr:uid="{00000000-0005-0000-0000-00001D000000}"/>
    <cellStyle name="標準" xfId="0" builtinId="0"/>
    <cellStyle name="標準 2" xfId="1" xr:uid="{00000000-0005-0000-0000-00001F000000}"/>
    <cellStyle name="標準 2 3" xfId="8" xr:uid="{00000000-0005-0000-0000-000020000000}"/>
    <cellStyle name="標準 3" xfId="9" xr:uid="{00000000-0005-0000-0000-000021000000}"/>
    <cellStyle name="標準 3 2" xfId="14" xr:uid="{00000000-0005-0000-0000-000022000000}"/>
    <cellStyle name="標準 4" xfId="10" xr:uid="{00000000-0005-0000-0000-000023000000}"/>
    <cellStyle name="標準 5" xfId="11" xr:uid="{00000000-0005-0000-0000-000024000000}"/>
    <cellStyle name="標準 6" xfId="12" xr:uid="{00000000-0005-0000-0000-000025000000}"/>
    <cellStyle name="標準 7" xfId="13" xr:uid="{00000000-0005-0000-0000-000026000000}"/>
    <cellStyle name="文字列" xfId="39" xr:uid="{00000000-0005-0000-0000-000027000000}"/>
    <cellStyle name="未定義" xfId="40" xr:uid="{00000000-0005-0000-0000-000028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179161</xdr:colOff>
      <xdr:row>50</xdr:row>
      <xdr:rowOff>78445</xdr:rowOff>
    </xdr:from>
    <xdr:to>
      <xdr:col>7</xdr:col>
      <xdr:colOff>728382</xdr:colOff>
      <xdr:row>59</xdr:row>
      <xdr:rowOff>179294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79161" y="10611974"/>
          <a:ext cx="8023545" cy="191620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ysClr val="windowText" lastClr="000000"/>
              </a:solidFill>
            </a:rPr>
            <a:t>【</a:t>
          </a:r>
          <a:r>
            <a:rPr kumimoji="1" lang="ja-JP" altLang="en-US" sz="1100">
              <a:solidFill>
                <a:sysClr val="windowText" lastClr="000000"/>
              </a:solidFill>
            </a:rPr>
            <a:t>記載ルール</a:t>
          </a:r>
          <a:r>
            <a:rPr kumimoji="1" lang="en-US" altLang="ja-JP" sz="1100">
              <a:solidFill>
                <a:sysClr val="windowText" lastClr="000000"/>
              </a:solidFill>
            </a:rPr>
            <a:t>】</a:t>
          </a:r>
        </a:p>
        <a:p>
          <a:r>
            <a:rPr kumimoji="1" lang="ja-JP" altLang="en-US" sz="1100">
              <a:solidFill>
                <a:sysClr val="windowText" lastClr="000000"/>
              </a:solidFill>
            </a:rPr>
            <a:t>①記載済の各項目名は、変更しないでください。項目が足りない場合は、必要に応じて行を追加してください。</a:t>
          </a:r>
          <a:endParaRPr kumimoji="1" lang="en-US" altLang="ja-JP" sz="1100">
            <a:solidFill>
              <a:sysClr val="windowText" lastClr="000000"/>
            </a:solidFill>
          </a:endParaRPr>
        </a:p>
        <a:p>
          <a:r>
            <a:rPr kumimoji="1" lang="ja-JP" altLang="en-US" sz="1100">
              <a:solidFill>
                <a:sysClr val="windowText" lastClr="000000"/>
              </a:solidFill>
            </a:rPr>
            <a:t>②金額は</a:t>
          </a:r>
          <a:r>
            <a:rPr kumimoji="1" lang="ja-JP" altLang="en-US" sz="1100">
              <a:solidFill>
                <a:sysClr val="windowText" lastClr="000000"/>
              </a:solidFill>
              <a:latin typeface="+mn-lt"/>
              <a:ea typeface="+mn-ea"/>
              <a:cs typeface="+mn-cs"/>
            </a:rPr>
            <a:t>税抜きで記載してください。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③値引きは、総額からの値引きではなく、単位あたりの値引き額を記載してください。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④作業費の単位は、「人日」で記載してください。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⑤前提条件があれば備考欄に書いてください。</a:t>
          </a:r>
          <a:endParaRPr kumimoji="1" lang="en-US" altLang="ja-JP" sz="1100">
            <a:solidFill>
              <a:sysClr val="windowText" lastClr="000000"/>
            </a:solidFill>
            <a:latin typeface="+mn-lt"/>
            <a:ea typeface="+mn-ea"/>
            <a:cs typeface="+mn-cs"/>
          </a:endParaRPr>
        </a:p>
        <a:p>
          <a:r>
            <a:rPr kumimoji="1" lang="ja-JP" altLang="en-US" sz="1100">
              <a:solidFill>
                <a:sysClr val="windowText" lastClr="000000"/>
              </a:solidFill>
              <a:latin typeface="+mn-lt"/>
              <a:ea typeface="+mn-ea"/>
              <a:cs typeface="+mn-cs"/>
            </a:rPr>
            <a:t>⑥</a:t>
          </a:r>
          <a:r>
            <a:rPr kumimoji="1" lang="ja-JP" altLang="en-US" sz="1100" u="sng">
              <a:solidFill>
                <a:sysClr val="windowText" lastClr="000000"/>
              </a:solidFill>
              <a:latin typeface="+mn-lt"/>
              <a:ea typeface="+mn-ea"/>
              <a:cs typeface="+mn-cs"/>
            </a:rPr>
            <a:t>仕様書及び機能要件一覧（様式９）にて必須としている機能にかかる費用について記載してください。</a:t>
          </a:r>
          <a:r>
            <a:rPr kumimoji="1" lang="ja-JP" altLang="en-US" sz="1100">
              <a:solidFill>
                <a:sysClr val="windowText" lastClr="000000"/>
              </a:solidFill>
              <a:latin typeface="+mn-lt"/>
              <a:ea typeface="+mn-ea"/>
              <a:cs typeface="+mn-cs"/>
            </a:rPr>
            <a:t>必須以外の機能が標準パッケージに含まれる場合はそのまま記載してください。</a:t>
          </a:r>
          <a:r>
            <a:rPr kumimoji="1" lang="ja-JP" altLang="ja-JP" sz="1100">
              <a:solidFill>
                <a:schemeClr val="dk1"/>
              </a:solidFill>
              <a:effectLst/>
              <a:latin typeface="+mn-lt"/>
              <a:ea typeface="+mn-ea"/>
              <a:cs typeface="+mn-cs"/>
            </a:rPr>
            <a:t>必須以外の機能</a:t>
          </a:r>
          <a:r>
            <a:rPr kumimoji="1" lang="ja-JP" altLang="en-US" sz="1100">
              <a:solidFill>
                <a:schemeClr val="dk1"/>
              </a:solidFill>
              <a:effectLst/>
              <a:latin typeface="+mn-lt"/>
              <a:ea typeface="+mn-ea"/>
              <a:cs typeface="+mn-cs"/>
            </a:rPr>
            <a:t>が</a:t>
          </a:r>
          <a:r>
            <a:rPr kumimoji="1" lang="ja-JP" altLang="en-US" sz="1100">
              <a:solidFill>
                <a:sysClr val="windowText" lastClr="000000"/>
              </a:solidFill>
              <a:latin typeface="+mn-lt"/>
              <a:ea typeface="+mn-ea"/>
              <a:cs typeface="+mn-cs"/>
            </a:rPr>
            <a:t>カスタマイズ対応となる場合の費用は</a:t>
          </a:r>
          <a:r>
            <a:rPr kumimoji="1" lang="ja-JP" altLang="ja-JP" sz="1100">
              <a:solidFill>
                <a:schemeClr val="dk1"/>
              </a:solidFill>
              <a:effectLst/>
              <a:latin typeface="+mn-lt"/>
              <a:ea typeface="+mn-ea"/>
              <a:cs typeface="+mn-cs"/>
            </a:rPr>
            <a:t>機能要件一覧（様式９）</a:t>
          </a:r>
          <a:r>
            <a:rPr kumimoji="1" lang="ja-JP" altLang="en-US" sz="1100">
              <a:solidFill>
                <a:schemeClr val="dk1"/>
              </a:solidFill>
              <a:effectLst/>
              <a:latin typeface="+mn-lt"/>
              <a:ea typeface="+mn-ea"/>
              <a:cs typeface="+mn-cs"/>
            </a:rPr>
            <a:t>の「カスタマイズ費用」の欄に記載してください。</a:t>
          </a:r>
          <a:endParaRPr kumimoji="1" lang="ja-JP" altLang="en-US" sz="1100">
            <a:solidFill>
              <a:sysClr val="windowText" lastClr="000000"/>
            </a:solidFill>
          </a:endParaRPr>
        </a:p>
      </xdr:txBody>
    </xdr:sp>
    <xdr:clientData/>
  </xdr:twoCellAnchor>
  <xdr:twoCellAnchor>
    <xdr:from>
      <xdr:col>0</xdr:col>
      <xdr:colOff>190500</xdr:colOff>
      <xdr:row>42</xdr:row>
      <xdr:rowOff>123264</xdr:rowOff>
    </xdr:from>
    <xdr:to>
      <xdr:col>7</xdr:col>
      <xdr:colOff>717176</xdr:colOff>
      <xdr:row>49</xdr:row>
      <xdr:rowOff>179294</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90500" y="8852646"/>
          <a:ext cx="8001000" cy="1658472"/>
        </a:xfrm>
        <a:prstGeom prst="rect">
          <a:avLst/>
        </a:prstGeom>
        <a:solidFill>
          <a:schemeClr val="lt1"/>
        </a:solidFill>
        <a:ln w="381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236685</xdr:colOff>
      <xdr:row>44</xdr:row>
      <xdr:rowOff>17553</xdr:rowOff>
    </xdr:from>
    <xdr:to>
      <xdr:col>11</xdr:col>
      <xdr:colOff>44824</xdr:colOff>
      <xdr:row>53</xdr:row>
      <xdr:rowOff>78442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150714" y="9217582"/>
          <a:ext cx="4570639" cy="20667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ysClr val="windowText" lastClr="000000"/>
              </a:solidFill>
            </a:rPr>
            <a:t>【</a:t>
          </a:r>
          <a:r>
            <a:rPr kumimoji="1" lang="ja-JP" altLang="en-US" sz="1100">
              <a:solidFill>
                <a:sysClr val="windowText" lastClr="000000"/>
              </a:solidFill>
            </a:rPr>
            <a:t>記載ルール</a:t>
          </a:r>
          <a:r>
            <a:rPr kumimoji="1" lang="en-US" altLang="ja-JP" sz="1100">
              <a:solidFill>
                <a:sysClr val="windowText" lastClr="000000"/>
              </a:solidFill>
            </a:rPr>
            <a:t>】</a:t>
          </a:r>
        </a:p>
        <a:p>
          <a:r>
            <a:rPr kumimoji="1" lang="ja-JP" altLang="ja-JP" sz="1100">
              <a:solidFill>
                <a:schemeClr val="dk1"/>
              </a:solidFill>
              <a:effectLst/>
              <a:latin typeface="+mn-lt"/>
              <a:ea typeface="+mn-ea"/>
              <a:cs typeface="+mn-cs"/>
            </a:rPr>
            <a:t>①記載済の各項目名は、変更しないでください。項目が足りない場合は、必要に応じて行を追加してください。</a:t>
          </a:r>
          <a:endParaRPr lang="ja-JP" altLang="ja-JP">
            <a:effectLst/>
          </a:endParaRPr>
        </a:p>
        <a:p>
          <a:r>
            <a:rPr kumimoji="1" lang="ja-JP" altLang="ja-JP" sz="1100">
              <a:solidFill>
                <a:schemeClr val="dk1"/>
              </a:solidFill>
              <a:effectLst/>
              <a:latin typeface="+mn-lt"/>
              <a:ea typeface="+mn-ea"/>
              <a:cs typeface="+mn-cs"/>
            </a:rPr>
            <a:t>②金額は税抜きで記載してください。</a:t>
          </a:r>
          <a:endParaRPr lang="ja-JP" altLang="ja-JP">
            <a:effectLst/>
          </a:endParaRPr>
        </a:p>
        <a:p>
          <a:r>
            <a:rPr kumimoji="1" lang="ja-JP" altLang="ja-JP" sz="1100">
              <a:solidFill>
                <a:schemeClr val="dk1"/>
              </a:solidFill>
              <a:effectLst/>
              <a:latin typeface="+mn-lt"/>
              <a:ea typeface="+mn-ea"/>
              <a:cs typeface="+mn-cs"/>
            </a:rPr>
            <a:t>③値引きは、総額からの値引きではなく、単位あたりの値引き額を記載してください。</a:t>
          </a:r>
          <a:endParaRPr lang="ja-JP" altLang="ja-JP">
            <a:effectLst/>
          </a:endParaRPr>
        </a:p>
        <a:p>
          <a:r>
            <a:rPr kumimoji="1" lang="ja-JP" altLang="ja-JP" sz="1100">
              <a:solidFill>
                <a:schemeClr val="dk1"/>
              </a:solidFill>
              <a:effectLst/>
              <a:latin typeface="+mn-lt"/>
              <a:ea typeface="+mn-ea"/>
              <a:cs typeface="+mn-cs"/>
            </a:rPr>
            <a:t>④作業費の単位は、「人日」で記載してください。</a:t>
          </a:r>
          <a:endParaRPr lang="ja-JP" altLang="ja-JP">
            <a:effectLst/>
          </a:endParaRPr>
        </a:p>
        <a:p>
          <a:r>
            <a:rPr kumimoji="1" lang="ja-JP" altLang="ja-JP" sz="1100">
              <a:solidFill>
                <a:schemeClr val="dk1"/>
              </a:solidFill>
              <a:effectLst/>
              <a:latin typeface="+mn-lt"/>
              <a:ea typeface="+mn-ea"/>
              <a:cs typeface="+mn-cs"/>
            </a:rPr>
            <a:t>⑤前提条件があれば備考欄に書いてください。</a:t>
          </a:r>
          <a:endParaRPr kumimoji="1" lang="en-US" altLang="ja-JP" sz="1100">
            <a:solidFill>
              <a:schemeClr val="dk1"/>
            </a:solidFill>
            <a:effectLst/>
            <a:latin typeface="+mn-lt"/>
            <a:ea typeface="+mn-ea"/>
            <a:cs typeface="+mn-cs"/>
          </a:endParaRPr>
        </a:p>
        <a:p>
          <a:r>
            <a:rPr lang="ja-JP" altLang="en-US">
              <a:effectLst/>
            </a:rPr>
            <a:t>⑥クラウドサービス利用料がシステム利用料に含まれる場合はシステム利用料の欄に記載してください。</a:t>
          </a:r>
          <a:endParaRPr lang="ja-JP" altLang="ja-JP">
            <a:effectLst/>
          </a:endParaRPr>
        </a:p>
      </xdr:txBody>
    </xdr:sp>
    <xdr:clientData/>
  </xdr:twoCellAnchor>
  <xdr:twoCellAnchor>
    <xdr:from>
      <xdr:col>0</xdr:col>
      <xdr:colOff>254000</xdr:colOff>
      <xdr:row>43</xdr:row>
      <xdr:rowOff>47624</xdr:rowOff>
    </xdr:from>
    <xdr:to>
      <xdr:col>5</xdr:col>
      <xdr:colOff>238125</xdr:colOff>
      <xdr:row>58</xdr:row>
      <xdr:rowOff>174624</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54000" y="8610599"/>
          <a:ext cx="5937250" cy="3317875"/>
        </a:xfrm>
        <a:prstGeom prst="rect">
          <a:avLst/>
        </a:prstGeom>
        <a:solidFill>
          <a:schemeClr val="lt1"/>
        </a:solidFill>
        <a:ln w="38100"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備考</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17</xdr:row>
      <xdr:rowOff>0</xdr:rowOff>
    </xdr:from>
    <xdr:to>
      <xdr:col>4</xdr:col>
      <xdr:colOff>0</xdr:colOff>
      <xdr:row>17</xdr:row>
      <xdr:rowOff>0</xdr:rowOff>
    </xdr:to>
    <xdr:sp macro="" textlink="">
      <xdr:nvSpPr>
        <xdr:cNvPr id="2" name="AutoShape 48">
          <a:extLst>
            <a:ext uri="{FF2B5EF4-FFF2-40B4-BE49-F238E27FC236}">
              <a16:creationId xmlns:a16="http://schemas.microsoft.com/office/drawing/2014/main" id="{00000000-0008-0000-0A00-000002000000}"/>
            </a:ext>
          </a:extLst>
        </xdr:cNvPr>
        <xdr:cNvSpPr>
          <a:spLocks noChangeArrowheads="1"/>
        </xdr:cNvSpPr>
      </xdr:nvSpPr>
      <xdr:spPr bwMode="auto">
        <a:xfrm>
          <a:off x="4114800" y="4114800"/>
          <a:ext cx="0" cy="0"/>
        </a:xfrm>
        <a:prstGeom prst="wedgeRectCallout">
          <a:avLst>
            <a:gd name="adj1" fmla="val 147792"/>
            <a:gd name="adj2" fmla="val -9040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評価を単純化する方向で検討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5"/>
  <sheetViews>
    <sheetView tabSelected="1" view="pageBreakPreview" zoomScale="85" zoomScaleNormal="80" zoomScaleSheetLayoutView="85" workbookViewId="0"/>
  </sheetViews>
  <sheetFormatPr defaultColWidth="8.875" defaultRowHeight="18.75" customHeight="1"/>
  <cols>
    <col min="1" max="16384" width="8.875" style="2"/>
  </cols>
  <sheetData>
    <row r="1" spans="1:10" ht="18.75" customHeight="1">
      <c r="A1" s="300" t="s">
        <v>0</v>
      </c>
      <c r="B1" s="296"/>
      <c r="C1" s="1"/>
      <c r="D1" s="1"/>
      <c r="E1" s="1"/>
      <c r="F1" s="1"/>
      <c r="G1" s="1"/>
      <c r="H1" s="1"/>
      <c r="I1" s="1"/>
      <c r="J1" s="1"/>
    </row>
    <row r="2" spans="1:10" ht="18.75" customHeight="1">
      <c r="B2" s="1"/>
      <c r="C2" s="1"/>
      <c r="D2" s="1"/>
      <c r="E2" s="1"/>
      <c r="F2" s="1"/>
      <c r="G2" s="1"/>
      <c r="J2" s="298" t="s">
        <v>211</v>
      </c>
    </row>
    <row r="3" spans="1:10" ht="18.75" customHeight="1">
      <c r="B3" s="1"/>
      <c r="C3" s="1"/>
      <c r="D3" s="1"/>
      <c r="E3" s="1"/>
      <c r="F3" s="1"/>
      <c r="G3" s="1"/>
      <c r="H3" s="1"/>
      <c r="I3" s="1"/>
      <c r="J3" s="1"/>
    </row>
    <row r="4" spans="1:10" ht="18.75" customHeight="1">
      <c r="B4" s="1"/>
      <c r="C4" s="1"/>
      <c r="D4" s="1"/>
      <c r="E4" s="1"/>
      <c r="F4" s="1"/>
      <c r="G4" s="1"/>
      <c r="H4" s="1"/>
      <c r="I4" s="1"/>
      <c r="J4" s="1"/>
    </row>
    <row r="5" spans="1:10" ht="18.75" customHeight="1">
      <c r="A5" s="338" t="s">
        <v>176</v>
      </c>
      <c r="B5" s="338"/>
      <c r="C5" s="338"/>
      <c r="D5" s="338"/>
      <c r="E5" s="338"/>
      <c r="F5" s="338"/>
      <c r="G5" s="338"/>
      <c r="H5" s="338"/>
      <c r="I5" s="338"/>
      <c r="J5" s="338"/>
    </row>
    <row r="6" spans="1:10" ht="18.75" customHeight="1">
      <c r="B6" s="1"/>
      <c r="C6" s="1"/>
      <c r="D6" s="1"/>
      <c r="E6" s="1"/>
      <c r="F6" s="1"/>
      <c r="G6" s="1"/>
      <c r="H6" s="1"/>
      <c r="I6" s="1"/>
      <c r="J6" s="1"/>
    </row>
    <row r="7" spans="1:10" ht="18.75" customHeight="1">
      <c r="B7" s="1"/>
      <c r="C7" s="1"/>
      <c r="D7" s="1"/>
      <c r="E7" s="1"/>
      <c r="F7" s="1"/>
      <c r="G7" s="1"/>
      <c r="H7" s="1"/>
      <c r="I7" s="1"/>
      <c r="J7" s="1"/>
    </row>
    <row r="8" spans="1:10" ht="18.75" customHeight="1">
      <c r="B8" s="1"/>
      <c r="C8" s="1"/>
      <c r="D8" s="1"/>
      <c r="E8" s="1"/>
      <c r="F8" s="1"/>
      <c r="G8" s="1"/>
      <c r="H8" s="1"/>
      <c r="I8" s="1"/>
      <c r="J8" s="1"/>
    </row>
    <row r="9" spans="1:10" ht="18.75" customHeight="1">
      <c r="B9" s="3" t="s">
        <v>212</v>
      </c>
      <c r="C9" s="1"/>
      <c r="D9" s="1"/>
      <c r="E9" s="1"/>
      <c r="F9" s="1"/>
      <c r="G9" s="1"/>
      <c r="H9" s="1"/>
      <c r="I9" s="1"/>
      <c r="J9" s="1"/>
    </row>
    <row r="10" spans="1:10" ht="18.75" customHeight="1">
      <c r="B10" s="3"/>
      <c r="C10" s="1"/>
      <c r="D10" s="1"/>
      <c r="E10" s="1"/>
      <c r="F10" s="1"/>
      <c r="G10" s="1"/>
      <c r="H10" s="1"/>
      <c r="I10" s="1"/>
      <c r="J10" s="1"/>
    </row>
    <row r="11" spans="1:10" ht="18.75" customHeight="1">
      <c r="B11" s="3"/>
      <c r="C11" s="1"/>
      <c r="D11" s="1"/>
      <c r="E11" s="1"/>
      <c r="F11" s="1"/>
      <c r="G11" s="1"/>
      <c r="H11" s="1"/>
      <c r="I11" s="1"/>
      <c r="J11" s="1"/>
    </row>
    <row r="12" spans="1:10" ht="18.75" customHeight="1">
      <c r="B12" s="1"/>
      <c r="C12" s="1"/>
      <c r="D12" s="1"/>
      <c r="E12" s="4"/>
      <c r="F12" s="4"/>
      <c r="G12" s="1"/>
      <c r="H12" s="1"/>
      <c r="I12" s="1"/>
      <c r="J12" s="1"/>
    </row>
    <row r="13" spans="1:10" ht="18.75" customHeight="1">
      <c r="B13" s="1"/>
      <c r="C13" s="1"/>
      <c r="D13" s="1"/>
      <c r="E13" s="1"/>
      <c r="F13" s="3" t="s">
        <v>1</v>
      </c>
      <c r="G13" s="3"/>
      <c r="H13" s="3"/>
      <c r="I13" s="3"/>
      <c r="J13" s="3"/>
    </row>
    <row r="14" spans="1:10" ht="18.75" customHeight="1">
      <c r="B14" s="1"/>
      <c r="C14" s="1"/>
      <c r="D14" s="1"/>
      <c r="E14" s="1"/>
      <c r="F14" s="3" t="s">
        <v>2</v>
      </c>
      <c r="G14" s="3"/>
      <c r="H14" s="3"/>
      <c r="I14" s="3"/>
      <c r="J14" s="3"/>
    </row>
    <row r="15" spans="1:10" ht="18.75" customHeight="1">
      <c r="B15" s="1"/>
      <c r="C15" s="1"/>
      <c r="D15" s="1"/>
      <c r="E15" s="1"/>
      <c r="F15" s="3" t="s">
        <v>3</v>
      </c>
      <c r="G15" s="3"/>
      <c r="H15" s="3"/>
      <c r="I15" s="299"/>
      <c r="J15" s="299" t="s">
        <v>4</v>
      </c>
    </row>
    <row r="16" spans="1:10" ht="18.75" customHeight="1">
      <c r="B16" s="1"/>
      <c r="C16" s="1"/>
      <c r="D16" s="1"/>
      <c r="E16" s="1"/>
      <c r="F16" s="1"/>
      <c r="G16" s="1"/>
      <c r="H16" s="1"/>
      <c r="I16" s="1"/>
      <c r="J16" s="1"/>
    </row>
    <row r="17" spans="1:11" ht="18.75" customHeight="1">
      <c r="B17" s="1"/>
      <c r="C17" s="1"/>
      <c r="D17" s="1"/>
      <c r="E17" s="1"/>
      <c r="F17" s="1"/>
      <c r="G17" s="1"/>
      <c r="H17" s="1"/>
      <c r="I17" s="1"/>
      <c r="J17" s="1"/>
    </row>
    <row r="18" spans="1:11" ht="18.75" customHeight="1">
      <c r="B18" s="339" t="s">
        <v>213</v>
      </c>
      <c r="C18" s="339"/>
      <c r="D18" s="339"/>
      <c r="E18" s="339"/>
      <c r="F18" s="339"/>
      <c r="G18" s="339"/>
      <c r="H18" s="339"/>
      <c r="I18" s="339"/>
      <c r="J18" s="294"/>
      <c r="K18" s="5"/>
    </row>
    <row r="19" spans="1:11" ht="18.75" customHeight="1">
      <c r="B19" s="339"/>
      <c r="C19" s="339"/>
      <c r="D19" s="339"/>
      <c r="E19" s="339"/>
      <c r="F19" s="339"/>
      <c r="G19" s="339"/>
      <c r="H19" s="339"/>
      <c r="I19" s="339"/>
      <c r="J19" s="294"/>
      <c r="K19" s="5"/>
    </row>
    <row r="20" spans="1:11" ht="18.75" customHeight="1">
      <c r="B20" s="339"/>
      <c r="C20" s="339"/>
      <c r="D20" s="339"/>
      <c r="E20" s="339"/>
      <c r="F20" s="339"/>
      <c r="G20" s="339"/>
      <c r="H20" s="339"/>
      <c r="I20" s="339"/>
      <c r="J20" s="294"/>
      <c r="K20" s="5"/>
    </row>
    <row r="21" spans="1:11" ht="18.75" customHeight="1">
      <c r="B21" s="339"/>
      <c r="C21" s="339"/>
      <c r="D21" s="339"/>
      <c r="E21" s="339"/>
      <c r="F21" s="339"/>
      <c r="G21" s="339"/>
      <c r="H21" s="339"/>
      <c r="I21" s="339"/>
      <c r="J21" s="294"/>
      <c r="K21" s="5"/>
    </row>
    <row r="22" spans="1:11" ht="18.75" customHeight="1">
      <c r="B22" s="294"/>
      <c r="C22" s="294"/>
      <c r="D22" s="294"/>
      <c r="E22" s="294"/>
      <c r="F22" s="294"/>
      <c r="G22" s="294"/>
      <c r="H22" s="294"/>
      <c r="I22" s="294"/>
      <c r="J22" s="294"/>
      <c r="K22" s="5"/>
    </row>
    <row r="23" spans="1:11" ht="18.75" customHeight="1">
      <c r="A23" s="340" t="s">
        <v>5</v>
      </c>
      <c r="B23" s="340"/>
      <c r="C23" s="340"/>
      <c r="D23" s="340"/>
      <c r="E23" s="340"/>
      <c r="F23" s="340"/>
      <c r="G23" s="340"/>
      <c r="H23" s="340"/>
      <c r="I23" s="340"/>
      <c r="J23" s="340"/>
      <c r="K23" s="6"/>
    </row>
    <row r="24" spans="1:11" ht="18.75" customHeight="1">
      <c r="B24" s="6"/>
      <c r="C24" s="6"/>
      <c r="D24" s="6"/>
      <c r="E24" s="6"/>
      <c r="F24" s="6"/>
      <c r="G24" s="6"/>
      <c r="H24" s="6"/>
      <c r="I24" s="6"/>
      <c r="J24" s="6"/>
      <c r="K24" s="6"/>
    </row>
    <row r="25" spans="1:11" ht="18.75" customHeight="1">
      <c r="B25" s="6"/>
      <c r="C25" s="335" t="s">
        <v>6</v>
      </c>
      <c r="D25" s="335"/>
      <c r="E25" s="335"/>
      <c r="F25" s="335"/>
      <c r="G25" s="301"/>
      <c r="H25" s="301" t="s">
        <v>7</v>
      </c>
      <c r="I25" s="6"/>
      <c r="J25" s="6"/>
      <c r="K25" s="6"/>
    </row>
    <row r="26" spans="1:11" ht="18.75" customHeight="1">
      <c r="B26" s="6"/>
      <c r="C26" s="335" t="s">
        <v>201</v>
      </c>
      <c r="D26" s="335"/>
      <c r="E26" s="335"/>
      <c r="F26" s="335"/>
      <c r="G26" s="335"/>
      <c r="H26" s="301" t="s">
        <v>202</v>
      </c>
      <c r="I26" s="6"/>
      <c r="J26" s="6"/>
      <c r="K26" s="6"/>
    </row>
    <row r="27" spans="1:11" ht="18.75" customHeight="1">
      <c r="B27" s="6"/>
      <c r="C27" s="337"/>
      <c r="D27" s="337"/>
      <c r="E27" s="337"/>
      <c r="F27" s="337"/>
      <c r="G27" s="337"/>
      <c r="H27" s="141"/>
      <c r="I27" s="6"/>
      <c r="J27" s="6"/>
      <c r="K27" s="6"/>
    </row>
    <row r="28" spans="1:11" ht="18.75" customHeight="1">
      <c r="B28" s="6"/>
      <c r="C28" s="337"/>
      <c r="D28" s="337"/>
      <c r="E28" s="337"/>
      <c r="F28" s="337"/>
      <c r="G28" s="337"/>
      <c r="H28" s="141"/>
      <c r="I28" s="6"/>
      <c r="J28" s="6"/>
      <c r="K28" s="6"/>
    </row>
    <row r="29" spans="1:11" ht="18.75" customHeight="1">
      <c r="B29" s="6"/>
      <c r="C29" s="155"/>
      <c r="D29" s="6"/>
      <c r="E29" s="6"/>
      <c r="F29" s="6"/>
      <c r="G29" s="6"/>
      <c r="H29" s="6"/>
      <c r="I29" s="6"/>
      <c r="J29" s="6"/>
      <c r="K29" s="6"/>
    </row>
    <row r="30" spans="1:11" ht="18.75" customHeight="1">
      <c r="B30" s="4"/>
      <c r="C30" s="7"/>
      <c r="D30" s="7"/>
      <c r="E30" s="7"/>
      <c r="F30" s="7"/>
      <c r="G30" s="7"/>
      <c r="H30" s="7"/>
      <c r="I30" s="7"/>
      <c r="J30" s="7"/>
      <c r="K30" s="7"/>
    </row>
    <row r="31" spans="1:11" ht="18.75" customHeight="1">
      <c r="B31" s="336" t="s">
        <v>8</v>
      </c>
      <c r="C31" s="336"/>
      <c r="D31" s="297"/>
      <c r="E31" s="297"/>
      <c r="F31" s="297"/>
      <c r="G31" s="297"/>
      <c r="H31" s="297"/>
      <c r="I31" s="297"/>
      <c r="J31" s="1"/>
    </row>
    <row r="32" spans="1:11" ht="18.75" customHeight="1">
      <c r="B32" s="331" t="s">
        <v>9</v>
      </c>
      <c r="C32" s="332"/>
      <c r="D32" s="303"/>
      <c r="E32" s="303"/>
      <c r="F32" s="303"/>
      <c r="G32" s="303"/>
      <c r="H32" s="303"/>
      <c r="I32" s="304"/>
      <c r="J32" s="302"/>
    </row>
    <row r="33" spans="2:10" ht="18.75" customHeight="1">
      <c r="B33" s="333"/>
      <c r="C33" s="334"/>
      <c r="D33" s="305"/>
      <c r="E33" s="305"/>
      <c r="F33" s="305"/>
      <c r="G33" s="305"/>
      <c r="H33" s="305"/>
      <c r="I33" s="306"/>
      <c r="J33" s="302"/>
    </row>
    <row r="34" spans="2:10" ht="18.75" customHeight="1">
      <c r="B34" s="331" t="s">
        <v>10</v>
      </c>
      <c r="C34" s="332"/>
      <c r="D34" s="303"/>
      <c r="E34" s="303"/>
      <c r="F34" s="303"/>
      <c r="G34" s="303"/>
      <c r="H34" s="303"/>
      <c r="I34" s="304"/>
      <c r="J34" s="302"/>
    </row>
    <row r="35" spans="2:10" ht="18.75" customHeight="1">
      <c r="B35" s="333"/>
      <c r="C35" s="334"/>
      <c r="D35" s="305"/>
      <c r="E35" s="305"/>
      <c r="F35" s="305"/>
      <c r="G35" s="305"/>
      <c r="H35" s="305"/>
      <c r="I35" s="306"/>
      <c r="J35" s="302"/>
    </row>
    <row r="36" spans="2:10" ht="18.75" customHeight="1">
      <c r="B36" s="331" t="s">
        <v>11</v>
      </c>
      <c r="C36" s="332"/>
      <c r="D36" s="303"/>
      <c r="E36" s="303"/>
      <c r="F36" s="303"/>
      <c r="G36" s="303"/>
      <c r="H36" s="303"/>
      <c r="I36" s="304"/>
      <c r="J36" s="302"/>
    </row>
    <row r="37" spans="2:10" ht="18.75" customHeight="1">
      <c r="B37" s="333"/>
      <c r="C37" s="334"/>
      <c r="D37" s="305"/>
      <c r="E37" s="305"/>
      <c r="F37" s="305"/>
      <c r="G37" s="305"/>
      <c r="H37" s="305"/>
      <c r="I37" s="306"/>
      <c r="J37" s="302"/>
    </row>
    <row r="38" spans="2:10" ht="18.75" customHeight="1">
      <c r="B38" s="331" t="s">
        <v>12</v>
      </c>
      <c r="C38" s="332"/>
      <c r="D38" s="303"/>
      <c r="E38" s="303"/>
      <c r="F38" s="303"/>
      <c r="G38" s="303"/>
      <c r="H38" s="303"/>
      <c r="I38" s="304"/>
      <c r="J38" s="302"/>
    </row>
    <row r="39" spans="2:10" ht="18.75" customHeight="1">
      <c r="B39" s="333"/>
      <c r="C39" s="334"/>
      <c r="D39" s="305"/>
      <c r="E39" s="305"/>
      <c r="F39" s="305"/>
      <c r="G39" s="305"/>
      <c r="H39" s="305"/>
      <c r="I39" s="306"/>
      <c r="J39" s="302"/>
    </row>
    <row r="40" spans="2:10" ht="18.75" customHeight="1">
      <c r="B40" s="331" t="s">
        <v>13</v>
      </c>
      <c r="C40" s="332"/>
      <c r="D40" s="303"/>
      <c r="E40" s="303"/>
      <c r="F40" s="303"/>
      <c r="G40" s="303"/>
      <c r="H40" s="303"/>
      <c r="I40" s="304"/>
      <c r="J40" s="302"/>
    </row>
    <row r="41" spans="2:10" ht="18.75" customHeight="1">
      <c r="B41" s="333"/>
      <c r="C41" s="334"/>
      <c r="D41" s="305"/>
      <c r="E41" s="305"/>
      <c r="F41" s="305"/>
      <c r="G41" s="305"/>
      <c r="H41" s="305"/>
      <c r="I41" s="306"/>
      <c r="J41" s="302"/>
    </row>
    <row r="42" spans="2:10" ht="18.75" customHeight="1">
      <c r="B42" s="1"/>
      <c r="C42" s="1"/>
      <c r="D42" s="1"/>
      <c r="E42" s="1"/>
      <c r="F42" s="1"/>
      <c r="G42" s="1"/>
      <c r="H42" s="1"/>
      <c r="I42" s="1"/>
      <c r="J42" s="1"/>
    </row>
    <row r="43" spans="2:10" ht="18.75" customHeight="1">
      <c r="B43" s="1"/>
      <c r="C43" s="1"/>
      <c r="D43" s="1"/>
      <c r="E43" s="1"/>
      <c r="F43" s="1"/>
      <c r="G43" s="1"/>
      <c r="H43" s="1"/>
      <c r="I43" s="1"/>
      <c r="J43" s="1"/>
    </row>
    <row r="44" spans="2:10" ht="18.75" customHeight="1">
      <c r="B44" s="1"/>
      <c r="C44" s="1"/>
      <c r="D44" s="1"/>
      <c r="E44" s="1"/>
      <c r="F44" s="1"/>
      <c r="G44" s="1"/>
      <c r="H44" s="1"/>
      <c r="I44" s="1"/>
      <c r="J44" s="1"/>
    </row>
    <row r="45" spans="2:10" ht="18.75" customHeight="1">
      <c r="B45" s="1"/>
      <c r="C45" s="1"/>
      <c r="D45" s="1"/>
      <c r="E45" s="1"/>
      <c r="F45" s="1"/>
      <c r="G45" s="1"/>
      <c r="H45" s="1"/>
      <c r="I45" s="1"/>
      <c r="J45" s="1"/>
    </row>
    <row r="46" spans="2:10" ht="18.75" customHeight="1">
      <c r="B46" s="1"/>
      <c r="C46" s="1"/>
      <c r="D46" s="1"/>
      <c r="E46" s="1"/>
      <c r="F46" s="1"/>
      <c r="G46" s="1"/>
      <c r="H46" s="1"/>
      <c r="I46" s="1"/>
      <c r="J46" s="1"/>
    </row>
    <row r="47" spans="2:10" ht="18.75" customHeight="1">
      <c r="B47" s="1"/>
      <c r="C47" s="1"/>
      <c r="D47" s="1"/>
      <c r="E47" s="1"/>
      <c r="F47" s="1"/>
      <c r="G47" s="1"/>
      <c r="H47" s="1"/>
      <c r="I47" s="1"/>
      <c r="J47" s="1"/>
    </row>
    <row r="48" spans="2:10" ht="18.75" customHeight="1">
      <c r="B48" s="1"/>
      <c r="C48" s="1"/>
      <c r="D48" s="1"/>
      <c r="E48" s="1"/>
      <c r="F48" s="1"/>
      <c r="G48" s="1"/>
      <c r="H48" s="1"/>
      <c r="I48" s="1"/>
      <c r="J48" s="1"/>
    </row>
    <row r="49" spans="2:10" ht="18.75" customHeight="1">
      <c r="B49" s="1"/>
      <c r="C49" s="1"/>
      <c r="D49" s="1"/>
      <c r="E49" s="1"/>
      <c r="F49" s="1"/>
      <c r="G49" s="1"/>
      <c r="H49" s="1"/>
      <c r="I49" s="1"/>
      <c r="J49" s="1"/>
    </row>
    <row r="50" spans="2:10" ht="18.75" customHeight="1">
      <c r="B50" s="1"/>
      <c r="C50" s="1"/>
      <c r="D50" s="1"/>
      <c r="E50" s="1"/>
      <c r="F50" s="1"/>
      <c r="G50" s="1"/>
      <c r="H50" s="1"/>
      <c r="I50" s="1"/>
      <c r="J50" s="1"/>
    </row>
    <row r="51" spans="2:10" ht="18.75" customHeight="1">
      <c r="B51" s="1"/>
      <c r="C51" s="1"/>
      <c r="D51" s="1"/>
      <c r="E51" s="1"/>
      <c r="F51" s="1"/>
      <c r="G51" s="1"/>
      <c r="H51" s="1"/>
      <c r="I51" s="1"/>
      <c r="J51" s="1"/>
    </row>
    <row r="52" spans="2:10" ht="18.75" customHeight="1">
      <c r="B52" s="1"/>
      <c r="C52" s="1"/>
      <c r="D52" s="1"/>
      <c r="E52" s="1"/>
      <c r="F52" s="1"/>
      <c r="G52" s="1"/>
      <c r="H52" s="1"/>
      <c r="I52" s="1"/>
      <c r="J52" s="1"/>
    </row>
    <row r="53" spans="2:10" ht="18.75" customHeight="1">
      <c r="B53" s="1"/>
      <c r="C53" s="1"/>
      <c r="D53" s="1"/>
      <c r="E53" s="1"/>
      <c r="F53" s="1"/>
      <c r="G53" s="1"/>
      <c r="H53" s="1"/>
      <c r="I53" s="1"/>
      <c r="J53" s="1"/>
    </row>
    <row r="54" spans="2:10" ht="18.75" customHeight="1">
      <c r="B54" s="1"/>
      <c r="C54" s="1"/>
      <c r="D54" s="1"/>
      <c r="E54" s="1"/>
      <c r="F54" s="1"/>
      <c r="G54" s="1"/>
      <c r="H54" s="1"/>
      <c r="I54" s="1"/>
      <c r="J54" s="1"/>
    </row>
    <row r="55" spans="2:10" ht="18.75" customHeight="1">
      <c r="B55" s="1"/>
      <c r="C55" s="1"/>
      <c r="D55" s="1"/>
      <c r="E55" s="1"/>
      <c r="F55" s="1"/>
      <c r="G55" s="1"/>
      <c r="H55" s="1"/>
      <c r="I55" s="1"/>
      <c r="J55" s="1"/>
    </row>
  </sheetData>
  <mergeCells count="13">
    <mergeCell ref="A5:J5"/>
    <mergeCell ref="B18:I21"/>
    <mergeCell ref="A23:J23"/>
    <mergeCell ref="B34:C35"/>
    <mergeCell ref="B36:C37"/>
    <mergeCell ref="B38:C39"/>
    <mergeCell ref="B40:C41"/>
    <mergeCell ref="C25:F25"/>
    <mergeCell ref="C26:G26"/>
    <mergeCell ref="B31:C31"/>
    <mergeCell ref="B32:C33"/>
    <mergeCell ref="C27:G27"/>
    <mergeCell ref="C28:G28"/>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25"/>
  <sheetViews>
    <sheetView view="pageBreakPreview" zoomScaleNormal="96" zoomScaleSheetLayoutView="100" workbookViewId="0"/>
  </sheetViews>
  <sheetFormatPr defaultRowHeight="13.5"/>
  <cols>
    <col min="1" max="1" width="3.5" style="109" customWidth="1"/>
    <col min="2" max="2" width="15.5" style="109" bestFit="1" customWidth="1"/>
    <col min="3" max="3" width="6.25" style="109" customWidth="1"/>
    <col min="4" max="4" width="16.875" style="109" customWidth="1"/>
    <col min="5" max="5" width="25.125" style="109" customWidth="1"/>
    <col min="6" max="6" width="25" style="109" customWidth="1"/>
    <col min="7" max="16384" width="9" style="2"/>
  </cols>
  <sheetData>
    <row r="2" spans="1:6" ht="17.25">
      <c r="A2" s="448" t="s">
        <v>116</v>
      </c>
      <c r="B2" s="448"/>
      <c r="C2" s="448"/>
      <c r="D2" s="448"/>
      <c r="E2" s="448"/>
      <c r="F2" s="448"/>
    </row>
    <row r="3" spans="1:6" ht="17.25">
      <c r="A3" s="449" t="s">
        <v>174</v>
      </c>
      <c r="B3" s="449"/>
      <c r="C3" s="449"/>
      <c r="D3" s="449"/>
      <c r="E3" s="449"/>
      <c r="F3" s="449"/>
    </row>
    <row r="4" spans="1:6" ht="17.25">
      <c r="B4" s="135"/>
      <c r="C4" s="135"/>
      <c r="D4" s="135"/>
    </row>
    <row r="5" spans="1:6">
      <c r="F5" s="134" t="s">
        <v>121</v>
      </c>
    </row>
    <row r="6" spans="1:6">
      <c r="A6" s="133"/>
      <c r="B6" s="133"/>
      <c r="C6" s="133"/>
      <c r="D6" s="133"/>
      <c r="E6" s="133"/>
      <c r="F6" s="133"/>
    </row>
    <row r="7" spans="1:6" ht="14.25">
      <c r="A7" s="130"/>
      <c r="B7" s="129"/>
      <c r="C7" s="128"/>
      <c r="D7" s="128"/>
      <c r="E7" s="450" t="s">
        <v>115</v>
      </c>
      <c r="F7" s="450"/>
    </row>
    <row r="8" spans="1:6" ht="14.25">
      <c r="A8" s="130"/>
      <c r="B8" s="129"/>
      <c r="C8" s="128"/>
      <c r="D8" s="128"/>
      <c r="E8" s="127" t="s">
        <v>114</v>
      </c>
      <c r="F8" s="132"/>
    </row>
    <row r="9" spans="1:6" ht="14.25">
      <c r="A9" s="130"/>
      <c r="B9" s="129"/>
      <c r="C9" s="128"/>
      <c r="D9" s="128"/>
      <c r="E9" s="127" t="s">
        <v>113</v>
      </c>
      <c r="F9" s="131"/>
    </row>
    <row r="10" spans="1:6" ht="14.25">
      <c r="A10" s="130"/>
      <c r="B10" s="129"/>
      <c r="C10" s="128"/>
      <c r="D10" s="128"/>
      <c r="E10" s="127"/>
      <c r="F10" s="127"/>
    </row>
    <row r="11" spans="1:6" ht="14.25">
      <c r="A11" s="130"/>
      <c r="B11" s="129"/>
      <c r="C11" s="128"/>
      <c r="D11" s="128"/>
      <c r="E11" s="127"/>
      <c r="F11" s="127"/>
    </row>
    <row r="12" spans="1:6">
      <c r="A12" s="451" t="s">
        <v>112</v>
      </c>
      <c r="B12" s="451"/>
      <c r="C12" s="451"/>
      <c r="D12" s="451"/>
      <c r="E12" s="451"/>
      <c r="F12" s="451"/>
    </row>
    <row r="13" spans="1:6" ht="22.5" customHeight="1">
      <c r="A13" s="452" t="s">
        <v>111</v>
      </c>
      <c r="B13" s="453"/>
      <c r="C13" s="454"/>
      <c r="D13" s="454"/>
      <c r="E13" s="454"/>
      <c r="F13" s="455"/>
    </row>
    <row r="14" spans="1:6" ht="22.5" customHeight="1">
      <c r="A14" s="125" t="s">
        <v>110</v>
      </c>
      <c r="B14" s="125" t="s">
        <v>109</v>
      </c>
      <c r="C14" s="126" t="s">
        <v>108</v>
      </c>
      <c r="D14" s="125" t="s">
        <v>107</v>
      </c>
      <c r="E14" s="125" t="s">
        <v>106</v>
      </c>
      <c r="F14" s="125" t="s">
        <v>105</v>
      </c>
    </row>
    <row r="15" spans="1:6" ht="88.5" customHeight="1">
      <c r="A15" s="123">
        <v>1</v>
      </c>
      <c r="B15" s="122"/>
      <c r="C15" s="121"/>
      <c r="D15" s="124"/>
      <c r="E15" s="119"/>
      <c r="F15" s="119"/>
    </row>
    <row r="16" spans="1:6" ht="88.5" customHeight="1">
      <c r="A16" s="123">
        <v>2</v>
      </c>
      <c r="B16" s="122"/>
      <c r="C16" s="121"/>
      <c r="D16" s="124"/>
      <c r="E16" s="119"/>
      <c r="F16" s="119"/>
    </row>
    <row r="17" spans="1:6" ht="88.5" customHeight="1">
      <c r="A17" s="123">
        <v>3</v>
      </c>
      <c r="B17" s="122"/>
      <c r="C17" s="121"/>
      <c r="D17" s="124"/>
      <c r="E17" s="119"/>
      <c r="F17" s="119"/>
    </row>
    <row r="18" spans="1:6" ht="88.5" customHeight="1">
      <c r="A18" s="123">
        <v>4</v>
      </c>
      <c r="B18" s="122"/>
      <c r="C18" s="121"/>
      <c r="D18" s="124"/>
      <c r="E18" s="119"/>
      <c r="F18" s="119"/>
    </row>
    <row r="19" spans="1:6" ht="88.5" customHeight="1">
      <c r="A19" s="123">
        <v>5</v>
      </c>
      <c r="B19" s="122"/>
      <c r="C19" s="121"/>
      <c r="D19" s="124"/>
      <c r="E19" s="119"/>
      <c r="F19" s="119"/>
    </row>
    <row r="20" spans="1:6" ht="88.5" customHeight="1">
      <c r="A20" s="123">
        <v>6</v>
      </c>
      <c r="B20" s="122"/>
      <c r="C20" s="121"/>
      <c r="D20" s="120"/>
      <c r="E20" s="119"/>
      <c r="F20" s="119"/>
    </row>
    <row r="22" spans="1:6">
      <c r="A22" s="439" t="s">
        <v>104</v>
      </c>
      <c r="B22" s="440"/>
      <c r="C22" s="441"/>
      <c r="D22" s="118" t="s">
        <v>103</v>
      </c>
      <c r="E22" s="117"/>
      <c r="F22" s="116"/>
    </row>
    <row r="23" spans="1:6">
      <c r="A23" s="442"/>
      <c r="B23" s="443"/>
      <c r="C23" s="444"/>
      <c r="D23" s="115" t="s">
        <v>102</v>
      </c>
      <c r="E23" s="114"/>
      <c r="F23" s="113"/>
    </row>
    <row r="24" spans="1:6">
      <c r="A24" s="442"/>
      <c r="B24" s="443"/>
      <c r="C24" s="444"/>
      <c r="D24" s="115" t="s">
        <v>101</v>
      </c>
      <c r="E24" s="114"/>
      <c r="F24" s="113"/>
    </row>
    <row r="25" spans="1:6" ht="14.25">
      <c r="A25" s="445"/>
      <c r="B25" s="446"/>
      <c r="C25" s="447"/>
      <c r="D25" s="112" t="s">
        <v>100</v>
      </c>
      <c r="E25" s="111"/>
      <c r="F25" s="110"/>
    </row>
  </sheetData>
  <mergeCells count="6">
    <mergeCell ref="A22:C25"/>
    <mergeCell ref="A2:F2"/>
    <mergeCell ref="A3:F3"/>
    <mergeCell ref="E7:F7"/>
    <mergeCell ref="A12:F12"/>
    <mergeCell ref="A13:F13"/>
  </mergeCells>
  <phoneticPr fontId="4"/>
  <pageMargins left="0.59055118110236227" right="0.59055118110236227" top="0.59055118110236227" bottom="0.59055118110236227" header="0.31496062992125984" footer="0.31496062992125984"/>
  <pageSetup paperSize="9"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Right="0"/>
    <pageSetUpPr fitToPage="1"/>
  </sheetPr>
  <dimension ref="A1:E18"/>
  <sheetViews>
    <sheetView view="pageBreakPreview" zoomScale="80" zoomScaleNormal="75" zoomScaleSheetLayoutView="80" workbookViewId="0"/>
  </sheetViews>
  <sheetFormatPr defaultRowHeight="38.25" customHeight="1"/>
  <cols>
    <col min="1" max="1" width="3.75" style="316" customWidth="1"/>
    <col min="2" max="2" width="10" style="311" customWidth="1"/>
    <col min="3" max="3" width="31.25" style="320" customWidth="1"/>
    <col min="4" max="4" width="18.75" style="321" customWidth="1"/>
    <col min="5" max="5" width="62.5" style="310" customWidth="1"/>
    <col min="6" max="16384" width="9" style="311"/>
  </cols>
  <sheetData>
    <row r="1" spans="1:5" ht="38.25" customHeight="1">
      <c r="A1" s="309"/>
      <c r="B1" s="460" t="s">
        <v>175</v>
      </c>
      <c r="C1" s="460"/>
      <c r="D1" s="460"/>
    </row>
    <row r="2" spans="1:5" ht="38.25" customHeight="1" thickBot="1">
      <c r="A2" s="309"/>
      <c r="B2" s="461"/>
      <c r="C2" s="461"/>
      <c r="D2" s="461"/>
    </row>
    <row r="3" spans="1:5" s="313" customFormat="1" ht="38.25" customHeight="1">
      <c r="A3" s="312"/>
      <c r="B3" s="456" t="s">
        <v>119</v>
      </c>
      <c r="C3" s="457"/>
      <c r="D3" s="462" t="s">
        <v>118</v>
      </c>
      <c r="E3" s="464" t="s">
        <v>17</v>
      </c>
    </row>
    <row r="4" spans="1:5" s="313" customFormat="1" ht="38.25" customHeight="1" thickBot="1">
      <c r="A4" s="312"/>
      <c r="B4" s="458"/>
      <c r="C4" s="459"/>
      <c r="D4" s="463"/>
      <c r="E4" s="465"/>
    </row>
    <row r="5" spans="1:5" ht="38.25" customHeight="1">
      <c r="A5" s="314"/>
      <c r="B5" s="327" t="s">
        <v>217</v>
      </c>
      <c r="C5" s="328"/>
      <c r="D5" s="329"/>
      <c r="E5" s="330"/>
    </row>
    <row r="6" spans="1:5" ht="38.25" customHeight="1">
      <c r="B6" s="325" t="s">
        <v>117</v>
      </c>
      <c r="C6" s="323" t="s">
        <v>206</v>
      </c>
      <c r="D6" s="138"/>
      <c r="E6" s="317"/>
    </row>
    <row r="7" spans="1:5" ht="38.25" customHeight="1">
      <c r="B7" s="325" t="s">
        <v>197</v>
      </c>
      <c r="C7" s="323" t="s">
        <v>205</v>
      </c>
      <c r="D7" s="138"/>
      <c r="E7" s="317"/>
    </row>
    <row r="8" spans="1:5" ht="38.25" customHeight="1">
      <c r="B8" s="326" t="s">
        <v>198</v>
      </c>
      <c r="C8" s="324" t="s">
        <v>218</v>
      </c>
      <c r="D8" s="138"/>
      <c r="E8" s="317"/>
    </row>
    <row r="9" spans="1:5" ht="38.25" customHeight="1">
      <c r="A9" s="314"/>
      <c r="B9" s="140" t="s">
        <v>219</v>
      </c>
      <c r="C9" s="308"/>
      <c r="D9" s="139"/>
      <c r="E9" s="315"/>
    </row>
    <row r="10" spans="1:5" ht="38.25" customHeight="1">
      <c r="B10" s="325" t="s">
        <v>117</v>
      </c>
      <c r="C10" s="323" t="s">
        <v>220</v>
      </c>
      <c r="D10" s="138"/>
      <c r="E10" s="317"/>
    </row>
    <row r="11" spans="1:5" ht="38.25" customHeight="1">
      <c r="B11" s="325" t="s">
        <v>197</v>
      </c>
      <c r="C11" s="323" t="s">
        <v>221</v>
      </c>
      <c r="D11" s="138"/>
      <c r="E11" s="317"/>
    </row>
    <row r="12" spans="1:5" ht="38.25" customHeight="1">
      <c r="B12" s="325" t="s">
        <v>198</v>
      </c>
      <c r="C12" s="323" t="s">
        <v>222</v>
      </c>
      <c r="D12" s="138"/>
      <c r="E12" s="317"/>
    </row>
    <row r="13" spans="1:5" ht="38.25" customHeight="1">
      <c r="A13" s="314"/>
      <c r="B13" s="140" t="s">
        <v>223</v>
      </c>
      <c r="C13" s="308"/>
      <c r="D13" s="139"/>
      <c r="E13" s="315"/>
    </row>
    <row r="14" spans="1:5" ht="38.25" customHeight="1">
      <c r="B14" s="325" t="s">
        <v>117</v>
      </c>
      <c r="C14" s="323" t="s">
        <v>224</v>
      </c>
      <c r="D14" s="292"/>
      <c r="E14" s="317"/>
    </row>
    <row r="15" spans="1:5" ht="38.25" customHeight="1">
      <c r="B15" s="325" t="s">
        <v>197</v>
      </c>
      <c r="C15" s="323" t="s">
        <v>225</v>
      </c>
      <c r="D15" s="138"/>
      <c r="E15" s="318"/>
    </row>
    <row r="16" spans="1:5" ht="38.25" customHeight="1">
      <c r="A16" s="314"/>
      <c r="B16" s="140" t="s">
        <v>226</v>
      </c>
      <c r="C16" s="308"/>
      <c r="D16" s="139"/>
      <c r="E16" s="315"/>
    </row>
    <row r="17" spans="2:5" ht="38.25" customHeight="1">
      <c r="B17" s="325" t="s">
        <v>227</v>
      </c>
      <c r="C17" s="323" t="s">
        <v>228</v>
      </c>
      <c r="D17" s="138"/>
      <c r="E17" s="318"/>
    </row>
    <row r="18" spans="2:5" ht="38.25" customHeight="1" thickBot="1">
      <c r="B18" s="137" t="s">
        <v>197</v>
      </c>
      <c r="C18" s="322" t="s">
        <v>199</v>
      </c>
      <c r="D18" s="136"/>
      <c r="E18" s="319"/>
    </row>
  </sheetData>
  <mergeCells count="5">
    <mergeCell ref="B3:C4"/>
    <mergeCell ref="B1:D1"/>
    <mergeCell ref="B2:D2"/>
    <mergeCell ref="D3:D4"/>
    <mergeCell ref="E3:E4"/>
  </mergeCells>
  <phoneticPr fontId="4"/>
  <printOptions horizontalCentered="1"/>
  <pageMargins left="0.59055118110236227" right="0.39370078740157483" top="0.59055118110236227" bottom="0.59055118110236227" header="0.39370078740157483" footer="0.39370078740157483"/>
  <pageSetup paperSize="9" scale="75" orientation="portrait" r:id="rId1"/>
  <headerFooter>
    <oddHeader>&amp;L&amp;A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2"/>
  <sheetViews>
    <sheetView view="pageBreakPreview" topLeftCell="A4" zoomScale="70" zoomScaleNormal="75" zoomScaleSheetLayoutView="70" workbookViewId="0">
      <selection activeCell="D17" sqref="D17:F17"/>
    </sheetView>
  </sheetViews>
  <sheetFormatPr defaultRowHeight="13.5"/>
  <cols>
    <col min="1" max="1" width="2.375" style="13" customWidth="1"/>
    <col min="2" max="2" width="4.25" style="2" bestFit="1" customWidth="1"/>
    <col min="3" max="3" width="4.5" style="2" bestFit="1" customWidth="1"/>
    <col min="4" max="4" width="3.75" style="2" customWidth="1"/>
    <col min="5" max="5" width="11.75" style="2" customWidth="1"/>
    <col min="6" max="6" width="40.125" style="15" customWidth="1"/>
    <col min="7" max="7" width="24.5" style="15" customWidth="1"/>
    <col min="8" max="8" width="1.625" style="13" customWidth="1"/>
    <col min="9" max="9" width="22.5" style="13" customWidth="1"/>
    <col min="10" max="11" width="9" style="13"/>
    <col min="12" max="16384" width="9" style="2"/>
  </cols>
  <sheetData>
    <row r="1" spans="1:35" s="9" customFormat="1" ht="17.25">
      <c r="A1" s="8"/>
      <c r="C1" s="9" t="s">
        <v>177</v>
      </c>
      <c r="E1" s="10"/>
      <c r="F1" s="11"/>
      <c r="G1" s="12"/>
      <c r="H1" s="8"/>
      <c r="I1" s="8"/>
      <c r="J1" s="8"/>
      <c r="K1" s="8"/>
    </row>
    <row r="3" spans="1:35">
      <c r="B3" s="14" t="s">
        <v>14</v>
      </c>
      <c r="C3" s="2" t="s">
        <v>15</v>
      </c>
    </row>
    <row r="5" spans="1:35" s="20" customFormat="1" ht="39.950000000000003" customHeight="1" thickBot="1">
      <c r="A5" s="16"/>
      <c r="B5" s="17"/>
      <c r="C5" s="17"/>
      <c r="D5" s="18"/>
      <c r="E5" s="19" t="s">
        <v>153</v>
      </c>
      <c r="F5" s="17" t="s">
        <v>16</v>
      </c>
      <c r="G5" s="17" t="s">
        <v>17</v>
      </c>
      <c r="H5" s="16"/>
      <c r="I5" s="16"/>
      <c r="J5" s="16"/>
      <c r="K5" s="16"/>
    </row>
    <row r="6" spans="1:35" ht="39.950000000000003" customHeight="1" thickTop="1">
      <c r="B6" s="190">
        <v>1</v>
      </c>
      <c r="C6" s="190"/>
      <c r="D6" s="190" t="s">
        <v>18</v>
      </c>
      <c r="E6" s="190"/>
      <c r="F6" s="190"/>
      <c r="G6" s="190"/>
    </row>
    <row r="7" spans="1:35" ht="39.950000000000003" customHeight="1">
      <c r="B7" s="191"/>
      <c r="C7" s="191">
        <v>1</v>
      </c>
      <c r="D7" s="191"/>
      <c r="E7" s="192" t="s">
        <v>19</v>
      </c>
      <c r="F7" s="193"/>
      <c r="G7" s="193"/>
    </row>
    <row r="8" spans="1:35" ht="39.950000000000003" customHeight="1">
      <c r="B8" s="191"/>
      <c r="C8" s="191">
        <v>2</v>
      </c>
      <c r="D8" s="191"/>
      <c r="E8" s="192" t="s">
        <v>20</v>
      </c>
      <c r="F8" s="193"/>
      <c r="G8" s="193"/>
    </row>
    <row r="9" spans="1:35" ht="39.950000000000003" customHeight="1">
      <c r="B9" s="191"/>
      <c r="C9" s="191">
        <v>3</v>
      </c>
      <c r="D9" s="191"/>
      <c r="E9" s="192" t="s">
        <v>21</v>
      </c>
      <c r="F9" s="193"/>
      <c r="G9" s="193"/>
    </row>
    <row r="10" spans="1:35" ht="39.950000000000003" customHeight="1">
      <c r="B10" s="191"/>
      <c r="C10" s="191">
        <v>4</v>
      </c>
      <c r="D10" s="191"/>
      <c r="E10" s="192" t="s">
        <v>22</v>
      </c>
      <c r="F10" s="193"/>
      <c r="G10" s="193"/>
    </row>
    <row r="11" spans="1:35" ht="39.950000000000003" customHeight="1">
      <c r="B11" s="191"/>
      <c r="C11" s="191">
        <v>5</v>
      </c>
      <c r="D11" s="191"/>
      <c r="E11" s="192" t="s">
        <v>23</v>
      </c>
      <c r="F11" s="193"/>
      <c r="G11" s="193"/>
    </row>
    <row r="12" spans="1:35" ht="39.950000000000003" customHeight="1">
      <c r="B12" s="191"/>
      <c r="C12" s="191">
        <v>6</v>
      </c>
      <c r="D12" s="191"/>
      <c r="E12" s="192" t="s">
        <v>24</v>
      </c>
      <c r="F12" s="191"/>
      <c r="G12" s="193"/>
    </row>
    <row r="13" spans="1:35" ht="39.950000000000003" customHeight="1">
      <c r="B13" s="191"/>
      <c r="C13" s="191">
        <v>7</v>
      </c>
      <c r="D13" s="191"/>
      <c r="E13" s="192" t="s">
        <v>25</v>
      </c>
      <c r="F13" s="193"/>
      <c r="G13" s="193"/>
    </row>
    <row r="14" spans="1:35" ht="39.950000000000003" customHeight="1">
      <c r="B14" s="191"/>
      <c r="C14" s="191"/>
      <c r="D14" s="191"/>
      <c r="E14" s="192"/>
      <c r="F14" s="193"/>
      <c r="G14" s="193"/>
    </row>
    <row r="15" spans="1:35" s="23" customFormat="1" ht="39.950000000000003" customHeight="1">
      <c r="A15" s="13"/>
      <c r="B15" s="194">
        <v>2</v>
      </c>
      <c r="C15" s="194"/>
      <c r="D15" s="194" t="s">
        <v>26</v>
      </c>
      <c r="E15" s="195"/>
      <c r="F15" s="194"/>
      <c r="G15" s="194"/>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39.950000000000003" customHeight="1">
      <c r="B16" s="191"/>
      <c r="C16" s="191">
        <v>1</v>
      </c>
      <c r="D16" s="191"/>
      <c r="E16" s="192" t="s">
        <v>27</v>
      </c>
      <c r="F16" s="193"/>
      <c r="G16" s="193"/>
    </row>
    <row r="17" spans="2:7" ht="39.950000000000003" customHeight="1">
      <c r="B17" s="191"/>
      <c r="C17" s="191">
        <v>2</v>
      </c>
      <c r="D17" s="191"/>
      <c r="E17" s="192" t="s">
        <v>28</v>
      </c>
      <c r="F17" s="193"/>
      <c r="G17" s="193"/>
    </row>
    <row r="18" spans="2:7" ht="39.950000000000003" customHeight="1">
      <c r="B18" s="191"/>
      <c r="C18" s="191">
        <v>3</v>
      </c>
      <c r="D18" s="191"/>
      <c r="E18" s="192" t="s">
        <v>29</v>
      </c>
      <c r="F18" s="191"/>
      <c r="G18" s="193"/>
    </row>
    <row r="19" spans="2:7" ht="39.950000000000003" customHeight="1">
      <c r="B19" s="191"/>
      <c r="C19" s="191">
        <v>4</v>
      </c>
      <c r="D19" s="191"/>
      <c r="E19" s="192" t="s">
        <v>11</v>
      </c>
      <c r="F19" s="193"/>
      <c r="G19" s="193"/>
    </row>
    <row r="20" spans="2:7" ht="39.950000000000003" customHeight="1">
      <c r="B20" s="191"/>
      <c r="C20" s="191">
        <v>5</v>
      </c>
      <c r="D20" s="191"/>
      <c r="E20" s="192" t="s">
        <v>30</v>
      </c>
      <c r="F20" s="193"/>
      <c r="G20" s="193"/>
    </row>
    <row r="21" spans="2:7" ht="39.950000000000003" customHeight="1">
      <c r="B21" s="191"/>
      <c r="C21" s="191">
        <v>6</v>
      </c>
      <c r="D21" s="191"/>
      <c r="E21" s="192" t="s">
        <v>31</v>
      </c>
      <c r="F21" s="191"/>
      <c r="G21" s="193"/>
    </row>
    <row r="22" spans="2:7" ht="39.950000000000003" customHeight="1">
      <c r="B22" s="191"/>
      <c r="C22" s="191"/>
      <c r="D22" s="191"/>
      <c r="E22" s="192"/>
      <c r="F22" s="191"/>
      <c r="G22" s="193"/>
    </row>
  </sheetData>
  <phoneticPr fontId="4"/>
  <pageMargins left="0.59055118110236227" right="0.59055118110236227" top="0.59055118110236227" bottom="0.59055118110236227" header="0.31496062992125984" footer="0.51181102362204722"/>
  <pageSetup paperSize="9" orientation="portrait" r:id="rId1"/>
  <headerFooter alignWithMargins="0">
    <oddHeader>&amp;L&amp;A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V46"/>
  <sheetViews>
    <sheetView view="pageBreakPreview" zoomScale="70" zoomScaleNormal="75" zoomScaleSheetLayoutView="70" workbookViewId="0"/>
  </sheetViews>
  <sheetFormatPr defaultRowHeight="13.5"/>
  <cols>
    <col min="1" max="1" width="95.125" style="13" customWidth="1"/>
    <col min="2" max="22" width="9" style="13"/>
    <col min="23" max="16384" width="9" style="2"/>
  </cols>
  <sheetData>
    <row r="2" spans="1:1" ht="17.25">
      <c r="A2" s="12"/>
    </row>
    <row r="5" spans="1:1" ht="17.25">
      <c r="A5" s="38" t="s">
        <v>167</v>
      </c>
    </row>
    <row r="6" spans="1:1">
      <c r="A6" s="39"/>
    </row>
    <row r="7" spans="1:1">
      <c r="A7" s="40" t="s">
        <v>120</v>
      </c>
    </row>
    <row r="8" spans="1:1">
      <c r="A8" s="39" t="s">
        <v>41</v>
      </c>
    </row>
    <row r="9" spans="1:1">
      <c r="A9" s="39"/>
    </row>
    <row r="10" spans="1:1">
      <c r="A10" s="41" t="s">
        <v>42</v>
      </c>
    </row>
    <row r="11" spans="1:1">
      <c r="A11" s="41"/>
    </row>
    <row r="12" spans="1:1">
      <c r="A12" s="41"/>
    </row>
    <row r="13" spans="1:1">
      <c r="A13" s="41"/>
    </row>
    <row r="14" spans="1:1">
      <c r="A14" s="41" t="s">
        <v>43</v>
      </c>
    </row>
    <row r="15" spans="1:1">
      <c r="A15" s="41"/>
    </row>
    <row r="16" spans="1:1">
      <c r="A16" s="41"/>
    </row>
    <row r="17" spans="1:1">
      <c r="A17" s="41"/>
    </row>
    <row r="18" spans="1:1">
      <c r="A18" s="41" t="s">
        <v>44</v>
      </c>
    </row>
    <row r="19" spans="1:1">
      <c r="A19" s="41"/>
    </row>
    <row r="20" spans="1:1">
      <c r="A20" s="41"/>
    </row>
    <row r="21" spans="1:1">
      <c r="A21" s="41"/>
    </row>
    <row r="22" spans="1:1">
      <c r="A22" s="41" t="s">
        <v>45</v>
      </c>
    </row>
    <row r="23" spans="1:1">
      <c r="A23" s="41"/>
    </row>
    <row r="24" spans="1:1">
      <c r="A24" s="41"/>
    </row>
    <row r="25" spans="1:1">
      <c r="A25" s="39"/>
    </row>
    <row r="26" spans="1:1">
      <c r="A26" s="39"/>
    </row>
    <row r="27" spans="1:1">
      <c r="A27" s="39"/>
    </row>
    <row r="28" spans="1:1">
      <c r="A28" s="39" t="s">
        <v>178</v>
      </c>
    </row>
    <row r="29" spans="1:1">
      <c r="A29" s="39"/>
    </row>
    <row r="30" spans="1:1">
      <c r="A30" s="39"/>
    </row>
    <row r="31" spans="1:1">
      <c r="A31" s="39" t="s">
        <v>46</v>
      </c>
    </row>
    <row r="32" spans="1:1">
      <c r="A32" s="39"/>
    </row>
    <row r="33" spans="1:1">
      <c r="A33" s="39"/>
    </row>
    <row r="34" spans="1:1">
      <c r="A34" s="39" t="s">
        <v>132</v>
      </c>
    </row>
    <row r="35" spans="1:1">
      <c r="A35" s="39"/>
    </row>
    <row r="36" spans="1:1">
      <c r="A36" s="39"/>
    </row>
    <row r="37" spans="1:1">
      <c r="A37" s="42"/>
    </row>
    <row r="38" spans="1:1">
      <c r="A38" s="42"/>
    </row>
    <row r="39" spans="1:1">
      <c r="A39" s="42"/>
    </row>
    <row r="40" spans="1:1">
      <c r="A40" s="42"/>
    </row>
    <row r="41" spans="1:1">
      <c r="A41" s="42"/>
    </row>
    <row r="42" spans="1:1">
      <c r="A42" s="42"/>
    </row>
    <row r="43" spans="1:1">
      <c r="A43" s="42" t="s">
        <v>47</v>
      </c>
    </row>
    <row r="44" spans="1:1">
      <c r="A44" s="42"/>
    </row>
    <row r="45" spans="1:1">
      <c r="A45" s="42"/>
    </row>
    <row r="46" spans="1:1">
      <c r="A46" s="42"/>
    </row>
  </sheetData>
  <phoneticPr fontId="4"/>
  <pageMargins left="0.59055118110236227" right="0.59055118110236227" top="0.59055118110236227" bottom="0.59055118110236227" header="0.51181102362204722" footer="0.51181102362204722"/>
  <pageSetup paperSize="9" orientation="portrait" r:id="rId1"/>
  <headerFooter alignWithMargins="0">
    <oddHeader>&amp;L&amp;A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22"/>
  <sheetViews>
    <sheetView view="pageBreakPreview" zoomScaleNormal="80" zoomScaleSheetLayoutView="100" workbookViewId="0"/>
  </sheetViews>
  <sheetFormatPr defaultRowHeight="13.5"/>
  <cols>
    <col min="1" max="1" width="2.375" style="24" customWidth="1"/>
    <col min="2" max="2" width="6.25" style="7" customWidth="1"/>
    <col min="3" max="3" width="3.75" style="7" customWidth="1"/>
    <col min="4" max="4" width="12.625" style="7" customWidth="1"/>
    <col min="5" max="5" width="12.625" style="289" customWidth="1"/>
    <col min="6" max="6" width="14" style="148" customWidth="1"/>
    <col min="7" max="7" width="15.125" style="26" customWidth="1"/>
    <col min="8" max="8" width="15.375" style="26" customWidth="1"/>
    <col min="9" max="9" width="14.625" style="26" customWidth="1"/>
    <col min="10" max="10" width="15.125" style="26" customWidth="1"/>
    <col min="11" max="11" width="26.375" style="24" customWidth="1"/>
    <col min="12" max="12" width="10.5" style="27" customWidth="1"/>
    <col min="13" max="13" width="10.5" style="24" customWidth="1"/>
    <col min="14" max="14" width="18.75" style="24" customWidth="1"/>
    <col min="15" max="15" width="14.625" style="24" customWidth="1"/>
    <col min="16" max="16" width="3.25" style="24" customWidth="1"/>
    <col min="17" max="24" width="9" style="24" customWidth="1"/>
    <col min="25" max="16384" width="9" style="7"/>
  </cols>
  <sheetData>
    <row r="1" spans="1:36" ht="17.25">
      <c r="B1" s="25" t="s">
        <v>168</v>
      </c>
    </row>
    <row r="2" spans="1:36" ht="9" customHeight="1">
      <c r="F2" s="149"/>
      <c r="L2" s="15"/>
      <c r="N2" s="27"/>
      <c r="Y2" s="24"/>
      <c r="Z2" s="24"/>
      <c r="AA2" s="24"/>
    </row>
    <row r="3" spans="1:36">
      <c r="B3" s="14"/>
      <c r="G3" s="15"/>
      <c r="H3" s="15"/>
      <c r="I3" s="15"/>
      <c r="J3" s="15"/>
      <c r="L3" s="28"/>
      <c r="N3" s="27"/>
      <c r="Y3" s="24"/>
      <c r="Z3" s="24"/>
      <c r="AA3" s="24"/>
      <c r="AB3" s="24"/>
      <c r="AC3" s="24"/>
      <c r="AD3" s="24"/>
      <c r="AE3" s="24"/>
    </row>
    <row r="4" spans="1:36" ht="9.75" customHeight="1">
      <c r="L4" s="15"/>
      <c r="N4" s="27"/>
      <c r="Y4" s="24"/>
      <c r="Z4" s="24"/>
      <c r="AA4" s="24"/>
    </row>
    <row r="5" spans="1:36" s="20" customFormat="1" ht="23.25" customHeight="1">
      <c r="A5" s="16"/>
      <c r="B5" s="355" t="s">
        <v>32</v>
      </c>
      <c r="C5" s="358" t="s">
        <v>158</v>
      </c>
      <c r="D5" s="359"/>
      <c r="E5" s="341" t="s">
        <v>195</v>
      </c>
      <c r="F5" s="341" t="s">
        <v>33</v>
      </c>
      <c r="G5" s="341" t="s">
        <v>34</v>
      </c>
      <c r="H5" s="341" t="s">
        <v>35</v>
      </c>
      <c r="I5" s="352" t="s">
        <v>36</v>
      </c>
      <c r="J5" s="344" t="s">
        <v>196</v>
      </c>
      <c r="K5" s="344" t="s">
        <v>37</v>
      </c>
      <c r="L5" s="16"/>
      <c r="M5" s="16"/>
      <c r="N5" s="16"/>
      <c r="O5" s="16"/>
      <c r="P5" s="16"/>
      <c r="Q5" s="16"/>
      <c r="R5" s="16"/>
      <c r="S5" s="16"/>
      <c r="T5" s="16"/>
      <c r="U5" s="16"/>
      <c r="V5" s="16"/>
      <c r="W5" s="16"/>
      <c r="X5" s="16"/>
      <c r="Y5" s="16"/>
      <c r="Z5" s="16"/>
      <c r="AA5" s="16"/>
      <c r="AB5" s="16"/>
      <c r="AC5" s="16"/>
      <c r="AD5" s="16"/>
      <c r="AE5" s="16"/>
      <c r="AF5" s="16"/>
    </row>
    <row r="6" spans="1:36" s="20" customFormat="1" ht="16.5" customHeight="1">
      <c r="A6" s="16"/>
      <c r="B6" s="356"/>
      <c r="C6" s="360"/>
      <c r="D6" s="361"/>
      <c r="E6" s="342"/>
      <c r="F6" s="342"/>
      <c r="G6" s="342"/>
      <c r="H6" s="342"/>
      <c r="I6" s="353"/>
      <c r="J6" s="345"/>
      <c r="K6" s="345"/>
      <c r="L6" s="16"/>
      <c r="M6" s="16"/>
      <c r="N6" s="16"/>
      <c r="O6" s="16"/>
      <c r="P6" s="16"/>
      <c r="Q6" s="16"/>
      <c r="R6" s="16"/>
      <c r="S6" s="16"/>
      <c r="T6" s="16"/>
      <c r="U6" s="16"/>
      <c r="V6" s="16"/>
      <c r="W6" s="16"/>
      <c r="X6" s="16"/>
      <c r="Y6" s="16"/>
      <c r="Z6" s="16"/>
      <c r="AA6" s="16"/>
      <c r="AB6" s="16"/>
      <c r="AC6" s="16"/>
      <c r="AD6" s="16"/>
      <c r="AE6" s="16"/>
      <c r="AF6" s="16"/>
    </row>
    <row r="7" spans="1:36" s="20" customFormat="1" ht="36.75" customHeight="1" thickBot="1">
      <c r="A7" s="16"/>
      <c r="B7" s="357"/>
      <c r="C7" s="362"/>
      <c r="D7" s="363"/>
      <c r="E7" s="343"/>
      <c r="F7" s="343"/>
      <c r="G7" s="343"/>
      <c r="H7" s="343"/>
      <c r="I7" s="354"/>
      <c r="J7" s="346"/>
      <c r="K7" s="346"/>
      <c r="L7" s="16"/>
      <c r="M7" s="16"/>
      <c r="N7" s="16"/>
      <c r="O7" s="16"/>
      <c r="P7" s="16"/>
      <c r="Q7" s="16"/>
      <c r="R7" s="16"/>
      <c r="S7" s="16"/>
      <c r="T7" s="16"/>
      <c r="U7" s="16"/>
      <c r="V7" s="16"/>
      <c r="W7" s="16"/>
      <c r="X7" s="16"/>
      <c r="Y7" s="16"/>
      <c r="Z7" s="16"/>
      <c r="AA7" s="16"/>
      <c r="AB7" s="16"/>
      <c r="AC7" s="16"/>
      <c r="AD7" s="16"/>
      <c r="AE7" s="16"/>
      <c r="AF7" s="16"/>
    </row>
    <row r="8" spans="1:36" ht="42" customHeight="1" thickTop="1">
      <c r="B8" s="198" t="s">
        <v>156</v>
      </c>
      <c r="C8" s="347" t="s">
        <v>38</v>
      </c>
      <c r="D8" s="348"/>
      <c r="E8" s="291"/>
      <c r="F8" s="196" t="s">
        <v>179</v>
      </c>
      <c r="G8" s="196" t="s">
        <v>180</v>
      </c>
      <c r="H8" s="196" t="s">
        <v>154</v>
      </c>
      <c r="I8" s="197" t="s">
        <v>155</v>
      </c>
      <c r="J8" s="196" t="s">
        <v>181</v>
      </c>
      <c r="K8" s="196"/>
      <c r="L8" s="24"/>
      <c r="Y8" s="24"/>
      <c r="Z8" s="24"/>
      <c r="AA8" s="24"/>
      <c r="AB8" s="24"/>
      <c r="AC8" s="24"/>
      <c r="AD8" s="24"/>
      <c r="AE8" s="24"/>
      <c r="AF8" s="24"/>
    </row>
    <row r="9" spans="1:36" ht="39.75" customHeight="1">
      <c r="B9" s="349" t="s">
        <v>82</v>
      </c>
      <c r="C9" s="154">
        <v>1</v>
      </c>
      <c r="D9" s="21"/>
      <c r="E9" s="21"/>
      <c r="F9" s="30"/>
      <c r="G9" s="30"/>
      <c r="H9" s="29"/>
      <c r="I9" s="29"/>
      <c r="J9" s="30"/>
      <c r="K9" s="22"/>
      <c r="L9" s="24"/>
      <c r="Y9" s="24"/>
      <c r="Z9" s="24"/>
      <c r="AA9" s="24"/>
      <c r="AB9" s="24"/>
      <c r="AC9" s="24"/>
      <c r="AD9" s="24"/>
      <c r="AE9" s="24"/>
      <c r="AF9" s="24"/>
    </row>
    <row r="10" spans="1:36" ht="39.75" customHeight="1">
      <c r="B10" s="350"/>
      <c r="C10" s="154">
        <v>2</v>
      </c>
      <c r="D10" s="21"/>
      <c r="E10" s="21"/>
      <c r="F10" s="30"/>
      <c r="G10" s="30"/>
      <c r="H10" s="29"/>
      <c r="I10" s="29"/>
      <c r="J10" s="30"/>
      <c r="K10" s="22"/>
      <c r="L10" s="24"/>
      <c r="Y10" s="24"/>
      <c r="Z10" s="24"/>
      <c r="AA10" s="24"/>
      <c r="AB10" s="24"/>
      <c r="AC10" s="24"/>
      <c r="AD10" s="24"/>
      <c r="AE10" s="24"/>
      <c r="AF10" s="24"/>
    </row>
    <row r="11" spans="1:36" ht="39.75" customHeight="1">
      <c r="B11" s="350"/>
      <c r="C11" s="154">
        <v>3</v>
      </c>
      <c r="D11" s="21"/>
      <c r="E11" s="21"/>
      <c r="F11" s="30"/>
      <c r="G11" s="30"/>
      <c r="H11" s="29"/>
      <c r="I11" s="29"/>
      <c r="J11" s="30"/>
      <c r="K11" s="22"/>
      <c r="L11" s="24"/>
      <c r="Y11" s="24"/>
      <c r="Z11" s="24"/>
      <c r="AA11" s="24"/>
      <c r="AB11" s="24"/>
      <c r="AC11" s="24"/>
      <c r="AD11" s="24"/>
      <c r="AE11" s="24"/>
      <c r="AF11" s="24"/>
    </row>
    <row r="12" spans="1:36" ht="39.75" customHeight="1">
      <c r="B12" s="350"/>
      <c r="C12" s="154">
        <v>4</v>
      </c>
      <c r="D12" s="21"/>
      <c r="E12" s="21"/>
      <c r="F12" s="30"/>
      <c r="G12" s="30"/>
      <c r="H12" s="29"/>
      <c r="I12" s="29"/>
      <c r="J12" s="30"/>
      <c r="K12" s="22"/>
      <c r="L12" s="24"/>
      <c r="Y12" s="24"/>
      <c r="Z12" s="24"/>
      <c r="AA12" s="24"/>
      <c r="AB12" s="24"/>
      <c r="AC12" s="24"/>
      <c r="AD12" s="24"/>
      <c r="AE12" s="24"/>
      <c r="AF12" s="24"/>
    </row>
    <row r="13" spans="1:36" ht="39.75" customHeight="1">
      <c r="B13" s="351"/>
      <c r="C13" s="154">
        <v>5</v>
      </c>
      <c r="D13" s="21"/>
      <c r="E13" s="21"/>
      <c r="F13" s="30"/>
      <c r="G13" s="30"/>
      <c r="H13" s="29"/>
      <c r="I13" s="29"/>
      <c r="J13" s="30"/>
      <c r="K13" s="22"/>
      <c r="L13" s="24"/>
      <c r="Y13" s="24"/>
      <c r="Z13" s="24"/>
      <c r="AA13" s="24"/>
      <c r="AB13" s="24"/>
      <c r="AC13" s="24"/>
      <c r="AD13" s="24"/>
      <c r="AE13" s="24"/>
      <c r="AF13" s="24"/>
    </row>
    <row r="14" spans="1:36" s="32" customFormat="1" ht="18.75" customHeight="1">
      <c r="A14" s="31"/>
      <c r="B14" s="32" t="s">
        <v>39</v>
      </c>
      <c r="F14" s="152"/>
      <c r="G14" s="33"/>
      <c r="H14" s="33"/>
      <c r="I14" s="33"/>
      <c r="J14" s="33"/>
      <c r="K14" s="34"/>
      <c r="L14" s="31"/>
      <c r="M14" s="35"/>
      <c r="N14" s="31"/>
      <c r="O14" s="36"/>
      <c r="P14" s="31"/>
      <c r="Q14" s="31"/>
      <c r="R14" s="31"/>
      <c r="S14" s="31"/>
      <c r="T14" s="31"/>
      <c r="U14" s="31"/>
      <c r="V14" s="31"/>
      <c r="W14" s="31"/>
      <c r="X14" s="31"/>
      <c r="Y14" s="31"/>
      <c r="Z14" s="31"/>
      <c r="AA14" s="31"/>
      <c r="AB14" s="31"/>
      <c r="AC14" s="31"/>
      <c r="AD14" s="31"/>
      <c r="AE14" s="31"/>
      <c r="AF14" s="31"/>
      <c r="AG14" s="31"/>
      <c r="AH14" s="31"/>
      <c r="AI14" s="31"/>
      <c r="AJ14" s="31"/>
    </row>
    <row r="15" spans="1:36" s="32" customFormat="1" ht="18.75" customHeight="1">
      <c r="A15" s="31"/>
      <c r="B15" s="32" t="s">
        <v>200</v>
      </c>
      <c r="F15" s="153"/>
      <c r="G15" s="33"/>
      <c r="H15" s="33"/>
      <c r="I15" s="33"/>
      <c r="J15" s="33"/>
      <c r="K15" s="33"/>
      <c r="L15" s="31"/>
      <c r="M15" s="35"/>
      <c r="N15" s="31"/>
      <c r="O15" s="36"/>
      <c r="P15" s="31"/>
      <c r="Q15" s="31"/>
      <c r="R15" s="31"/>
      <c r="S15" s="31"/>
      <c r="T15" s="31"/>
      <c r="U15" s="31"/>
      <c r="V15" s="31"/>
      <c r="W15" s="31"/>
      <c r="X15" s="31"/>
      <c r="Y15" s="31"/>
      <c r="Z15" s="31"/>
      <c r="AA15" s="31"/>
      <c r="AB15" s="31"/>
      <c r="AC15" s="31"/>
      <c r="AD15" s="31"/>
      <c r="AE15" s="31"/>
      <c r="AF15" s="31"/>
      <c r="AG15" s="31"/>
      <c r="AH15" s="31"/>
      <c r="AI15" s="31"/>
      <c r="AJ15" s="31"/>
    </row>
    <row r="16" spans="1:36" s="32" customFormat="1" ht="18.75" customHeight="1">
      <c r="A16" s="31"/>
      <c r="B16" s="142" t="s">
        <v>40</v>
      </c>
      <c r="F16" s="153"/>
      <c r="G16" s="33"/>
      <c r="H16" s="33"/>
      <c r="I16" s="33"/>
      <c r="J16" s="33"/>
      <c r="K16" s="33"/>
      <c r="L16" s="31"/>
      <c r="M16" s="35"/>
      <c r="N16" s="31"/>
      <c r="O16" s="36"/>
      <c r="P16" s="31"/>
      <c r="Q16" s="31"/>
      <c r="R16" s="31"/>
      <c r="S16" s="31"/>
      <c r="T16" s="31"/>
      <c r="U16" s="31"/>
      <c r="V16" s="31"/>
      <c r="W16" s="31"/>
      <c r="X16" s="31"/>
      <c r="Y16" s="31"/>
      <c r="Z16" s="31"/>
      <c r="AA16" s="31"/>
      <c r="AB16" s="31"/>
      <c r="AC16" s="31"/>
      <c r="AD16" s="31"/>
      <c r="AE16" s="31"/>
      <c r="AF16" s="31"/>
      <c r="AG16" s="31"/>
      <c r="AH16" s="31"/>
      <c r="AI16" s="31"/>
      <c r="AJ16" s="31"/>
    </row>
    <row r="17" spans="1:36" s="32" customFormat="1" ht="18.75" customHeight="1">
      <c r="A17" s="31"/>
      <c r="B17" s="31" t="s">
        <v>229</v>
      </c>
      <c r="C17" s="31"/>
      <c r="D17" s="31"/>
      <c r="E17" s="31"/>
      <c r="F17" s="150"/>
      <c r="G17" s="37"/>
      <c r="H17" s="37"/>
      <c r="I17" s="37"/>
      <c r="J17" s="37"/>
      <c r="K17" s="33"/>
      <c r="L17" s="31"/>
      <c r="M17" s="35"/>
      <c r="N17" s="31"/>
      <c r="O17" s="36"/>
      <c r="P17" s="31"/>
      <c r="Q17" s="31"/>
      <c r="R17" s="31"/>
      <c r="S17" s="31"/>
      <c r="T17" s="31"/>
      <c r="U17" s="31"/>
      <c r="V17" s="31"/>
      <c r="W17" s="31"/>
      <c r="X17" s="31"/>
      <c r="Y17" s="31"/>
      <c r="Z17" s="31"/>
      <c r="AA17" s="31"/>
      <c r="AB17" s="31"/>
      <c r="AC17" s="31"/>
      <c r="AD17" s="31"/>
      <c r="AE17" s="31"/>
      <c r="AF17" s="31"/>
      <c r="AG17" s="31"/>
      <c r="AH17" s="31"/>
      <c r="AI17" s="31"/>
      <c r="AJ17" s="31"/>
    </row>
    <row r="18" spans="1:36" s="32" customFormat="1" ht="18.75" customHeight="1">
      <c r="A18" s="31"/>
      <c r="B18" s="32" t="s">
        <v>122</v>
      </c>
      <c r="F18" s="151"/>
      <c r="G18" s="33"/>
      <c r="H18" s="33"/>
      <c r="I18" s="33"/>
      <c r="J18" s="33"/>
      <c r="K18" s="33"/>
      <c r="L18" s="31"/>
      <c r="M18" s="35"/>
      <c r="N18" s="31"/>
      <c r="O18" s="36"/>
      <c r="P18" s="31"/>
      <c r="Q18" s="31"/>
      <c r="R18" s="31"/>
      <c r="S18" s="31"/>
      <c r="T18" s="31"/>
      <c r="U18" s="31"/>
      <c r="V18" s="31"/>
      <c r="W18" s="31"/>
      <c r="X18" s="31"/>
      <c r="Y18" s="31"/>
      <c r="Z18" s="31"/>
      <c r="AA18" s="31"/>
      <c r="AB18" s="31"/>
      <c r="AC18" s="31"/>
      <c r="AD18" s="31"/>
      <c r="AE18" s="31"/>
      <c r="AF18" s="31"/>
      <c r="AG18" s="31"/>
      <c r="AH18" s="31"/>
      <c r="AI18" s="31"/>
      <c r="AJ18" s="31"/>
    </row>
    <row r="19" spans="1:36" ht="19.5" customHeight="1">
      <c r="B19" s="32"/>
      <c r="F19" s="151"/>
    </row>
    <row r="20" spans="1:36" ht="24" customHeight="1">
      <c r="B20" s="32"/>
      <c r="F20" s="151"/>
    </row>
    <row r="21" spans="1:36">
      <c r="F21" s="151"/>
    </row>
    <row r="22" spans="1:36">
      <c r="F22" s="151"/>
    </row>
  </sheetData>
  <mergeCells count="11">
    <mergeCell ref="E5:E7"/>
    <mergeCell ref="K5:K7"/>
    <mergeCell ref="C8:D8"/>
    <mergeCell ref="B9:B13"/>
    <mergeCell ref="H5:H7"/>
    <mergeCell ref="I5:I7"/>
    <mergeCell ref="B5:B7"/>
    <mergeCell ref="C5:D7"/>
    <mergeCell ref="F5:F7"/>
    <mergeCell ref="G5:G7"/>
    <mergeCell ref="J5:J7"/>
  </mergeCells>
  <phoneticPr fontId="4"/>
  <dataValidations count="2">
    <dataValidation type="list" allowBlank="1" showInputMessage="1" showErrorMessage="1" sqref="F17" xr:uid="{00000000-0002-0000-0300-000000000000}">
      <formula1>"○"</formula1>
    </dataValidation>
    <dataValidation type="list" allowBlank="1" showInputMessage="1" sqref="F14:F16" xr:uid="{00000000-0002-0000-0300-000001000000}">
      <formula1>"クラウド（サービス利用）,ＤＣ利用(ハウジング),自庁設置,その他"</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headerFooter>
    <oddHeader>&amp;L&amp;"ＭＳ Ｐゴシック,太字"&amp;12&amp;A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50"/>
  <sheetViews>
    <sheetView view="pageBreakPreview" zoomScaleNormal="100" zoomScaleSheetLayoutView="100" workbookViewId="0"/>
  </sheetViews>
  <sheetFormatPr defaultColWidth="2.5" defaultRowHeight="13.5"/>
  <cols>
    <col min="1" max="16384" width="2.5" style="43"/>
  </cols>
  <sheetData>
    <row r="1" spans="1:36">
      <c r="A1" s="293"/>
      <c r="B1" s="293"/>
      <c r="C1" s="293"/>
      <c r="D1" s="293"/>
      <c r="E1" s="295"/>
      <c r="F1" s="295"/>
      <c r="G1" s="295"/>
      <c r="H1" s="295"/>
    </row>
    <row r="2" spans="1:36">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6">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36">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row>
    <row r="5" spans="1:36" ht="13.5" customHeight="1">
      <c r="A5" s="367" t="s">
        <v>169</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row>
    <row r="6" spans="1:36" ht="13.5" customHeight="1">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row>
    <row r="7" spans="1:36" ht="13.5" customHeight="1">
      <c r="A7" s="1"/>
      <c r="B7" s="1"/>
      <c r="C7" s="1"/>
      <c r="D7" s="1"/>
      <c r="E7" s="1"/>
      <c r="F7" s="1"/>
      <c r="G7" s="44"/>
      <c r="H7" s="44"/>
      <c r="I7" s="44"/>
      <c r="J7" s="44"/>
      <c r="K7" s="44"/>
      <c r="L7" s="44"/>
      <c r="M7" s="44"/>
      <c r="N7" s="44"/>
      <c r="O7" s="44"/>
      <c r="P7" s="44"/>
      <c r="Q7" s="44"/>
      <c r="R7" s="44"/>
      <c r="S7" s="44"/>
      <c r="T7" s="44"/>
      <c r="U7" s="44"/>
      <c r="V7" s="44"/>
      <c r="W7" s="44"/>
      <c r="X7" s="44"/>
      <c r="Y7" s="44"/>
      <c r="Z7" s="44"/>
      <c r="AA7" s="44"/>
      <c r="AB7" s="44"/>
      <c r="AC7" s="44"/>
      <c r="AD7" s="44"/>
      <c r="AE7" s="44"/>
      <c r="AF7" s="44"/>
      <c r="AG7" s="1"/>
      <c r="AH7" s="1"/>
      <c r="AI7" s="1"/>
    </row>
    <row r="8" spans="1:36">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6" ht="13.5" customHeight="1">
      <c r="A9" s="1"/>
      <c r="B9" s="1"/>
      <c r="C9" s="1"/>
      <c r="D9" s="366" t="s">
        <v>208</v>
      </c>
      <c r="E9" s="366"/>
      <c r="F9" s="366"/>
      <c r="G9" s="366"/>
      <c r="H9" s="366"/>
      <c r="I9" s="366"/>
      <c r="J9" s="366"/>
      <c r="K9" s="366"/>
      <c r="L9" s="365" t="s">
        <v>48</v>
      </c>
      <c r="M9" s="365"/>
      <c r="N9" s="365" t="s">
        <v>49</v>
      </c>
      <c r="O9" s="365"/>
      <c r="P9" s="365" t="s">
        <v>50</v>
      </c>
      <c r="Q9" s="365"/>
      <c r="R9" s="365" t="s">
        <v>51</v>
      </c>
      <c r="S9" s="365"/>
      <c r="T9" s="365" t="s">
        <v>52</v>
      </c>
      <c r="U9" s="365"/>
      <c r="V9" s="365" t="s">
        <v>53</v>
      </c>
      <c r="W9" s="365"/>
      <c r="X9" s="365" t="s">
        <v>54</v>
      </c>
      <c r="Y9" s="365"/>
      <c r="Z9" s="365" t="s">
        <v>55</v>
      </c>
      <c r="AA9" s="365"/>
      <c r="AB9" s="365" t="s">
        <v>56</v>
      </c>
      <c r="AC9" s="365"/>
      <c r="AD9" s="365" t="s">
        <v>57</v>
      </c>
      <c r="AE9" s="365"/>
      <c r="AF9" s="365" t="s">
        <v>58</v>
      </c>
      <c r="AG9" s="365"/>
      <c r="AH9" s="1"/>
      <c r="AI9" s="1"/>
    </row>
    <row r="10" spans="1:36" ht="13.5" customHeight="1">
      <c r="A10" s="1"/>
      <c r="B10" s="1"/>
      <c r="C10" s="1"/>
      <c r="D10" s="366"/>
      <c r="E10" s="366"/>
      <c r="F10" s="366"/>
      <c r="G10" s="366"/>
      <c r="H10" s="366"/>
      <c r="I10" s="366"/>
      <c r="J10" s="366"/>
      <c r="K10" s="366"/>
      <c r="L10" s="364"/>
      <c r="M10" s="364"/>
      <c r="N10" s="364"/>
      <c r="O10" s="364"/>
      <c r="P10" s="364"/>
      <c r="Q10" s="364"/>
      <c r="R10" s="364"/>
      <c r="S10" s="364"/>
      <c r="T10" s="364"/>
      <c r="U10" s="364"/>
      <c r="V10" s="364"/>
      <c r="W10" s="364"/>
      <c r="X10" s="364"/>
      <c r="Y10" s="364"/>
      <c r="Z10" s="364"/>
      <c r="AA10" s="364"/>
      <c r="AB10" s="364"/>
      <c r="AC10" s="364"/>
      <c r="AD10" s="364"/>
      <c r="AE10" s="364"/>
      <c r="AF10" s="364"/>
      <c r="AG10" s="364"/>
      <c r="AH10" s="1"/>
      <c r="AI10" s="1"/>
    </row>
    <row r="11" spans="1:36" ht="13.5" customHeight="1">
      <c r="A11" s="1"/>
      <c r="B11" s="1"/>
      <c r="C11" s="1"/>
      <c r="D11" s="366"/>
      <c r="E11" s="366"/>
      <c r="F11" s="366"/>
      <c r="G11" s="366"/>
      <c r="H11" s="366"/>
      <c r="I11" s="366"/>
      <c r="J11" s="366"/>
      <c r="K11" s="366"/>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1"/>
      <c r="AI11" s="1"/>
    </row>
    <row r="12" spans="1:36" ht="13.5" customHeight="1">
      <c r="A12" s="1"/>
      <c r="B12" s="1"/>
      <c r="C12" s="1"/>
      <c r="D12" s="366"/>
      <c r="E12" s="366"/>
      <c r="F12" s="366"/>
      <c r="G12" s="366"/>
      <c r="H12" s="366"/>
      <c r="I12" s="366"/>
      <c r="J12" s="366"/>
      <c r="K12" s="366"/>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1"/>
      <c r="AI12" s="1"/>
    </row>
    <row r="13" spans="1:36" ht="13.5" customHeight="1">
      <c r="A13" s="1"/>
      <c r="B13" s="1"/>
      <c r="C13" s="1"/>
      <c r="D13" s="366"/>
      <c r="E13" s="366"/>
      <c r="F13" s="366"/>
      <c r="G13" s="366"/>
      <c r="H13" s="366"/>
      <c r="I13" s="366"/>
      <c r="J13" s="366"/>
      <c r="K13" s="366"/>
      <c r="L13" s="364"/>
      <c r="M13" s="364"/>
      <c r="N13" s="364"/>
      <c r="O13" s="364"/>
      <c r="P13" s="364"/>
      <c r="Q13" s="364"/>
      <c r="R13" s="364"/>
      <c r="S13" s="364"/>
      <c r="T13" s="364"/>
      <c r="U13" s="364"/>
      <c r="V13" s="364"/>
      <c r="W13" s="364"/>
      <c r="X13" s="364"/>
      <c r="Y13" s="364"/>
      <c r="Z13" s="364"/>
      <c r="AA13" s="364"/>
      <c r="AB13" s="364"/>
      <c r="AC13" s="364"/>
      <c r="AD13" s="364"/>
      <c r="AE13" s="364"/>
      <c r="AF13" s="364"/>
      <c r="AG13" s="364"/>
      <c r="AH13" s="1"/>
      <c r="AI13" s="1"/>
    </row>
    <row r="14" spans="1:36">
      <c r="A14" s="1"/>
      <c r="B14" s="1"/>
      <c r="C14" s="1"/>
      <c r="D14" s="1"/>
      <c r="E14" s="1"/>
      <c r="F14" s="1"/>
      <c r="G14" s="1"/>
      <c r="H14" s="1"/>
      <c r="I14" s="1"/>
      <c r="J14" s="1"/>
      <c r="K14" s="1"/>
      <c r="L14" s="45" t="s">
        <v>59</v>
      </c>
      <c r="M14" s="1"/>
      <c r="N14" s="1"/>
      <c r="O14" s="1"/>
      <c r="P14" s="1"/>
      <c r="Q14" s="1"/>
      <c r="R14" s="1"/>
      <c r="S14" s="1"/>
      <c r="T14" s="1"/>
      <c r="U14" s="1"/>
      <c r="V14" s="1"/>
      <c r="W14" s="1"/>
      <c r="X14" s="1"/>
      <c r="Y14" s="1"/>
      <c r="Z14" s="1"/>
      <c r="AA14" s="1"/>
      <c r="AB14" s="1"/>
      <c r="AC14" s="1"/>
      <c r="AD14" s="1"/>
      <c r="AE14" s="1"/>
      <c r="AF14" s="1"/>
      <c r="AG14" s="1"/>
      <c r="AH14" s="1"/>
      <c r="AI14" s="1"/>
    </row>
    <row r="15" spans="1:36">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pans="1:36">
      <c r="A16" s="1"/>
      <c r="B16" s="1"/>
      <c r="C16" s="1"/>
      <c r="D16" s="1"/>
      <c r="E16" s="1"/>
      <c r="F16" s="1"/>
      <c r="G16" s="1"/>
      <c r="H16" s="1"/>
      <c r="I16" s="1"/>
      <c r="J16" s="1"/>
      <c r="K16" s="1"/>
      <c r="L16" s="1"/>
      <c r="M16" s="1"/>
      <c r="N16" s="1"/>
      <c r="O16" s="1"/>
      <c r="P16" s="1"/>
      <c r="Q16" s="1"/>
      <c r="R16" s="1"/>
      <c r="S16" s="1"/>
      <c r="T16" s="1"/>
      <c r="U16" s="1"/>
      <c r="V16" s="1"/>
      <c r="W16" s="1"/>
      <c r="X16" s="1"/>
      <c r="Y16" s="1"/>
      <c r="AA16" s="1"/>
      <c r="AB16" s="1"/>
      <c r="AC16" s="1"/>
      <c r="AD16" s="1"/>
      <c r="AE16" s="1"/>
      <c r="AG16" s="1"/>
      <c r="AH16" s="1"/>
      <c r="AI16" s="1"/>
    </row>
    <row r="17" spans="1:35">
      <c r="A17" s="1"/>
      <c r="B17" s="1"/>
      <c r="C17" s="1"/>
      <c r="D17" s="1"/>
      <c r="E17" s="369" t="s">
        <v>60</v>
      </c>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row>
    <row r="18" spans="1:3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pans="1:3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pans="1:3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row r="21" spans="1:35">
      <c r="A21" s="1"/>
      <c r="B21" s="1"/>
      <c r="C21" s="1"/>
      <c r="D21" s="1"/>
      <c r="E21" s="1"/>
      <c r="F21" s="1"/>
      <c r="G21" s="1"/>
      <c r="H21" s="1"/>
      <c r="I21" s="1"/>
      <c r="J21" s="1"/>
      <c r="K21" s="1"/>
      <c r="L21" s="1"/>
      <c r="M21" s="1"/>
      <c r="N21" s="1"/>
      <c r="O21" s="1"/>
      <c r="P21" s="1"/>
      <c r="Q21" s="1"/>
      <c r="R21" s="1"/>
      <c r="S21" s="1"/>
      <c r="AH21" s="1"/>
      <c r="AI21" s="1"/>
    </row>
    <row r="22" spans="1:3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c r="A23" s="1"/>
      <c r="B23" s="1"/>
      <c r="C23" s="1"/>
      <c r="D23" s="1"/>
      <c r="E23" s="1"/>
      <c r="F23" s="1"/>
      <c r="T23" s="370" t="s">
        <v>123</v>
      </c>
      <c r="U23" s="370"/>
      <c r="V23" s="370"/>
      <c r="W23" s="370"/>
      <c r="X23" s="370" t="s">
        <v>61</v>
      </c>
      <c r="Y23" s="370"/>
      <c r="Z23" s="370"/>
      <c r="AA23" s="370"/>
      <c r="AB23" s="370" t="s">
        <v>62</v>
      </c>
      <c r="AC23" s="370"/>
      <c r="AD23" s="370"/>
      <c r="AE23" s="370"/>
      <c r="AF23" s="370" t="s">
        <v>63</v>
      </c>
      <c r="AG23" s="370"/>
    </row>
    <row r="24" spans="1:3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c r="A25" s="1"/>
      <c r="B25" s="1"/>
      <c r="C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c r="A26" s="1"/>
      <c r="B26" s="1"/>
      <c r="C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c r="A27" s="1"/>
      <c r="B27" s="1"/>
      <c r="C27" s="1"/>
      <c r="D27" s="1" t="s">
        <v>64</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c r="A29" s="1"/>
      <c r="B29" s="1"/>
      <c r="C29" s="1"/>
      <c r="D29" s="1"/>
      <c r="E29" s="1"/>
      <c r="F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row>
    <row r="31" spans="1:3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row>
    <row r="32" spans="1:3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row>
    <row r="33" spans="1: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row>
    <row r="34" spans="1: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row>
    <row r="35" spans="1: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row>
    <row r="36" spans="1:35">
      <c r="A36" s="1"/>
      <c r="B36" s="1"/>
      <c r="C36" s="1"/>
      <c r="D36" s="1"/>
      <c r="E36" s="1"/>
      <c r="F36" s="1"/>
      <c r="G36" s="1"/>
      <c r="H36" s="1"/>
      <c r="I36" s="1"/>
      <c r="J36" s="1"/>
      <c r="K36" s="1"/>
      <c r="L36" s="1"/>
      <c r="M36" s="368" t="s">
        <v>20</v>
      </c>
      <c r="N36" s="368"/>
      <c r="O36" s="368"/>
      <c r="P36" s="368"/>
      <c r="Q36" s="368"/>
      <c r="R36" s="1"/>
      <c r="S36" s="1"/>
      <c r="T36" s="1"/>
      <c r="U36" s="1"/>
      <c r="V36" s="1"/>
      <c r="W36" s="1"/>
      <c r="X36" s="1"/>
      <c r="Y36" s="1"/>
      <c r="Z36" s="1"/>
      <c r="AA36" s="1"/>
      <c r="AB36" s="1"/>
      <c r="AC36" s="1"/>
      <c r="AD36" s="1"/>
      <c r="AE36" s="1"/>
      <c r="AF36" s="1"/>
      <c r="AG36" s="1"/>
      <c r="AH36" s="1"/>
      <c r="AI36" s="1"/>
    </row>
    <row r="37" spans="1:35">
      <c r="A37" s="1"/>
      <c r="B37" s="1"/>
      <c r="C37" s="1"/>
      <c r="D37" s="1"/>
      <c r="E37" s="1"/>
      <c r="F37" s="1"/>
      <c r="G37" s="1"/>
      <c r="H37" s="1"/>
      <c r="I37" s="1"/>
      <c r="J37" s="1"/>
      <c r="K37" s="1"/>
      <c r="L37" s="1"/>
      <c r="M37" s="46"/>
      <c r="N37" s="46"/>
      <c r="O37" s="46"/>
      <c r="P37" s="46"/>
      <c r="Q37" s="46"/>
      <c r="R37" s="1"/>
      <c r="S37" s="1"/>
      <c r="T37" s="1"/>
      <c r="U37" s="1"/>
      <c r="V37" s="1"/>
      <c r="W37" s="1"/>
      <c r="X37" s="1"/>
      <c r="Y37" s="1"/>
      <c r="Z37" s="1"/>
      <c r="AA37" s="1"/>
      <c r="AB37" s="1"/>
      <c r="AC37" s="1"/>
      <c r="AD37" s="1"/>
      <c r="AE37" s="1"/>
      <c r="AF37" s="1"/>
      <c r="AG37" s="1"/>
      <c r="AH37" s="1"/>
      <c r="AI37" s="1"/>
    </row>
    <row r="38" spans="1:35">
      <c r="A38" s="1"/>
      <c r="B38" s="1"/>
      <c r="C38" s="1"/>
      <c r="D38" s="1"/>
      <c r="E38" s="1"/>
      <c r="F38" s="1"/>
      <c r="G38" s="1"/>
      <c r="H38" s="1"/>
      <c r="I38" s="1"/>
      <c r="J38" s="1"/>
      <c r="K38" s="1"/>
      <c r="L38" s="1"/>
      <c r="M38" s="46"/>
      <c r="N38" s="46"/>
      <c r="O38" s="46"/>
      <c r="P38" s="46"/>
      <c r="Q38" s="46"/>
      <c r="R38" s="1"/>
      <c r="S38" s="1"/>
      <c r="T38" s="1"/>
      <c r="U38" s="1"/>
      <c r="V38" s="1"/>
      <c r="W38" s="1"/>
      <c r="X38" s="1"/>
      <c r="Y38" s="1"/>
      <c r="Z38" s="1"/>
      <c r="AA38" s="1"/>
      <c r="AB38" s="1"/>
      <c r="AC38" s="1"/>
      <c r="AD38" s="1"/>
      <c r="AE38" s="1"/>
      <c r="AF38" s="1"/>
      <c r="AG38" s="1"/>
      <c r="AH38" s="1"/>
      <c r="AI38" s="1"/>
    </row>
    <row r="39" spans="1:35">
      <c r="A39" s="1"/>
      <c r="B39" s="1"/>
      <c r="C39" s="1"/>
      <c r="D39" s="1"/>
      <c r="E39" s="1"/>
      <c r="F39" s="1"/>
      <c r="G39" s="1"/>
      <c r="H39" s="1"/>
      <c r="I39" s="1"/>
      <c r="J39" s="1"/>
      <c r="K39" s="1"/>
      <c r="L39" s="1"/>
      <c r="M39" s="368" t="s">
        <v>65</v>
      </c>
      <c r="N39" s="368"/>
      <c r="O39" s="368"/>
      <c r="P39" s="368"/>
      <c r="Q39" s="368"/>
      <c r="R39" s="1"/>
      <c r="S39" s="1"/>
      <c r="T39" s="1"/>
      <c r="U39" s="1"/>
      <c r="V39" s="1"/>
      <c r="W39" s="1"/>
      <c r="X39" s="1"/>
      <c r="Y39" s="1"/>
      <c r="Z39" s="1"/>
      <c r="AA39" s="1"/>
      <c r="AB39" s="1"/>
      <c r="AC39" s="1"/>
      <c r="AD39" s="1"/>
      <c r="AE39" s="1"/>
      <c r="AF39" s="1"/>
      <c r="AG39" s="1"/>
      <c r="AH39" s="1"/>
      <c r="AI39" s="1"/>
    </row>
    <row r="40" spans="1:35">
      <c r="A40" s="1"/>
      <c r="B40" s="1"/>
      <c r="C40" s="1"/>
      <c r="D40" s="1"/>
      <c r="E40" s="1"/>
      <c r="F40" s="1"/>
      <c r="G40" s="1"/>
      <c r="H40" s="1"/>
      <c r="I40" s="1"/>
      <c r="J40" s="1"/>
      <c r="K40" s="1"/>
      <c r="L40" s="1"/>
      <c r="M40" s="46"/>
      <c r="N40" s="46"/>
      <c r="O40" s="46"/>
      <c r="P40" s="46"/>
      <c r="Q40" s="46"/>
      <c r="R40" s="1"/>
      <c r="S40" s="1"/>
      <c r="T40" s="1"/>
      <c r="U40" s="1"/>
      <c r="V40" s="1"/>
      <c r="W40" s="1"/>
      <c r="X40" s="1"/>
      <c r="Y40" s="1"/>
      <c r="Z40" s="1"/>
      <c r="AA40" s="1"/>
      <c r="AB40" s="1"/>
      <c r="AC40" s="1"/>
      <c r="AD40" s="1"/>
      <c r="AE40" s="1"/>
      <c r="AF40" s="1"/>
      <c r="AG40" s="1"/>
      <c r="AH40" s="1"/>
      <c r="AI40" s="1"/>
    </row>
    <row r="41" spans="1:35">
      <c r="A41" s="1"/>
      <c r="B41" s="1"/>
      <c r="C41" s="1"/>
      <c r="D41" s="1"/>
      <c r="E41" s="1"/>
      <c r="F41" s="1"/>
      <c r="G41" s="1"/>
      <c r="H41" s="1"/>
      <c r="I41" s="1"/>
      <c r="J41" s="1"/>
      <c r="K41" s="1"/>
      <c r="L41" s="1"/>
      <c r="M41" s="46"/>
      <c r="N41" s="46"/>
      <c r="O41" s="46"/>
      <c r="P41" s="46"/>
      <c r="Q41" s="46"/>
      <c r="R41" s="1"/>
      <c r="S41" s="1"/>
      <c r="T41" s="1"/>
      <c r="U41" s="1"/>
      <c r="V41" s="1"/>
      <c r="W41" s="1"/>
      <c r="X41" s="1"/>
      <c r="Y41" s="1"/>
      <c r="Z41" s="1"/>
      <c r="AA41" s="1"/>
      <c r="AB41" s="1"/>
      <c r="AC41" s="1"/>
      <c r="AD41" s="1"/>
      <c r="AE41" s="1"/>
      <c r="AF41" s="1"/>
      <c r="AG41" s="1"/>
      <c r="AH41" s="1"/>
      <c r="AI41" s="1"/>
    </row>
    <row r="42" spans="1:35">
      <c r="A42" s="1"/>
      <c r="B42" s="1"/>
      <c r="C42" s="1"/>
      <c r="D42" s="1"/>
      <c r="E42" s="1"/>
      <c r="F42" s="1"/>
      <c r="G42" s="1"/>
      <c r="H42" s="1"/>
      <c r="I42" s="1"/>
      <c r="J42" s="1"/>
      <c r="K42" s="1"/>
      <c r="L42" s="1"/>
      <c r="M42" s="368" t="s">
        <v>66</v>
      </c>
      <c r="N42" s="368"/>
      <c r="O42" s="368"/>
      <c r="P42" s="368"/>
      <c r="Q42" s="368"/>
      <c r="R42" s="1"/>
      <c r="S42" s="1"/>
      <c r="T42" s="1"/>
      <c r="U42" s="1"/>
      <c r="V42" s="1"/>
      <c r="W42" s="1"/>
      <c r="X42" s="1"/>
      <c r="Y42" s="1"/>
      <c r="Z42" s="1"/>
      <c r="AA42" s="1"/>
      <c r="AB42" s="1"/>
      <c r="AC42" s="1"/>
      <c r="AD42" s="1"/>
      <c r="AE42" s="1"/>
      <c r="AF42" s="1" t="s">
        <v>4</v>
      </c>
      <c r="AG42" s="1"/>
      <c r="AH42" s="1"/>
      <c r="AI42" s="1"/>
    </row>
    <row r="43" spans="1:35">
      <c r="A43" s="1"/>
      <c r="B43" s="1"/>
      <c r="C43" s="1"/>
      <c r="D43" s="1"/>
      <c r="E43" s="1"/>
      <c r="F43" s="1"/>
      <c r="G43" s="1"/>
      <c r="H43" s="1"/>
      <c r="I43" s="1"/>
      <c r="J43" s="1"/>
      <c r="K43" s="1"/>
      <c r="L43" s="1"/>
      <c r="M43" s="46"/>
      <c r="N43" s="46"/>
      <c r="O43" s="46"/>
      <c r="P43" s="46"/>
      <c r="Q43" s="46"/>
      <c r="R43" s="1"/>
      <c r="S43" s="1"/>
      <c r="T43" s="1"/>
      <c r="U43" s="1"/>
      <c r="V43" s="1"/>
      <c r="W43" s="1"/>
      <c r="X43" s="1"/>
      <c r="Y43" s="1"/>
      <c r="Z43" s="1"/>
      <c r="AA43" s="1"/>
      <c r="AB43" s="1"/>
      <c r="AC43" s="1"/>
      <c r="AD43" s="1"/>
      <c r="AE43" s="1"/>
      <c r="AF43" s="1"/>
      <c r="AG43" s="1"/>
      <c r="AH43" s="1"/>
      <c r="AI43" s="1"/>
    </row>
    <row r="44" spans="1:35">
      <c r="A44" s="1"/>
      <c r="B44" s="1"/>
      <c r="C44" s="1"/>
      <c r="D44" s="1"/>
      <c r="E44" s="1"/>
      <c r="F44" s="1"/>
      <c r="G44" s="1"/>
      <c r="H44" s="1"/>
      <c r="I44" s="1"/>
      <c r="J44" s="1"/>
      <c r="K44" s="1"/>
      <c r="L44" s="1"/>
      <c r="M44" s="46"/>
      <c r="N44" s="46"/>
      <c r="O44" s="46"/>
      <c r="P44" s="46"/>
      <c r="Q44" s="46"/>
      <c r="R44" s="1"/>
      <c r="S44" s="1"/>
      <c r="T44" s="1"/>
      <c r="U44" s="1"/>
      <c r="V44" s="1"/>
      <c r="W44" s="1"/>
      <c r="X44" s="1"/>
      <c r="Y44" s="1"/>
      <c r="Z44" s="1"/>
      <c r="AA44" s="1"/>
      <c r="AB44" s="1"/>
      <c r="AC44" s="1"/>
      <c r="AD44" s="1"/>
      <c r="AE44" s="1"/>
      <c r="AF44" s="1"/>
      <c r="AG44" s="1"/>
      <c r="AH44" s="1"/>
      <c r="AI44" s="1"/>
    </row>
    <row r="45" spans="1:35">
      <c r="A45" s="1"/>
      <c r="B45" s="1"/>
      <c r="C45" s="1"/>
      <c r="D45" s="1"/>
      <c r="E45" s="1"/>
      <c r="F45" s="1"/>
      <c r="G45" s="1"/>
      <c r="H45" s="1"/>
      <c r="I45" s="1"/>
      <c r="J45" s="1"/>
      <c r="K45" s="1"/>
      <c r="L45" s="1"/>
      <c r="M45" s="368"/>
      <c r="N45" s="368"/>
      <c r="O45" s="368"/>
      <c r="P45" s="368"/>
      <c r="Q45" s="368"/>
      <c r="R45" s="1"/>
      <c r="S45" s="1"/>
      <c r="T45" s="1"/>
      <c r="U45" s="1"/>
      <c r="V45" s="1"/>
      <c r="W45" s="1"/>
      <c r="X45" s="1"/>
      <c r="Y45" s="1"/>
      <c r="Z45" s="1"/>
      <c r="AA45" s="1"/>
      <c r="AB45" s="1"/>
      <c r="AC45" s="1"/>
      <c r="AD45" s="1"/>
      <c r="AE45" s="1"/>
      <c r="AF45" s="1"/>
      <c r="AG45" s="1"/>
      <c r="AH45" s="1"/>
      <c r="AI45" s="1"/>
    </row>
    <row r="46" spans="1:35" s="1" customFormat="1">
      <c r="B46" s="47" t="s">
        <v>67</v>
      </c>
      <c r="C46" s="47"/>
      <c r="D46" s="47"/>
      <c r="F46" s="47">
        <v>1</v>
      </c>
      <c r="G46" s="47" t="s">
        <v>68</v>
      </c>
    </row>
    <row r="47" spans="1:35" s="1" customFormat="1">
      <c r="F47" s="47">
        <v>2</v>
      </c>
      <c r="G47" s="47" t="s">
        <v>69</v>
      </c>
    </row>
    <row r="48" spans="1:35">
      <c r="F48" s="288">
        <v>3</v>
      </c>
      <c r="G48" s="288" t="s">
        <v>209</v>
      </c>
    </row>
    <row r="49" spans="6:7" s="1" customFormat="1">
      <c r="F49" s="47"/>
      <c r="G49" s="47" t="s">
        <v>210</v>
      </c>
    </row>
    <row r="50" spans="6:7">
      <c r="F50" s="47"/>
      <c r="G50" s="47"/>
    </row>
  </sheetData>
  <mergeCells count="36">
    <mergeCell ref="A5:AJ6"/>
    <mergeCell ref="M45:Q45"/>
    <mergeCell ref="E17:AI17"/>
    <mergeCell ref="T23:U23"/>
    <mergeCell ref="V23:W23"/>
    <mergeCell ref="X23:Y23"/>
    <mergeCell ref="Z23:AA23"/>
    <mergeCell ref="AB23:AC23"/>
    <mergeCell ref="AD23:AE23"/>
    <mergeCell ref="AF23:AG23"/>
    <mergeCell ref="T9:U9"/>
    <mergeCell ref="V9:W9"/>
    <mergeCell ref="M36:Q36"/>
    <mergeCell ref="M39:Q39"/>
    <mergeCell ref="M42:Q42"/>
    <mergeCell ref="AD9:AE9"/>
    <mergeCell ref="D9:K13"/>
    <mergeCell ref="L10:M13"/>
    <mergeCell ref="N10:O13"/>
    <mergeCell ref="P10:Q13"/>
    <mergeCell ref="R10:S13"/>
    <mergeCell ref="L9:M9"/>
    <mergeCell ref="N9:O9"/>
    <mergeCell ref="P9:Q9"/>
    <mergeCell ref="R9:S9"/>
    <mergeCell ref="T10:U13"/>
    <mergeCell ref="AF10:AG13"/>
    <mergeCell ref="X9:Y9"/>
    <mergeCell ref="Z9:AA9"/>
    <mergeCell ref="AB9:AC9"/>
    <mergeCell ref="AF9:AG9"/>
    <mergeCell ref="V10:W13"/>
    <mergeCell ref="X10:Y13"/>
    <mergeCell ref="Z10:AA13"/>
    <mergeCell ref="AB10:AC13"/>
    <mergeCell ref="AD10:AE13"/>
  </mergeCells>
  <phoneticPr fontId="4"/>
  <pageMargins left="0.7" right="0.7" top="0.75" bottom="0.75" header="0.3" footer="0.3"/>
  <pageSetup paperSize="9" scale="99" orientation="portrait" r:id="rId1"/>
  <headerFooter>
    <oddHeader>&amp;L&amp;A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59"/>
  <sheetViews>
    <sheetView view="pageBreakPreview" zoomScale="85" zoomScaleNormal="100" zoomScaleSheetLayoutView="85" workbookViewId="0"/>
  </sheetViews>
  <sheetFormatPr defaultRowHeight="15.75"/>
  <cols>
    <col min="1" max="1" width="62.375" style="160" bestFit="1" customWidth="1"/>
    <col min="2" max="2" width="37.125" style="160" bestFit="1" customWidth="1"/>
    <col min="3" max="3" width="8.875" style="167" customWidth="1"/>
    <col min="4" max="4" width="9.125" style="168" customWidth="1"/>
    <col min="5" max="6" width="12.625" style="160" customWidth="1"/>
    <col min="7" max="7" width="9.625" style="160" customWidth="1"/>
    <col min="8" max="9" width="12.625" style="160" customWidth="1"/>
    <col min="10" max="16" width="14.625" style="160" customWidth="1"/>
    <col min="17" max="17" width="17.25" style="160" customWidth="1"/>
    <col min="18" max="18" width="18.5" style="160" customWidth="1"/>
    <col min="19" max="16384" width="9" style="161"/>
  </cols>
  <sheetData>
    <row r="1" spans="1:18" ht="26.25" customHeight="1">
      <c r="A1" s="156" t="s">
        <v>170</v>
      </c>
      <c r="B1" s="157"/>
      <c r="C1" s="158"/>
      <c r="D1" s="159"/>
      <c r="E1" s="159"/>
      <c r="F1" s="159"/>
      <c r="G1" s="157"/>
      <c r="H1" s="159"/>
    </row>
    <row r="2" spans="1:18">
      <c r="A2" s="77" t="s">
        <v>81</v>
      </c>
      <c r="B2" s="162" t="s">
        <v>204</v>
      </c>
      <c r="C2" s="77" t="s">
        <v>79</v>
      </c>
      <c r="D2" s="375"/>
      <c r="E2" s="375"/>
      <c r="F2" s="375"/>
      <c r="H2" s="159"/>
      <c r="P2" s="161"/>
      <c r="Q2" s="161"/>
      <c r="R2" s="161"/>
    </row>
    <row r="3" spans="1:18" ht="16.5" customHeight="1">
      <c r="A3" s="77" t="s">
        <v>80</v>
      </c>
      <c r="B3" s="200"/>
      <c r="C3" s="160"/>
      <c r="D3" s="160"/>
      <c r="H3" s="165"/>
      <c r="I3" s="161"/>
      <c r="J3" s="161"/>
      <c r="K3" s="161"/>
      <c r="L3" s="161"/>
      <c r="M3" s="161"/>
      <c r="N3" s="161"/>
      <c r="O3" s="161"/>
      <c r="P3" s="161"/>
      <c r="Q3" s="161"/>
      <c r="R3" s="161"/>
    </row>
    <row r="4" spans="1:18" ht="16.5" customHeight="1">
      <c r="B4" s="166"/>
      <c r="I4" s="161"/>
      <c r="J4" s="161"/>
      <c r="K4" s="161"/>
      <c r="L4" s="161"/>
      <c r="M4" s="161"/>
      <c r="N4" s="161"/>
      <c r="O4" s="161"/>
      <c r="P4" s="161"/>
      <c r="Q4" s="161"/>
      <c r="R4" s="161"/>
    </row>
    <row r="5" spans="1:18" ht="15.75" customHeight="1">
      <c r="B5" s="376" t="s">
        <v>125</v>
      </c>
      <c r="C5" s="377" t="s">
        <v>126</v>
      </c>
      <c r="D5" s="376" t="s">
        <v>127</v>
      </c>
      <c r="E5" s="373" t="s">
        <v>128</v>
      </c>
      <c r="F5" s="373" t="s">
        <v>72</v>
      </c>
      <c r="G5" s="373" t="s">
        <v>129</v>
      </c>
      <c r="H5" s="373" t="s">
        <v>130</v>
      </c>
      <c r="I5" s="161"/>
      <c r="J5" s="161"/>
      <c r="K5" s="161"/>
      <c r="L5" s="161"/>
      <c r="M5" s="161"/>
      <c r="N5" s="161"/>
      <c r="O5" s="161"/>
      <c r="P5" s="161"/>
      <c r="Q5" s="161"/>
      <c r="R5" s="161"/>
    </row>
    <row r="6" spans="1:18">
      <c r="B6" s="376"/>
      <c r="C6" s="377"/>
      <c r="D6" s="376"/>
      <c r="E6" s="373"/>
      <c r="F6" s="373"/>
      <c r="G6" s="373"/>
      <c r="H6" s="373"/>
      <c r="I6" s="161"/>
      <c r="J6" s="161"/>
      <c r="K6" s="161"/>
      <c r="L6" s="161"/>
      <c r="M6" s="161"/>
      <c r="N6" s="161"/>
      <c r="O6" s="161"/>
      <c r="P6" s="161"/>
      <c r="Q6" s="161"/>
      <c r="R6" s="161"/>
    </row>
    <row r="7" spans="1:18" ht="15.75" customHeight="1">
      <c r="A7" s="202" t="s">
        <v>182</v>
      </c>
      <c r="B7" s="203"/>
      <c r="C7" s="204"/>
      <c r="D7" s="205"/>
      <c r="E7" s="206"/>
      <c r="F7" s="206"/>
      <c r="G7" s="207"/>
      <c r="H7" s="208"/>
      <c r="I7" s="161"/>
      <c r="J7" s="161"/>
      <c r="K7" s="161"/>
      <c r="L7" s="161"/>
      <c r="M7" s="161"/>
      <c r="N7" s="161"/>
      <c r="O7" s="161"/>
      <c r="P7" s="161"/>
      <c r="Q7" s="161"/>
      <c r="R7" s="161"/>
    </row>
    <row r="8" spans="1:18" ht="15.75" customHeight="1">
      <c r="A8" s="209"/>
      <c r="B8" s="210"/>
      <c r="C8" s="211"/>
      <c r="D8" s="199"/>
      <c r="E8" s="143"/>
      <c r="F8" s="143"/>
      <c r="G8" s="144">
        <f>IF(E8&lt;&gt;"",(E8-F8)/E8,0)</f>
        <v>0</v>
      </c>
      <c r="H8" s="145">
        <f>F8*C8</f>
        <v>0</v>
      </c>
      <c r="I8" s="161"/>
      <c r="J8" s="161"/>
      <c r="K8" s="161"/>
      <c r="L8" s="161"/>
      <c r="M8" s="161"/>
      <c r="N8" s="161"/>
      <c r="O8" s="161"/>
      <c r="P8" s="161"/>
      <c r="Q8" s="161"/>
      <c r="R8" s="161"/>
    </row>
    <row r="9" spans="1:18" ht="15.95" customHeight="1">
      <c r="A9" s="212"/>
      <c r="B9" s="210"/>
      <c r="C9" s="211"/>
      <c r="D9" s="199"/>
      <c r="E9" s="143"/>
      <c r="F9" s="143"/>
      <c r="G9" s="144">
        <f t="shared" ref="G9:G10" si="0">IF(E9&lt;&gt;"",(E9-F9)/E9,0)</f>
        <v>0</v>
      </c>
      <c r="H9" s="145">
        <f>F9*C9</f>
        <v>0</v>
      </c>
      <c r="I9" s="161"/>
      <c r="J9" s="161"/>
      <c r="K9" s="161"/>
      <c r="L9" s="161"/>
      <c r="M9" s="161"/>
      <c r="N9" s="161"/>
      <c r="O9" s="161"/>
      <c r="P9" s="161"/>
      <c r="Q9" s="161"/>
      <c r="R9" s="161"/>
    </row>
    <row r="10" spans="1:18" ht="15.95" customHeight="1">
      <c r="A10" s="212"/>
      <c r="B10" s="210"/>
      <c r="C10" s="211"/>
      <c r="D10" s="199"/>
      <c r="E10" s="143"/>
      <c r="F10" s="143"/>
      <c r="G10" s="144">
        <f t="shared" si="0"/>
        <v>0</v>
      </c>
      <c r="H10" s="145">
        <f>F10*C10</f>
        <v>0</v>
      </c>
      <c r="I10" s="161"/>
      <c r="J10" s="161"/>
      <c r="K10" s="161"/>
      <c r="L10" s="161"/>
      <c r="M10" s="161"/>
      <c r="N10" s="161"/>
      <c r="O10" s="161"/>
      <c r="P10" s="161"/>
      <c r="Q10" s="161"/>
      <c r="R10" s="161"/>
    </row>
    <row r="11" spans="1:18" s="170" customFormat="1" ht="15.75" customHeight="1">
      <c r="A11" s="212"/>
      <c r="B11" s="213" t="s">
        <v>131</v>
      </c>
      <c r="C11" s="214"/>
      <c r="D11" s="215"/>
      <c r="E11" s="146"/>
      <c r="F11" s="146"/>
      <c r="G11" s="147"/>
      <c r="H11" s="147"/>
    </row>
    <row r="12" spans="1:18" ht="15.75" customHeight="1">
      <c r="A12" s="216" t="s">
        <v>183</v>
      </c>
      <c r="B12" s="217"/>
      <c r="C12" s="218"/>
      <c r="D12" s="219"/>
      <c r="E12" s="220"/>
      <c r="F12" s="220"/>
      <c r="G12" s="221"/>
      <c r="H12" s="221"/>
      <c r="I12" s="161"/>
      <c r="J12" s="161"/>
      <c r="K12" s="161"/>
      <c r="L12" s="161"/>
      <c r="M12" s="161"/>
      <c r="N12" s="161"/>
      <c r="O12" s="161"/>
      <c r="P12" s="161"/>
      <c r="Q12" s="161"/>
      <c r="R12" s="161"/>
    </row>
    <row r="13" spans="1:18" ht="15.95" customHeight="1">
      <c r="A13" s="222"/>
      <c r="B13" s="210"/>
      <c r="C13" s="211"/>
      <c r="D13" s="199"/>
      <c r="E13" s="143"/>
      <c r="F13" s="143"/>
      <c r="G13" s="144">
        <f>IF(E13&lt;&gt;"",(E13-F13)/E13,0)</f>
        <v>0</v>
      </c>
      <c r="H13" s="145">
        <f>F13*C13</f>
        <v>0</v>
      </c>
      <c r="I13" s="161"/>
      <c r="J13" s="161"/>
      <c r="K13" s="161"/>
      <c r="L13" s="161"/>
      <c r="M13" s="161"/>
      <c r="N13" s="161"/>
      <c r="O13" s="161"/>
      <c r="P13" s="161"/>
      <c r="Q13" s="161"/>
      <c r="R13" s="161"/>
    </row>
    <row r="14" spans="1:18" ht="15.95" customHeight="1">
      <c r="A14" s="223"/>
      <c r="B14" s="210"/>
      <c r="C14" s="211"/>
      <c r="D14" s="199"/>
      <c r="E14" s="143"/>
      <c r="F14" s="143"/>
      <c r="G14" s="144">
        <f t="shared" ref="G14:G15" si="1">IF(E14&lt;&gt;"",(E14-F14)/E14,0)</f>
        <v>0</v>
      </c>
      <c r="H14" s="145">
        <f>F14*C14</f>
        <v>0</v>
      </c>
      <c r="I14" s="161"/>
      <c r="J14" s="161"/>
      <c r="K14" s="161"/>
      <c r="L14" s="161"/>
      <c r="M14" s="161"/>
      <c r="N14" s="161"/>
      <c r="O14" s="161"/>
      <c r="P14" s="161"/>
      <c r="Q14" s="161"/>
      <c r="R14" s="161"/>
    </row>
    <row r="15" spans="1:18" ht="15.95" customHeight="1">
      <c r="A15" s="223"/>
      <c r="B15" s="210"/>
      <c r="C15" s="211"/>
      <c r="D15" s="199"/>
      <c r="E15" s="143"/>
      <c r="F15" s="143"/>
      <c r="G15" s="144">
        <f t="shared" si="1"/>
        <v>0</v>
      </c>
      <c r="H15" s="145">
        <f>F15*C15</f>
        <v>0</v>
      </c>
      <c r="I15" s="161"/>
      <c r="J15" s="161"/>
      <c r="K15" s="161"/>
      <c r="L15" s="161"/>
      <c r="M15" s="161"/>
      <c r="N15" s="161"/>
      <c r="O15" s="161"/>
      <c r="P15" s="161"/>
      <c r="Q15" s="161"/>
      <c r="R15" s="161"/>
    </row>
    <row r="16" spans="1:18" s="170" customFormat="1" ht="15.95" customHeight="1">
      <c r="A16" s="223"/>
      <c r="B16" s="213" t="s">
        <v>131</v>
      </c>
      <c r="C16" s="214"/>
      <c r="D16" s="215"/>
      <c r="E16" s="146"/>
      <c r="F16" s="146"/>
      <c r="G16" s="147"/>
      <c r="H16" s="147"/>
    </row>
    <row r="17" spans="1:18" ht="15.75" customHeight="1">
      <c r="A17" s="224" t="s">
        <v>184</v>
      </c>
      <c r="B17" s="225"/>
      <c r="C17" s="226"/>
      <c r="D17" s="227"/>
      <c r="E17" s="228"/>
      <c r="F17" s="228"/>
      <c r="G17" s="229"/>
      <c r="H17" s="229"/>
      <c r="I17" s="161"/>
      <c r="J17" s="161"/>
      <c r="K17" s="161"/>
      <c r="L17" s="161"/>
      <c r="M17" s="161"/>
      <c r="N17" s="161"/>
      <c r="O17" s="161"/>
      <c r="P17" s="161"/>
      <c r="Q17" s="161"/>
      <c r="R17" s="161"/>
    </row>
    <row r="18" spans="1:18" ht="15.95" customHeight="1">
      <c r="A18" s="230"/>
      <c r="B18" s="210"/>
      <c r="C18" s="211"/>
      <c r="D18" s="199"/>
      <c r="E18" s="143"/>
      <c r="F18" s="143"/>
      <c r="G18" s="144">
        <f>IF(E18&lt;&gt;"",(E18-F18)/E18,0)</f>
        <v>0</v>
      </c>
      <c r="H18" s="145">
        <f>F18*C18</f>
        <v>0</v>
      </c>
      <c r="I18" s="161"/>
      <c r="J18" s="161"/>
      <c r="K18" s="161"/>
      <c r="L18" s="161"/>
      <c r="M18" s="161"/>
      <c r="N18" s="161"/>
      <c r="O18" s="161"/>
      <c r="P18" s="161"/>
      <c r="Q18" s="161"/>
      <c r="R18" s="161"/>
    </row>
    <row r="19" spans="1:18" ht="15.95" customHeight="1">
      <c r="A19" s="231"/>
      <c r="B19" s="210"/>
      <c r="C19" s="211"/>
      <c r="D19" s="199"/>
      <c r="E19" s="143"/>
      <c r="F19" s="143"/>
      <c r="G19" s="144">
        <f t="shared" ref="G19:G20" si="2">IF(E19&lt;&gt;"",(E19-F19)/E19,0)</f>
        <v>0</v>
      </c>
      <c r="H19" s="145">
        <f>F19*C19</f>
        <v>0</v>
      </c>
      <c r="I19" s="161"/>
      <c r="J19" s="161"/>
      <c r="K19" s="161"/>
      <c r="L19" s="161"/>
      <c r="M19" s="161"/>
      <c r="N19" s="161"/>
      <c r="O19" s="161"/>
      <c r="P19" s="161"/>
      <c r="Q19" s="161"/>
      <c r="R19" s="161"/>
    </row>
    <row r="20" spans="1:18" ht="15.95" customHeight="1">
      <c r="A20" s="231"/>
      <c r="B20" s="210"/>
      <c r="C20" s="211"/>
      <c r="D20" s="199"/>
      <c r="E20" s="143"/>
      <c r="F20" s="143"/>
      <c r="G20" s="144">
        <f t="shared" si="2"/>
        <v>0</v>
      </c>
      <c r="H20" s="145">
        <f>F20*C20</f>
        <v>0</v>
      </c>
      <c r="I20" s="161"/>
      <c r="J20" s="161"/>
      <c r="K20" s="161"/>
      <c r="L20" s="161"/>
      <c r="M20" s="161"/>
      <c r="N20" s="161"/>
      <c r="O20" s="161"/>
      <c r="P20" s="161"/>
      <c r="Q20" s="161"/>
      <c r="R20" s="161"/>
    </row>
    <row r="21" spans="1:18" s="170" customFormat="1" ht="15.95" customHeight="1">
      <c r="A21" s="231"/>
      <c r="B21" s="213" t="s">
        <v>131</v>
      </c>
      <c r="C21" s="214"/>
      <c r="D21" s="215"/>
      <c r="E21" s="146"/>
      <c r="F21" s="146"/>
      <c r="G21" s="147"/>
      <c r="H21" s="147"/>
    </row>
    <row r="22" spans="1:18" ht="15.75" customHeight="1">
      <c r="A22" s="232" t="s">
        <v>185</v>
      </c>
      <c r="B22" s="233"/>
      <c r="C22" s="234"/>
      <c r="D22" s="235"/>
      <c r="E22" s="236"/>
      <c r="F22" s="236"/>
      <c r="G22" s="237"/>
      <c r="H22" s="237"/>
      <c r="I22" s="161"/>
      <c r="J22" s="161"/>
      <c r="K22" s="161"/>
      <c r="L22" s="161"/>
      <c r="M22" s="161"/>
      <c r="N22" s="161"/>
      <c r="O22" s="161"/>
      <c r="P22" s="161"/>
      <c r="Q22" s="161"/>
      <c r="R22" s="161"/>
    </row>
    <row r="23" spans="1:18" ht="15.95" customHeight="1">
      <c r="A23" s="238"/>
      <c r="B23" s="210"/>
      <c r="C23" s="211"/>
      <c r="D23" s="199"/>
      <c r="E23" s="143"/>
      <c r="F23" s="143"/>
      <c r="G23" s="144">
        <f>IF(E23&lt;&gt;"",(E23-F23)/E23,0)</f>
        <v>0</v>
      </c>
      <c r="H23" s="145">
        <f>F23*C23</f>
        <v>0</v>
      </c>
      <c r="I23" s="161"/>
      <c r="J23" s="161"/>
      <c r="K23" s="161"/>
      <c r="L23" s="161"/>
      <c r="M23" s="161"/>
      <c r="N23" s="161"/>
      <c r="O23" s="161"/>
      <c r="P23" s="161"/>
      <c r="Q23" s="161"/>
      <c r="R23" s="161"/>
    </row>
    <row r="24" spans="1:18" ht="15.95" customHeight="1">
      <c r="A24" s="239"/>
      <c r="B24" s="210"/>
      <c r="C24" s="211"/>
      <c r="D24" s="199"/>
      <c r="E24" s="143"/>
      <c r="F24" s="143"/>
      <c r="G24" s="144">
        <f t="shared" ref="G24:G25" si="3">IF(E24&lt;&gt;"",(E24-F24)/E24,0)</f>
        <v>0</v>
      </c>
      <c r="H24" s="145">
        <f>F24*C24</f>
        <v>0</v>
      </c>
      <c r="I24" s="161"/>
      <c r="J24" s="161"/>
      <c r="K24" s="161"/>
      <c r="L24" s="161"/>
      <c r="M24" s="161"/>
      <c r="N24" s="161"/>
      <c r="O24" s="161"/>
      <c r="P24" s="161"/>
      <c r="Q24" s="161"/>
      <c r="R24" s="161"/>
    </row>
    <row r="25" spans="1:18" ht="15.95" customHeight="1">
      <c r="A25" s="239"/>
      <c r="B25" s="210"/>
      <c r="C25" s="211"/>
      <c r="D25" s="199"/>
      <c r="E25" s="143"/>
      <c r="F25" s="143"/>
      <c r="G25" s="144">
        <f t="shared" si="3"/>
        <v>0</v>
      </c>
      <c r="H25" s="145">
        <f>F25*C25</f>
        <v>0</v>
      </c>
      <c r="I25" s="161"/>
      <c r="J25" s="161"/>
      <c r="K25" s="161"/>
      <c r="L25" s="161"/>
      <c r="M25" s="161"/>
      <c r="N25" s="161"/>
      <c r="O25" s="161"/>
      <c r="P25" s="161"/>
      <c r="Q25" s="161"/>
      <c r="R25" s="161"/>
    </row>
    <row r="26" spans="1:18" s="170" customFormat="1" ht="15.95" customHeight="1">
      <c r="A26" s="239"/>
      <c r="B26" s="213" t="s">
        <v>131</v>
      </c>
      <c r="C26" s="214"/>
      <c r="D26" s="215"/>
      <c r="E26" s="146"/>
      <c r="F26" s="146"/>
      <c r="G26" s="147"/>
      <c r="H26" s="147"/>
    </row>
    <row r="27" spans="1:18" ht="15.75" customHeight="1">
      <c r="A27" s="240" t="s">
        <v>140</v>
      </c>
      <c r="B27" s="241"/>
      <c r="C27" s="242"/>
      <c r="D27" s="243"/>
      <c r="E27" s="244"/>
      <c r="F27" s="244"/>
      <c r="G27" s="245"/>
      <c r="H27" s="245"/>
      <c r="I27" s="161"/>
      <c r="J27" s="161"/>
      <c r="K27" s="161"/>
      <c r="L27" s="161"/>
      <c r="M27" s="161"/>
      <c r="N27" s="161"/>
      <c r="O27" s="161"/>
      <c r="P27" s="161"/>
      <c r="Q27" s="161"/>
      <c r="R27" s="161"/>
    </row>
    <row r="28" spans="1:18" ht="15.95" customHeight="1">
      <c r="A28" s="246"/>
      <c r="B28" s="210"/>
      <c r="C28" s="211"/>
      <c r="D28" s="199"/>
      <c r="E28" s="143"/>
      <c r="F28" s="143"/>
      <c r="G28" s="144">
        <f>IF(E28&lt;&gt;"",(E28-F28)/E28,0)</f>
        <v>0</v>
      </c>
      <c r="H28" s="145">
        <f>F28*C28</f>
        <v>0</v>
      </c>
      <c r="I28" s="161"/>
      <c r="J28" s="161"/>
      <c r="K28" s="161"/>
      <c r="L28" s="161"/>
      <c r="M28" s="161"/>
      <c r="N28" s="161"/>
      <c r="O28" s="161"/>
      <c r="P28" s="161"/>
      <c r="Q28" s="161"/>
      <c r="R28" s="161"/>
    </row>
    <row r="29" spans="1:18" ht="15.95" customHeight="1">
      <c r="A29" s="247"/>
      <c r="B29" s="210"/>
      <c r="C29" s="211"/>
      <c r="D29" s="199"/>
      <c r="E29" s="143"/>
      <c r="F29" s="143"/>
      <c r="G29" s="144">
        <f t="shared" ref="G29:G30" si="4">IF(E29&lt;&gt;"",(E29-F29)/E29,0)</f>
        <v>0</v>
      </c>
      <c r="H29" s="145">
        <f>F29*C29</f>
        <v>0</v>
      </c>
      <c r="I29" s="161"/>
      <c r="J29" s="161"/>
      <c r="K29" s="161"/>
      <c r="L29" s="161"/>
      <c r="M29" s="161"/>
      <c r="N29" s="161"/>
      <c r="O29" s="161"/>
      <c r="P29" s="161"/>
      <c r="Q29" s="161"/>
      <c r="R29" s="161"/>
    </row>
    <row r="30" spans="1:18" ht="15.95" customHeight="1">
      <c r="A30" s="247"/>
      <c r="B30" s="210"/>
      <c r="C30" s="211"/>
      <c r="D30" s="199"/>
      <c r="E30" s="143"/>
      <c r="F30" s="143"/>
      <c r="G30" s="144">
        <f t="shared" si="4"/>
        <v>0</v>
      </c>
      <c r="H30" s="145">
        <f>F30*C30</f>
        <v>0</v>
      </c>
      <c r="I30" s="161"/>
      <c r="J30" s="161"/>
      <c r="K30" s="161"/>
      <c r="L30" s="161"/>
      <c r="M30" s="161"/>
      <c r="N30" s="161"/>
      <c r="O30" s="161"/>
      <c r="P30" s="161"/>
      <c r="Q30" s="161"/>
      <c r="R30" s="161"/>
    </row>
    <row r="31" spans="1:18" s="170" customFormat="1" ht="15.95" customHeight="1">
      <c r="A31" s="247"/>
      <c r="B31" s="213" t="s">
        <v>131</v>
      </c>
      <c r="C31" s="214"/>
      <c r="D31" s="215"/>
      <c r="E31" s="146"/>
      <c r="F31" s="146"/>
      <c r="G31" s="147"/>
      <c r="H31" s="147"/>
    </row>
    <row r="32" spans="1:18" ht="15.95" customHeight="1">
      <c r="A32" s="374" t="s">
        <v>165</v>
      </c>
      <c r="B32" s="374"/>
      <c r="C32" s="248"/>
      <c r="D32" s="249"/>
      <c r="E32" s="250"/>
      <c r="F32" s="250"/>
      <c r="G32" s="251"/>
      <c r="H32" s="251"/>
      <c r="I32" s="161"/>
      <c r="J32" s="161"/>
      <c r="K32" s="161"/>
      <c r="L32" s="161"/>
      <c r="M32" s="161"/>
      <c r="N32" s="161"/>
      <c r="O32" s="161"/>
      <c r="P32" s="161"/>
      <c r="Q32" s="161"/>
      <c r="R32" s="161"/>
    </row>
    <row r="33" spans="1:18" ht="15.95" customHeight="1">
      <c r="A33" s="252"/>
      <c r="B33" s="210"/>
      <c r="C33" s="211"/>
      <c r="D33" s="199"/>
      <c r="E33" s="143"/>
      <c r="F33" s="143"/>
      <c r="G33" s="144">
        <f>IF(E33&lt;&gt;"",(E33-F33)/E33,0)</f>
        <v>0</v>
      </c>
      <c r="H33" s="145">
        <f>F33*C33</f>
        <v>0</v>
      </c>
      <c r="I33" s="161"/>
      <c r="J33" s="161"/>
      <c r="K33" s="161"/>
      <c r="L33" s="161"/>
      <c r="M33" s="161"/>
      <c r="N33" s="161"/>
      <c r="O33" s="161"/>
      <c r="P33" s="161"/>
      <c r="Q33" s="161"/>
      <c r="R33" s="161"/>
    </row>
    <row r="34" spans="1:18" ht="15.95" customHeight="1">
      <c r="A34" s="253"/>
      <c r="B34" s="210"/>
      <c r="C34" s="211"/>
      <c r="D34" s="199"/>
      <c r="E34" s="143"/>
      <c r="F34" s="143"/>
      <c r="G34" s="144">
        <f t="shared" ref="G34:G35" si="5">IF(E34&lt;&gt;"",(E34-F34)/E34,0)</f>
        <v>0</v>
      </c>
      <c r="H34" s="145">
        <f>F34*C34</f>
        <v>0</v>
      </c>
      <c r="I34" s="161"/>
      <c r="J34" s="161"/>
      <c r="K34" s="161"/>
      <c r="L34" s="161"/>
      <c r="M34" s="161"/>
      <c r="N34" s="161"/>
      <c r="O34" s="161"/>
      <c r="P34" s="161"/>
      <c r="Q34" s="161"/>
      <c r="R34" s="161"/>
    </row>
    <row r="35" spans="1:18" ht="15.95" customHeight="1">
      <c r="A35" s="253"/>
      <c r="B35" s="210"/>
      <c r="C35" s="211"/>
      <c r="D35" s="199"/>
      <c r="E35" s="143"/>
      <c r="F35" s="143"/>
      <c r="G35" s="144">
        <f t="shared" si="5"/>
        <v>0</v>
      </c>
      <c r="H35" s="145">
        <f>F35*C35</f>
        <v>0</v>
      </c>
      <c r="I35" s="161"/>
      <c r="J35" s="161"/>
      <c r="K35" s="161"/>
      <c r="L35" s="161"/>
      <c r="M35" s="161"/>
      <c r="N35" s="161"/>
      <c r="O35" s="161"/>
      <c r="P35" s="161"/>
      <c r="Q35" s="161"/>
      <c r="R35" s="161"/>
    </row>
    <row r="36" spans="1:18" s="170" customFormat="1" ht="15.95" customHeight="1">
      <c r="A36" s="253"/>
      <c r="B36" s="213" t="s">
        <v>131</v>
      </c>
      <c r="C36" s="214"/>
      <c r="D36" s="215"/>
      <c r="E36" s="146"/>
      <c r="F36" s="146"/>
      <c r="G36" s="147"/>
      <c r="H36" s="147"/>
      <c r="J36" s="201"/>
    </row>
    <row r="37" spans="1:18" ht="15.95" customHeight="1">
      <c r="A37" s="254" t="s">
        <v>166</v>
      </c>
      <c r="B37" s="255"/>
      <c r="C37" s="256"/>
      <c r="D37" s="257"/>
      <c r="E37" s="258"/>
      <c r="F37" s="258"/>
      <c r="G37" s="259"/>
      <c r="H37" s="259"/>
      <c r="I37" s="161"/>
      <c r="J37" s="161"/>
      <c r="K37" s="161"/>
      <c r="L37" s="161"/>
      <c r="M37" s="161"/>
      <c r="N37" s="161"/>
      <c r="O37" s="161"/>
      <c r="P37" s="161"/>
      <c r="Q37" s="161"/>
      <c r="R37" s="161"/>
    </row>
    <row r="38" spans="1:18" ht="15.95" customHeight="1">
      <c r="A38" s="260"/>
      <c r="B38" s="210"/>
      <c r="C38" s="211"/>
      <c r="D38" s="199"/>
      <c r="E38" s="143"/>
      <c r="F38" s="143"/>
      <c r="G38" s="144">
        <f>IF(E38&lt;&gt;"",(E38-F38)/E38,0)</f>
        <v>0</v>
      </c>
      <c r="H38" s="145">
        <f>F38*C38</f>
        <v>0</v>
      </c>
      <c r="I38" s="161"/>
      <c r="J38" s="161"/>
      <c r="K38" s="161"/>
      <c r="L38" s="161"/>
      <c r="M38" s="161"/>
      <c r="N38" s="161"/>
      <c r="O38" s="161"/>
      <c r="P38" s="161"/>
      <c r="Q38" s="161"/>
      <c r="R38" s="161"/>
    </row>
    <row r="39" spans="1:18" ht="15.95" customHeight="1">
      <c r="A39" s="261"/>
      <c r="B39" s="210"/>
      <c r="C39" s="211"/>
      <c r="D39" s="199"/>
      <c r="E39" s="143"/>
      <c r="F39" s="143"/>
      <c r="G39" s="144">
        <f t="shared" ref="G39:G40" si="6">IF(E39&lt;&gt;"",(E39-F39)/E39,0)</f>
        <v>0</v>
      </c>
      <c r="H39" s="145">
        <f>F39*C39</f>
        <v>0</v>
      </c>
      <c r="I39" s="161"/>
      <c r="J39" s="161"/>
      <c r="K39" s="161"/>
      <c r="L39" s="161"/>
      <c r="M39" s="161"/>
      <c r="N39" s="161"/>
      <c r="O39" s="161"/>
      <c r="P39" s="161"/>
      <c r="Q39" s="161"/>
      <c r="R39" s="161"/>
    </row>
    <row r="40" spans="1:18" ht="15.95" customHeight="1">
      <c r="A40" s="261"/>
      <c r="B40" s="210"/>
      <c r="C40" s="211"/>
      <c r="D40" s="199"/>
      <c r="E40" s="143"/>
      <c r="F40" s="143"/>
      <c r="G40" s="144">
        <f t="shared" si="6"/>
        <v>0</v>
      </c>
      <c r="H40" s="145">
        <f>F40*C40</f>
        <v>0</v>
      </c>
      <c r="I40" s="161"/>
      <c r="J40" s="161"/>
      <c r="K40" s="161"/>
      <c r="L40" s="161"/>
      <c r="M40" s="161"/>
      <c r="N40" s="161"/>
      <c r="O40" s="161"/>
      <c r="P40" s="161"/>
      <c r="Q40" s="161"/>
      <c r="R40" s="161"/>
    </row>
    <row r="41" spans="1:18" s="170" customFormat="1" ht="15.95" customHeight="1" thickBot="1">
      <c r="A41" s="261"/>
      <c r="B41" s="213" t="s">
        <v>131</v>
      </c>
      <c r="C41" s="214"/>
      <c r="D41" s="215"/>
      <c r="E41" s="146"/>
      <c r="F41" s="146"/>
      <c r="G41" s="147"/>
      <c r="H41" s="286"/>
    </row>
    <row r="42" spans="1:18" ht="24" customHeight="1" thickBot="1">
      <c r="A42" s="371" t="s">
        <v>159</v>
      </c>
      <c r="B42" s="371"/>
      <c r="C42" s="371"/>
      <c r="D42" s="371"/>
      <c r="E42" s="371"/>
      <c r="F42" s="371"/>
      <c r="G42" s="372"/>
      <c r="H42" s="287"/>
      <c r="I42" s="171"/>
      <c r="J42" s="174"/>
      <c r="K42" s="174"/>
      <c r="L42" s="174"/>
      <c r="M42" s="174"/>
      <c r="N42" s="174"/>
      <c r="O42" s="174"/>
      <c r="P42" s="171"/>
      <c r="Q42" s="175"/>
      <c r="R42" s="175"/>
    </row>
    <row r="43" spans="1:18" ht="15.95" customHeight="1">
      <c r="A43" s="171"/>
      <c r="B43" s="171"/>
      <c r="C43" s="172"/>
      <c r="D43" s="173"/>
      <c r="E43" s="171"/>
      <c r="F43" s="171"/>
      <c r="G43" s="161"/>
      <c r="H43" s="161"/>
      <c r="I43" s="161"/>
      <c r="J43" s="161"/>
      <c r="K43" s="161"/>
      <c r="L43" s="161"/>
      <c r="M43" s="161"/>
      <c r="N43" s="161"/>
      <c r="O43" s="161"/>
      <c r="P43" s="161"/>
      <c r="Q43" s="161"/>
      <c r="R43" s="161"/>
    </row>
    <row r="44" spans="1:18" ht="30.75" customHeight="1">
      <c r="A44" s="171"/>
      <c r="B44" s="171"/>
      <c r="C44" s="172"/>
      <c r="D44" s="173"/>
      <c r="E44" s="171"/>
      <c r="F44" s="171"/>
      <c r="G44" s="161"/>
      <c r="H44" s="161"/>
      <c r="I44" s="161"/>
      <c r="J44" s="161"/>
      <c r="K44" s="161"/>
      <c r="L44" s="161"/>
      <c r="M44" s="161"/>
      <c r="N44" s="161"/>
      <c r="O44" s="161"/>
      <c r="P44" s="161"/>
      <c r="Q44" s="161"/>
      <c r="R44" s="161"/>
    </row>
    <row r="45" spans="1:18" ht="15.95" customHeight="1">
      <c r="A45" s="171"/>
      <c r="B45" s="171"/>
      <c r="C45" s="172"/>
      <c r="D45" s="173"/>
      <c r="E45" s="171"/>
      <c r="F45" s="171"/>
      <c r="G45" s="161"/>
      <c r="H45" s="161"/>
      <c r="I45" s="161"/>
      <c r="J45" s="161"/>
      <c r="K45" s="161"/>
      <c r="L45" s="161"/>
      <c r="M45" s="161"/>
      <c r="N45" s="161"/>
      <c r="O45" s="161"/>
      <c r="P45" s="161"/>
      <c r="Q45" s="161"/>
      <c r="R45" s="161"/>
    </row>
    <row r="46" spans="1:18" ht="15.95" customHeight="1">
      <c r="A46" s="171"/>
      <c r="B46" s="171"/>
      <c r="C46" s="172"/>
      <c r="D46" s="173"/>
      <c r="E46" s="171"/>
      <c r="F46" s="171"/>
      <c r="G46" s="161"/>
      <c r="H46" s="161"/>
      <c r="I46" s="161"/>
      <c r="J46" s="161"/>
      <c r="K46" s="161"/>
      <c r="L46" s="161"/>
      <c r="M46" s="161"/>
      <c r="N46" s="161"/>
      <c r="O46" s="161"/>
      <c r="P46" s="161"/>
      <c r="Q46" s="161"/>
      <c r="R46" s="161"/>
    </row>
    <row r="47" spans="1:18" ht="15.95" customHeight="1">
      <c r="A47" s="171"/>
      <c r="B47" s="171"/>
      <c r="C47" s="172"/>
      <c r="D47" s="173"/>
      <c r="E47" s="171"/>
      <c r="F47" s="171"/>
      <c r="G47" s="161"/>
      <c r="H47" s="161"/>
      <c r="I47" s="161"/>
      <c r="J47" s="161"/>
      <c r="K47" s="161"/>
      <c r="L47" s="161"/>
      <c r="M47" s="161"/>
      <c r="N47" s="161"/>
      <c r="O47" s="161"/>
      <c r="P47" s="161"/>
      <c r="Q47" s="161"/>
      <c r="R47" s="161"/>
    </row>
    <row r="48" spans="1:18" ht="15.95" customHeight="1">
      <c r="A48" s="171"/>
      <c r="B48" s="171"/>
      <c r="C48" s="172"/>
      <c r="D48" s="173"/>
      <c r="E48" s="171"/>
      <c r="F48" s="171"/>
      <c r="G48" s="161"/>
      <c r="H48" s="161"/>
      <c r="I48" s="161"/>
      <c r="J48" s="161"/>
      <c r="K48" s="161"/>
      <c r="L48" s="161"/>
      <c r="M48" s="161"/>
      <c r="N48" s="161"/>
      <c r="O48" s="161"/>
      <c r="P48" s="161"/>
      <c r="Q48" s="161"/>
      <c r="R48" s="161"/>
    </row>
    <row r="49" spans="2:18" ht="15.95" customHeight="1">
      <c r="B49" s="171"/>
      <c r="C49" s="172"/>
      <c r="D49" s="173"/>
      <c r="E49" s="171"/>
      <c r="F49" s="171"/>
      <c r="G49" s="161"/>
      <c r="H49" s="161"/>
      <c r="I49" s="161"/>
      <c r="J49" s="161"/>
      <c r="K49" s="161"/>
      <c r="L49" s="161"/>
      <c r="M49" s="161"/>
      <c r="N49" s="161"/>
      <c r="O49" s="161"/>
      <c r="P49" s="161"/>
      <c r="Q49" s="161"/>
      <c r="R49" s="161"/>
    </row>
    <row r="50" spans="2:18" ht="15.95" customHeight="1"/>
    <row r="51" spans="2:18" ht="15.95" customHeight="1">
      <c r="O51" s="176"/>
      <c r="P51" s="176"/>
      <c r="Q51" s="176"/>
      <c r="R51" s="176"/>
    </row>
    <row r="52" spans="2:18" ht="15.95" customHeight="1">
      <c r="O52" s="177"/>
      <c r="P52" s="178"/>
      <c r="Q52" s="179"/>
      <c r="R52" s="177"/>
    </row>
    <row r="53" spans="2:18" ht="15.95" customHeight="1">
      <c r="O53" s="177"/>
      <c r="P53" s="179"/>
      <c r="Q53" s="179"/>
      <c r="R53" s="177"/>
    </row>
    <row r="54" spans="2:18" ht="15.95" customHeight="1">
      <c r="O54" s="177"/>
      <c r="P54" s="180"/>
      <c r="Q54" s="180"/>
      <c r="R54" s="177"/>
    </row>
    <row r="55" spans="2:18">
      <c r="O55" s="177"/>
      <c r="P55" s="179"/>
      <c r="Q55" s="179"/>
      <c r="R55" s="177"/>
    </row>
    <row r="56" spans="2:18">
      <c r="O56" s="176"/>
      <c r="P56" s="176"/>
      <c r="Q56" s="176"/>
      <c r="R56" s="176"/>
    </row>
    <row r="57" spans="2:18" ht="15.95" customHeight="1">
      <c r="O57" s="176"/>
      <c r="P57" s="176"/>
      <c r="Q57" s="176"/>
      <c r="R57" s="176"/>
    </row>
    <row r="58" spans="2:18" ht="15.95" customHeight="1"/>
    <row r="59" spans="2:18" ht="15.95" customHeight="1"/>
  </sheetData>
  <mergeCells count="10">
    <mergeCell ref="A42:G42"/>
    <mergeCell ref="H5:H6"/>
    <mergeCell ref="A32:B32"/>
    <mergeCell ref="D2:F2"/>
    <mergeCell ref="B5:B6"/>
    <mergeCell ref="C5:C6"/>
    <mergeCell ref="D5:D6"/>
    <mergeCell ref="E5:E6"/>
    <mergeCell ref="F5:F6"/>
    <mergeCell ref="G5:G6"/>
  </mergeCells>
  <phoneticPr fontId="4"/>
  <pageMargins left="0.51181102362204722" right="0.55118110236220474" top="0.55118110236220474" bottom="0.6692913385826772" header="0.27559055118110237" footer="0.31496062992125984"/>
  <pageSetup paperSize="9" scale="4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60"/>
  <sheetViews>
    <sheetView zoomScale="85" zoomScaleNormal="85" workbookViewId="0"/>
  </sheetViews>
  <sheetFormatPr defaultRowHeight="15.75"/>
  <cols>
    <col min="1" max="1" width="10.375" style="160" customWidth="1"/>
    <col min="2" max="2" width="37.125" style="160" bestFit="1" customWidth="1"/>
    <col min="3" max="3" width="8.875" style="167" customWidth="1"/>
    <col min="4" max="4" width="9.125" style="168" customWidth="1"/>
    <col min="5" max="6" width="12.625" style="160" customWidth="1"/>
    <col min="7" max="7" width="9.625" style="160" customWidth="1"/>
    <col min="8" max="9" width="12.625" style="160" customWidth="1"/>
    <col min="10" max="10" width="14.625" style="160" customWidth="1"/>
    <col min="11" max="11" width="13.125" style="160" customWidth="1"/>
    <col min="12" max="13" width="14.625" style="160" customWidth="1"/>
    <col min="14" max="14" width="17.25" style="160" customWidth="1"/>
    <col min="15" max="15" width="18.5" style="160" customWidth="1"/>
    <col min="16" max="16384" width="9" style="161"/>
  </cols>
  <sheetData>
    <row r="1" spans="1:15" ht="26.25" customHeight="1">
      <c r="A1" s="156" t="s">
        <v>171</v>
      </c>
      <c r="B1" s="157"/>
      <c r="C1" s="158"/>
      <c r="D1" s="159"/>
      <c r="E1" s="159"/>
      <c r="F1" s="159"/>
      <c r="G1" s="157"/>
      <c r="H1" s="159"/>
    </row>
    <row r="2" spans="1:15">
      <c r="A2" s="77" t="s">
        <v>81</v>
      </c>
      <c r="B2" s="162" t="s">
        <v>204</v>
      </c>
      <c r="C2" s="77" t="s">
        <v>79</v>
      </c>
      <c r="D2" s="375"/>
      <c r="E2" s="375"/>
      <c r="F2" s="375"/>
      <c r="H2" s="163" t="s">
        <v>80</v>
      </c>
      <c r="I2" s="382"/>
      <c r="J2" s="383"/>
      <c r="K2" s="164"/>
    </row>
    <row r="3" spans="1:15" ht="16.5" customHeight="1">
      <c r="B3" s="176"/>
      <c r="C3" s="160"/>
      <c r="D3" s="160"/>
      <c r="H3" s="165"/>
      <c r="I3" s="161"/>
      <c r="J3" s="161"/>
      <c r="K3" s="161"/>
      <c r="L3" s="161"/>
      <c r="M3" s="161"/>
      <c r="N3" s="161"/>
      <c r="O3" s="161"/>
    </row>
    <row r="4" spans="1:15" ht="16.5" customHeight="1">
      <c r="B4" s="176"/>
      <c r="I4" s="384" t="s">
        <v>124</v>
      </c>
      <c r="J4" s="384"/>
      <c r="K4" s="384"/>
      <c r="L4" s="384"/>
      <c r="M4" s="384"/>
      <c r="N4" s="384"/>
      <c r="O4" s="161"/>
    </row>
    <row r="5" spans="1:15" ht="15.75" customHeight="1">
      <c r="B5" s="376" t="s">
        <v>125</v>
      </c>
      <c r="C5" s="377" t="s">
        <v>126</v>
      </c>
      <c r="D5" s="376" t="s">
        <v>127</v>
      </c>
      <c r="E5" s="373" t="s">
        <v>162</v>
      </c>
      <c r="F5" s="373" t="s">
        <v>163</v>
      </c>
      <c r="G5" s="373" t="s">
        <v>129</v>
      </c>
      <c r="H5" s="373" t="s">
        <v>130</v>
      </c>
      <c r="I5" s="169" t="s">
        <v>133</v>
      </c>
      <c r="J5" s="169" t="s">
        <v>134</v>
      </c>
      <c r="K5" s="169" t="s">
        <v>135</v>
      </c>
      <c r="L5" s="379" t="s">
        <v>136</v>
      </c>
      <c r="M5" s="380" t="s">
        <v>137</v>
      </c>
      <c r="N5" s="380" t="s">
        <v>138</v>
      </c>
      <c r="O5" s="161"/>
    </row>
    <row r="6" spans="1:15">
      <c r="B6" s="376"/>
      <c r="C6" s="377"/>
      <c r="D6" s="376"/>
      <c r="E6" s="373"/>
      <c r="F6" s="373"/>
      <c r="G6" s="373"/>
      <c r="H6" s="373"/>
      <c r="I6" s="169" t="s">
        <v>207</v>
      </c>
      <c r="J6" s="169" t="s">
        <v>139</v>
      </c>
      <c r="K6" s="169" t="s">
        <v>139</v>
      </c>
      <c r="L6" s="379"/>
      <c r="M6" s="380"/>
      <c r="N6" s="380"/>
      <c r="O6" s="161"/>
    </row>
    <row r="7" spans="1:15" ht="15.75" customHeight="1">
      <c r="A7" s="202" t="s">
        <v>160</v>
      </c>
      <c r="B7" s="203"/>
      <c r="C7" s="204"/>
      <c r="D7" s="205"/>
      <c r="E7" s="206"/>
      <c r="F7" s="206"/>
      <c r="G7" s="207"/>
      <c r="H7" s="208"/>
      <c r="I7" s="262"/>
      <c r="J7" s="262"/>
      <c r="K7" s="262"/>
      <c r="L7" s="263"/>
      <c r="M7" s="262"/>
      <c r="N7" s="263"/>
      <c r="O7" s="161"/>
    </row>
    <row r="8" spans="1:15" ht="15.75" customHeight="1">
      <c r="A8" s="209"/>
      <c r="B8" s="210"/>
      <c r="C8" s="211"/>
      <c r="D8" s="199"/>
      <c r="E8" s="143"/>
      <c r="F8" s="143"/>
      <c r="G8" s="144">
        <f>IF(E8&lt;&gt;"",(E8-F8)/E8,0)</f>
        <v>0</v>
      </c>
      <c r="H8" s="145">
        <f>F8*C8</f>
        <v>0</v>
      </c>
      <c r="I8" s="264"/>
      <c r="J8" s="264"/>
      <c r="K8" s="264"/>
      <c r="L8" s="265"/>
      <c r="M8" s="264">
        <f>SUM(I8:L8)</f>
        <v>0</v>
      </c>
      <c r="N8" s="265"/>
      <c r="O8" s="161"/>
    </row>
    <row r="9" spans="1:15" ht="15.95" customHeight="1">
      <c r="A9" s="212"/>
      <c r="B9" s="210"/>
      <c r="C9" s="211"/>
      <c r="D9" s="199"/>
      <c r="E9" s="143"/>
      <c r="F9" s="143"/>
      <c r="G9" s="144">
        <f t="shared" ref="G9:G10" si="0">IF(E9&lt;&gt;"",(E9-F9)/E9,0)</f>
        <v>0</v>
      </c>
      <c r="H9" s="145">
        <f>F9*C9</f>
        <v>0</v>
      </c>
      <c r="I9" s="264"/>
      <c r="J9" s="264"/>
      <c r="K9" s="264"/>
      <c r="L9" s="265"/>
      <c r="M9" s="264">
        <f>SUM(I9:L9)</f>
        <v>0</v>
      </c>
      <c r="N9" s="265"/>
      <c r="O9" s="161"/>
    </row>
    <row r="10" spans="1:15" ht="15.95" customHeight="1">
      <c r="A10" s="212"/>
      <c r="B10" s="210"/>
      <c r="C10" s="211"/>
      <c r="D10" s="199"/>
      <c r="E10" s="143"/>
      <c r="F10" s="143"/>
      <c r="G10" s="144">
        <f t="shared" si="0"/>
        <v>0</v>
      </c>
      <c r="H10" s="145">
        <f>F10*C10</f>
        <v>0</v>
      </c>
      <c r="I10" s="264"/>
      <c r="J10" s="264"/>
      <c r="K10" s="264"/>
      <c r="L10" s="265"/>
      <c r="M10" s="264">
        <f>SUM(I10:L10)</f>
        <v>0</v>
      </c>
      <c r="N10" s="265"/>
      <c r="O10" s="161"/>
    </row>
    <row r="11" spans="1:15" s="170" customFormat="1" ht="15.75" customHeight="1">
      <c r="A11" s="212"/>
      <c r="B11" s="213" t="s">
        <v>131</v>
      </c>
      <c r="C11" s="214"/>
      <c r="D11" s="215"/>
      <c r="E11" s="146"/>
      <c r="F11" s="146"/>
      <c r="G11" s="147"/>
      <c r="H11" s="147"/>
      <c r="I11" s="266">
        <f t="shared" ref="I11:L11" si="1">SUM(I7:I10)</f>
        <v>0</v>
      </c>
      <c r="J11" s="266">
        <f t="shared" si="1"/>
        <v>0</v>
      </c>
      <c r="K11" s="266">
        <f t="shared" si="1"/>
        <v>0</v>
      </c>
      <c r="L11" s="266">
        <f t="shared" si="1"/>
        <v>0</v>
      </c>
      <c r="M11" s="266">
        <f>SUM(I11:L11)</f>
        <v>0</v>
      </c>
      <c r="N11" s="266">
        <f>SUM(N8:N10)</f>
        <v>0</v>
      </c>
    </row>
    <row r="12" spans="1:15" ht="15.75" customHeight="1">
      <c r="A12" s="216" t="s">
        <v>186</v>
      </c>
      <c r="B12" s="217"/>
      <c r="C12" s="218"/>
      <c r="D12" s="219"/>
      <c r="E12" s="220"/>
      <c r="F12" s="220"/>
      <c r="G12" s="221"/>
      <c r="H12" s="221"/>
      <c r="I12" s="267"/>
      <c r="J12" s="267"/>
      <c r="K12" s="267"/>
      <c r="L12" s="268"/>
      <c r="M12" s="267"/>
      <c r="N12" s="268"/>
      <c r="O12" s="161"/>
    </row>
    <row r="13" spans="1:15" ht="15.95" customHeight="1">
      <c r="A13" s="222"/>
      <c r="B13" s="210"/>
      <c r="C13" s="211"/>
      <c r="D13" s="199"/>
      <c r="E13" s="143"/>
      <c r="F13" s="143"/>
      <c r="G13" s="144">
        <f>IF(E13&lt;&gt;"",(E13-F13)/E13,0)</f>
        <v>0</v>
      </c>
      <c r="H13" s="145">
        <f>F13*C13</f>
        <v>0</v>
      </c>
      <c r="I13" s="264"/>
      <c r="J13" s="264"/>
      <c r="K13" s="264"/>
      <c r="L13" s="265"/>
      <c r="M13" s="264">
        <f>SUM(I13:L13)</f>
        <v>0</v>
      </c>
      <c r="N13" s="265"/>
      <c r="O13" s="161"/>
    </row>
    <row r="14" spans="1:15" ht="15.95" customHeight="1">
      <c r="A14" s="223"/>
      <c r="B14" s="210"/>
      <c r="C14" s="211"/>
      <c r="D14" s="199"/>
      <c r="E14" s="143"/>
      <c r="F14" s="143"/>
      <c r="G14" s="144">
        <f t="shared" ref="G14:G15" si="2">IF(E14&lt;&gt;"",(E14-F14)/E14,0)</f>
        <v>0</v>
      </c>
      <c r="H14" s="145">
        <f>F14*C14</f>
        <v>0</v>
      </c>
      <c r="I14" s="264"/>
      <c r="J14" s="264"/>
      <c r="K14" s="264"/>
      <c r="L14" s="265"/>
      <c r="M14" s="264">
        <f>SUM(I14:L14)</f>
        <v>0</v>
      </c>
      <c r="N14" s="265"/>
      <c r="O14" s="161"/>
    </row>
    <row r="15" spans="1:15" ht="15.95" customHeight="1">
      <c r="A15" s="223"/>
      <c r="B15" s="210"/>
      <c r="C15" s="211"/>
      <c r="D15" s="199"/>
      <c r="E15" s="143"/>
      <c r="F15" s="143"/>
      <c r="G15" s="144">
        <f t="shared" si="2"/>
        <v>0</v>
      </c>
      <c r="H15" s="145">
        <f>F15*C15</f>
        <v>0</v>
      </c>
      <c r="I15" s="264"/>
      <c r="J15" s="264"/>
      <c r="K15" s="264"/>
      <c r="L15" s="265"/>
      <c r="M15" s="264">
        <f>SUM(I15:L15)</f>
        <v>0</v>
      </c>
      <c r="N15" s="265"/>
      <c r="O15" s="161"/>
    </row>
    <row r="16" spans="1:15" s="170" customFormat="1" ht="15.95" customHeight="1">
      <c r="A16" s="223"/>
      <c r="B16" s="213" t="s">
        <v>131</v>
      </c>
      <c r="C16" s="214"/>
      <c r="D16" s="215"/>
      <c r="E16" s="146"/>
      <c r="F16" s="146"/>
      <c r="G16" s="147"/>
      <c r="H16" s="147"/>
      <c r="I16" s="266">
        <f t="shared" ref="I16:L16" si="3">SUM(I12:I15)</f>
        <v>0</v>
      </c>
      <c r="J16" s="266">
        <f t="shared" si="3"/>
        <v>0</v>
      </c>
      <c r="K16" s="266">
        <f t="shared" si="3"/>
        <v>0</v>
      </c>
      <c r="L16" s="266">
        <f t="shared" si="3"/>
        <v>0</v>
      </c>
      <c r="M16" s="266">
        <f>SUM(I16:L16)</f>
        <v>0</v>
      </c>
      <c r="N16" s="266">
        <f>SUM(N13:N15)</f>
        <v>0</v>
      </c>
    </row>
    <row r="17" spans="1:15" ht="15.75" customHeight="1">
      <c r="A17" s="224" t="s">
        <v>161</v>
      </c>
      <c r="B17" s="225"/>
      <c r="C17" s="226"/>
      <c r="D17" s="227"/>
      <c r="E17" s="228"/>
      <c r="F17" s="228"/>
      <c r="G17" s="229"/>
      <c r="H17" s="229"/>
      <c r="I17" s="269"/>
      <c r="J17" s="269"/>
      <c r="K17" s="269"/>
      <c r="L17" s="270"/>
      <c r="M17" s="269"/>
      <c r="N17" s="270"/>
      <c r="O17" s="161"/>
    </row>
    <row r="18" spans="1:15" ht="15.95" customHeight="1">
      <c r="A18" s="230"/>
      <c r="B18" s="210"/>
      <c r="C18" s="211"/>
      <c r="D18" s="199"/>
      <c r="E18" s="143"/>
      <c r="F18" s="143"/>
      <c r="G18" s="144">
        <f>IF(E18&lt;&gt;"",(E18-F18)/E18,0)</f>
        <v>0</v>
      </c>
      <c r="H18" s="145">
        <f>F18*C18</f>
        <v>0</v>
      </c>
      <c r="I18" s="264"/>
      <c r="J18" s="264"/>
      <c r="K18" s="264"/>
      <c r="L18" s="265"/>
      <c r="M18" s="264">
        <f>SUM(I18:L18)</f>
        <v>0</v>
      </c>
      <c r="N18" s="265"/>
      <c r="O18" s="161"/>
    </row>
    <row r="19" spans="1:15" ht="15.95" customHeight="1">
      <c r="A19" s="231"/>
      <c r="B19" s="210"/>
      <c r="C19" s="211"/>
      <c r="D19" s="199"/>
      <c r="E19" s="143"/>
      <c r="F19" s="143"/>
      <c r="G19" s="144">
        <f t="shared" ref="G19:G20" si="4">IF(E19&lt;&gt;"",(E19-F19)/E19,0)</f>
        <v>0</v>
      </c>
      <c r="H19" s="145">
        <f>F19*C19</f>
        <v>0</v>
      </c>
      <c r="I19" s="264"/>
      <c r="J19" s="264"/>
      <c r="K19" s="264"/>
      <c r="L19" s="265"/>
      <c r="M19" s="264">
        <f>SUM(I19:L19)</f>
        <v>0</v>
      </c>
      <c r="N19" s="265"/>
      <c r="O19" s="161"/>
    </row>
    <row r="20" spans="1:15" ht="15.95" customHeight="1">
      <c r="A20" s="231"/>
      <c r="B20" s="210"/>
      <c r="C20" s="211"/>
      <c r="D20" s="199"/>
      <c r="E20" s="143"/>
      <c r="F20" s="143"/>
      <c r="G20" s="144">
        <f t="shared" si="4"/>
        <v>0</v>
      </c>
      <c r="H20" s="145">
        <f>F20*C20</f>
        <v>0</v>
      </c>
      <c r="I20" s="264"/>
      <c r="J20" s="264"/>
      <c r="K20" s="264"/>
      <c r="L20" s="265"/>
      <c r="M20" s="264">
        <f>SUM(I20:L20)</f>
        <v>0</v>
      </c>
      <c r="N20" s="265"/>
      <c r="O20" s="161"/>
    </row>
    <row r="21" spans="1:15" s="170" customFormat="1" ht="15.95" customHeight="1">
      <c r="A21" s="231"/>
      <c r="B21" s="213" t="s">
        <v>131</v>
      </c>
      <c r="C21" s="214"/>
      <c r="D21" s="215"/>
      <c r="E21" s="146"/>
      <c r="F21" s="146"/>
      <c r="G21" s="147"/>
      <c r="H21" s="147"/>
      <c r="I21" s="266">
        <f t="shared" ref="I21:L21" si="5">SUM(I17:I20)</f>
        <v>0</v>
      </c>
      <c r="J21" s="266">
        <f t="shared" si="5"/>
        <v>0</v>
      </c>
      <c r="K21" s="266">
        <f t="shared" si="5"/>
        <v>0</v>
      </c>
      <c r="L21" s="266">
        <f t="shared" si="5"/>
        <v>0</v>
      </c>
      <c r="M21" s="266">
        <f>SUM(I21:L21)</f>
        <v>0</v>
      </c>
      <c r="N21" s="266">
        <f>SUM(N18:N20)</f>
        <v>0</v>
      </c>
    </row>
    <row r="22" spans="1:15" ht="15.75" customHeight="1">
      <c r="A22" s="232" t="s">
        <v>141</v>
      </c>
      <c r="B22" s="233"/>
      <c r="C22" s="234"/>
      <c r="D22" s="235"/>
      <c r="E22" s="236"/>
      <c r="F22" s="236"/>
      <c r="G22" s="237"/>
      <c r="H22" s="237"/>
      <c r="I22" s="271"/>
      <c r="J22" s="271"/>
      <c r="K22" s="271"/>
      <c r="L22" s="272"/>
      <c r="M22" s="271"/>
      <c r="N22" s="272"/>
      <c r="O22" s="161"/>
    </row>
    <row r="23" spans="1:15" ht="15.95" customHeight="1">
      <c r="A23" s="238"/>
      <c r="B23" s="210"/>
      <c r="C23" s="211"/>
      <c r="D23" s="199"/>
      <c r="E23" s="143"/>
      <c r="F23" s="143"/>
      <c r="G23" s="144">
        <f>IF(E23&lt;&gt;"",(E23-F23)/E23,0)</f>
        <v>0</v>
      </c>
      <c r="H23" s="145">
        <f>F23*C23</f>
        <v>0</v>
      </c>
      <c r="I23" s="264"/>
      <c r="J23" s="264"/>
      <c r="K23" s="264"/>
      <c r="L23" s="265"/>
      <c r="M23" s="264">
        <f>SUM(I23:L23)</f>
        <v>0</v>
      </c>
      <c r="N23" s="265"/>
      <c r="O23" s="161"/>
    </row>
    <row r="24" spans="1:15" ht="15.95" customHeight="1">
      <c r="A24" s="239"/>
      <c r="B24" s="210"/>
      <c r="C24" s="211"/>
      <c r="D24" s="199"/>
      <c r="E24" s="143"/>
      <c r="F24" s="143"/>
      <c r="G24" s="144">
        <f t="shared" ref="G24:G25" si="6">IF(E24&lt;&gt;"",(E24-F24)/E24,0)</f>
        <v>0</v>
      </c>
      <c r="H24" s="145">
        <f>F24*C24</f>
        <v>0</v>
      </c>
      <c r="I24" s="264"/>
      <c r="J24" s="264"/>
      <c r="K24" s="264"/>
      <c r="L24" s="265"/>
      <c r="M24" s="264">
        <f>SUM(I24:L24)</f>
        <v>0</v>
      </c>
      <c r="N24" s="265"/>
      <c r="O24" s="161"/>
    </row>
    <row r="25" spans="1:15" ht="15.95" customHeight="1">
      <c r="A25" s="239"/>
      <c r="B25" s="210"/>
      <c r="C25" s="211"/>
      <c r="D25" s="199"/>
      <c r="E25" s="143"/>
      <c r="F25" s="143"/>
      <c r="G25" s="144">
        <f t="shared" si="6"/>
        <v>0</v>
      </c>
      <c r="H25" s="145">
        <f>F25*C25</f>
        <v>0</v>
      </c>
      <c r="I25" s="264"/>
      <c r="J25" s="264"/>
      <c r="K25" s="264"/>
      <c r="L25" s="265"/>
      <c r="M25" s="264">
        <f>SUM(I25:L25)</f>
        <v>0</v>
      </c>
      <c r="N25" s="265"/>
      <c r="O25" s="161"/>
    </row>
    <row r="26" spans="1:15" s="170" customFormat="1" ht="15.95" customHeight="1">
      <c r="A26" s="239"/>
      <c r="B26" s="213" t="s">
        <v>131</v>
      </c>
      <c r="C26" s="214"/>
      <c r="D26" s="215"/>
      <c r="E26" s="146"/>
      <c r="F26" s="146"/>
      <c r="G26" s="147"/>
      <c r="H26" s="147"/>
      <c r="I26" s="266">
        <f t="shared" ref="I26:L26" si="7">SUM(I22:I25)</f>
        <v>0</v>
      </c>
      <c r="J26" s="266">
        <f t="shared" si="7"/>
        <v>0</v>
      </c>
      <c r="K26" s="266">
        <f t="shared" si="7"/>
        <v>0</v>
      </c>
      <c r="L26" s="266">
        <f t="shared" si="7"/>
        <v>0</v>
      </c>
      <c r="M26" s="266">
        <f>SUM(I26:L26)</f>
        <v>0</v>
      </c>
      <c r="N26" s="266">
        <f>SUM(N23:N25)</f>
        <v>0</v>
      </c>
    </row>
    <row r="27" spans="1:15" ht="15.75" customHeight="1">
      <c r="A27" s="240"/>
      <c r="B27" s="241"/>
      <c r="C27" s="242"/>
      <c r="D27" s="243"/>
      <c r="E27" s="244"/>
      <c r="F27" s="244"/>
      <c r="G27" s="245"/>
      <c r="H27" s="245"/>
      <c r="I27" s="273"/>
      <c r="J27" s="273"/>
      <c r="K27" s="273"/>
      <c r="L27" s="274"/>
      <c r="M27" s="273"/>
      <c r="N27" s="274"/>
      <c r="O27" s="161"/>
    </row>
    <row r="28" spans="1:15" ht="15.95" customHeight="1">
      <c r="A28" s="246"/>
      <c r="B28" s="210"/>
      <c r="C28" s="211"/>
      <c r="D28" s="199"/>
      <c r="E28" s="143"/>
      <c r="F28" s="143"/>
      <c r="G28" s="144">
        <f>IF(E28&lt;&gt;"",(E28-F28)/E28,0)</f>
        <v>0</v>
      </c>
      <c r="H28" s="145">
        <f>F28*C28</f>
        <v>0</v>
      </c>
      <c r="I28" s="264"/>
      <c r="J28" s="264"/>
      <c r="K28" s="264"/>
      <c r="L28" s="265"/>
      <c r="M28" s="264">
        <f>SUM(I28:L28)</f>
        <v>0</v>
      </c>
      <c r="N28" s="265"/>
      <c r="O28" s="161"/>
    </row>
    <row r="29" spans="1:15" ht="15.95" customHeight="1">
      <c r="A29" s="247"/>
      <c r="B29" s="210"/>
      <c r="C29" s="211"/>
      <c r="D29" s="199"/>
      <c r="E29" s="143"/>
      <c r="F29" s="143"/>
      <c r="G29" s="144">
        <f t="shared" ref="G29:G30" si="8">IF(E29&lt;&gt;"",(E29-F29)/E29,0)</f>
        <v>0</v>
      </c>
      <c r="H29" s="145">
        <f>F29*C29</f>
        <v>0</v>
      </c>
      <c r="I29" s="264"/>
      <c r="J29" s="264"/>
      <c r="K29" s="264"/>
      <c r="L29" s="265"/>
      <c r="M29" s="264">
        <f>SUM(I29:L29)</f>
        <v>0</v>
      </c>
      <c r="N29" s="265"/>
      <c r="O29" s="161"/>
    </row>
    <row r="30" spans="1:15" ht="15.95" customHeight="1">
      <c r="A30" s="247"/>
      <c r="B30" s="210"/>
      <c r="C30" s="211"/>
      <c r="D30" s="199"/>
      <c r="E30" s="143"/>
      <c r="F30" s="143"/>
      <c r="G30" s="144">
        <f t="shared" si="8"/>
        <v>0</v>
      </c>
      <c r="H30" s="145">
        <f>F30*C30</f>
        <v>0</v>
      </c>
      <c r="I30" s="264"/>
      <c r="J30" s="264"/>
      <c r="K30" s="264"/>
      <c r="L30" s="265"/>
      <c r="M30" s="264">
        <f>SUM(I30:L30)</f>
        <v>0</v>
      </c>
      <c r="N30" s="265"/>
      <c r="O30" s="161"/>
    </row>
    <row r="31" spans="1:15" s="170" customFormat="1" ht="15.95" customHeight="1">
      <c r="A31" s="247"/>
      <c r="B31" s="213" t="s">
        <v>131</v>
      </c>
      <c r="C31" s="214"/>
      <c r="D31" s="215"/>
      <c r="E31" s="146"/>
      <c r="F31" s="146"/>
      <c r="G31" s="147"/>
      <c r="H31" s="147"/>
      <c r="I31" s="266">
        <f t="shared" ref="I31:L31" si="9">SUM(I27:I30)</f>
        <v>0</v>
      </c>
      <c r="J31" s="266">
        <f t="shared" si="9"/>
        <v>0</v>
      </c>
      <c r="K31" s="266">
        <f t="shared" si="9"/>
        <v>0</v>
      </c>
      <c r="L31" s="266">
        <f t="shared" si="9"/>
        <v>0</v>
      </c>
      <c r="M31" s="266">
        <f>SUM(I31:L31)</f>
        <v>0</v>
      </c>
      <c r="N31" s="266">
        <f>SUM(N28:N30)</f>
        <v>0</v>
      </c>
    </row>
    <row r="32" spans="1:15" ht="15.95" customHeight="1">
      <c r="A32" s="381"/>
      <c r="B32" s="381"/>
      <c r="C32" s="248"/>
      <c r="D32" s="249"/>
      <c r="E32" s="250"/>
      <c r="F32" s="250"/>
      <c r="G32" s="251"/>
      <c r="H32" s="251"/>
      <c r="I32" s="275"/>
      <c r="J32" s="275"/>
      <c r="K32" s="275"/>
      <c r="L32" s="276"/>
      <c r="M32" s="275"/>
      <c r="N32" s="276"/>
      <c r="O32" s="161"/>
    </row>
    <row r="33" spans="1:15" ht="15.95" customHeight="1">
      <c r="A33" s="252"/>
      <c r="B33" s="210"/>
      <c r="C33" s="211"/>
      <c r="D33" s="199"/>
      <c r="E33" s="143"/>
      <c r="F33" s="143"/>
      <c r="G33" s="144">
        <f>IF(E33&lt;&gt;"",(E33-F33)/E33,0)</f>
        <v>0</v>
      </c>
      <c r="H33" s="145">
        <f>F33*C33</f>
        <v>0</v>
      </c>
      <c r="I33" s="264"/>
      <c r="J33" s="264"/>
      <c r="K33" s="264"/>
      <c r="L33" s="265"/>
      <c r="M33" s="264">
        <f>SUM(I33:L33)</f>
        <v>0</v>
      </c>
      <c r="N33" s="265"/>
      <c r="O33" s="161"/>
    </row>
    <row r="34" spans="1:15" ht="15.95" customHeight="1">
      <c r="A34" s="253"/>
      <c r="B34" s="210"/>
      <c r="C34" s="211"/>
      <c r="D34" s="199"/>
      <c r="E34" s="143"/>
      <c r="F34" s="143"/>
      <c r="G34" s="144">
        <f t="shared" ref="G34:G35" si="10">IF(E34&lt;&gt;"",(E34-F34)/E34,0)</f>
        <v>0</v>
      </c>
      <c r="H34" s="145">
        <f>F34*C34</f>
        <v>0</v>
      </c>
      <c r="I34" s="264"/>
      <c r="J34" s="264"/>
      <c r="K34" s="264"/>
      <c r="L34" s="265"/>
      <c r="M34" s="264">
        <f>SUM(I34:L34)</f>
        <v>0</v>
      </c>
      <c r="N34" s="265"/>
      <c r="O34" s="161"/>
    </row>
    <row r="35" spans="1:15" ht="15.95" customHeight="1">
      <c r="A35" s="253"/>
      <c r="B35" s="210"/>
      <c r="C35" s="211"/>
      <c r="D35" s="199"/>
      <c r="E35" s="143"/>
      <c r="F35" s="143"/>
      <c r="G35" s="144">
        <f t="shared" si="10"/>
        <v>0</v>
      </c>
      <c r="H35" s="145">
        <f>F35*C35</f>
        <v>0</v>
      </c>
      <c r="I35" s="264"/>
      <c r="J35" s="264"/>
      <c r="K35" s="264"/>
      <c r="L35" s="265"/>
      <c r="M35" s="264">
        <f>SUM(I35:L35)</f>
        <v>0</v>
      </c>
      <c r="N35" s="265"/>
      <c r="O35" s="161"/>
    </row>
    <row r="36" spans="1:15" s="170" customFormat="1" ht="15.95" customHeight="1">
      <c r="A36" s="253"/>
      <c r="B36" s="213" t="s">
        <v>131</v>
      </c>
      <c r="C36" s="214"/>
      <c r="D36" s="215"/>
      <c r="E36" s="146"/>
      <c r="F36" s="146"/>
      <c r="G36" s="147"/>
      <c r="H36" s="147"/>
      <c r="I36" s="266">
        <f t="shared" ref="I36:L36" si="11">SUM(I32:I35)</f>
        <v>0</v>
      </c>
      <c r="J36" s="266">
        <f t="shared" si="11"/>
        <v>0</v>
      </c>
      <c r="K36" s="266">
        <f t="shared" si="11"/>
        <v>0</v>
      </c>
      <c r="L36" s="266">
        <f t="shared" si="11"/>
        <v>0</v>
      </c>
      <c r="M36" s="266">
        <f>SUM(I36:L36)</f>
        <v>0</v>
      </c>
      <c r="N36" s="266">
        <f>SUM(N33:N35)</f>
        <v>0</v>
      </c>
    </row>
    <row r="37" spans="1:15" ht="15.95" customHeight="1">
      <c r="A37" s="254"/>
      <c r="B37" s="255"/>
      <c r="C37" s="256"/>
      <c r="D37" s="257"/>
      <c r="E37" s="258"/>
      <c r="F37" s="258"/>
      <c r="G37" s="259"/>
      <c r="H37" s="259"/>
      <c r="I37" s="277"/>
      <c r="J37" s="277"/>
      <c r="K37" s="277"/>
      <c r="L37" s="278"/>
      <c r="M37" s="277"/>
      <c r="N37" s="278"/>
      <c r="O37" s="161"/>
    </row>
    <row r="38" spans="1:15" ht="15.95" customHeight="1">
      <c r="A38" s="260"/>
      <c r="B38" s="210"/>
      <c r="C38" s="211"/>
      <c r="D38" s="199"/>
      <c r="E38" s="143"/>
      <c r="F38" s="143"/>
      <c r="G38" s="144">
        <f>IF(E38&lt;&gt;"",(E38-F38)/E38,0)</f>
        <v>0</v>
      </c>
      <c r="H38" s="145">
        <f>F38*C38</f>
        <v>0</v>
      </c>
      <c r="I38" s="264"/>
      <c r="J38" s="264"/>
      <c r="K38" s="264"/>
      <c r="L38" s="265"/>
      <c r="M38" s="264">
        <f>SUM(I38:L38)</f>
        <v>0</v>
      </c>
      <c r="N38" s="265"/>
      <c r="O38" s="161"/>
    </row>
    <row r="39" spans="1:15" ht="15.95" customHeight="1">
      <c r="A39" s="261"/>
      <c r="B39" s="210"/>
      <c r="C39" s="211"/>
      <c r="D39" s="199"/>
      <c r="E39" s="143"/>
      <c r="F39" s="143"/>
      <c r="G39" s="144">
        <f t="shared" ref="G39:G40" si="12">IF(E39&lt;&gt;"",(E39-F39)/E39,0)</f>
        <v>0</v>
      </c>
      <c r="H39" s="145">
        <f>F39*C39</f>
        <v>0</v>
      </c>
      <c r="I39" s="264"/>
      <c r="J39" s="264"/>
      <c r="K39" s="264"/>
      <c r="L39" s="265"/>
      <c r="M39" s="264">
        <f>SUM(I39:L39)</f>
        <v>0</v>
      </c>
      <c r="N39" s="265"/>
      <c r="O39" s="161"/>
    </row>
    <row r="40" spans="1:15" ht="15.95" customHeight="1">
      <c r="A40" s="261"/>
      <c r="B40" s="210"/>
      <c r="C40" s="211"/>
      <c r="D40" s="199"/>
      <c r="E40" s="143"/>
      <c r="F40" s="143"/>
      <c r="G40" s="144">
        <f t="shared" si="12"/>
        <v>0</v>
      </c>
      <c r="H40" s="145">
        <f>F40*C40</f>
        <v>0</v>
      </c>
      <c r="I40" s="264"/>
      <c r="J40" s="264"/>
      <c r="K40" s="264"/>
      <c r="L40" s="265"/>
      <c r="M40" s="264">
        <f>SUM(I40:L40)</f>
        <v>0</v>
      </c>
      <c r="N40" s="265"/>
      <c r="O40" s="161"/>
    </row>
    <row r="41" spans="1:15" s="170" customFormat="1" ht="15.95" customHeight="1" thickBot="1">
      <c r="A41" s="261"/>
      <c r="B41" s="213" t="s">
        <v>131</v>
      </c>
      <c r="C41" s="214"/>
      <c r="D41" s="215"/>
      <c r="E41" s="146"/>
      <c r="F41" s="146"/>
      <c r="G41" s="147"/>
      <c r="H41" s="147"/>
      <c r="I41" s="266">
        <f t="shared" ref="I41:L41" si="13">SUM(I37:I40)</f>
        <v>0</v>
      </c>
      <c r="J41" s="266">
        <f t="shared" si="13"/>
        <v>0</v>
      </c>
      <c r="K41" s="266">
        <f t="shared" si="13"/>
        <v>0</v>
      </c>
      <c r="L41" s="266">
        <f t="shared" si="13"/>
        <v>0</v>
      </c>
      <c r="M41" s="284">
        <f>SUM(I41:L41)</f>
        <v>0</v>
      </c>
      <c r="N41" s="266">
        <f>SUM(N38:N40)</f>
        <v>0</v>
      </c>
    </row>
    <row r="42" spans="1:15" s="279" customFormat="1" ht="29.25" customHeight="1" thickBot="1">
      <c r="A42" s="378" t="s">
        <v>159</v>
      </c>
      <c r="B42" s="378"/>
      <c r="C42" s="378"/>
      <c r="D42" s="378"/>
      <c r="E42" s="378"/>
      <c r="F42" s="378"/>
      <c r="G42" s="378"/>
      <c r="H42" s="280"/>
      <c r="I42" s="281"/>
      <c r="J42" s="281"/>
      <c r="K42" s="281"/>
      <c r="L42" s="282"/>
      <c r="M42" s="285"/>
      <c r="N42" s="283"/>
    </row>
    <row r="43" spans="1:15" ht="15.95" customHeight="1">
      <c r="A43" s="171"/>
      <c r="B43" s="171"/>
      <c r="C43" s="172"/>
      <c r="D43" s="173"/>
      <c r="E43" s="171"/>
      <c r="F43" s="171"/>
      <c r="G43" s="171"/>
      <c r="H43" s="171"/>
      <c r="I43" s="171"/>
      <c r="J43" s="174"/>
      <c r="K43" s="174"/>
      <c r="L43" s="174"/>
      <c r="M43" s="171"/>
      <c r="N43" s="175"/>
      <c r="O43" s="175"/>
    </row>
    <row r="44" spans="1:15" ht="15.95" customHeight="1">
      <c r="A44" s="171"/>
      <c r="B44" s="171"/>
      <c r="C44" s="172"/>
      <c r="D44" s="173"/>
      <c r="E44" s="171"/>
      <c r="F44" s="171"/>
      <c r="G44" s="171"/>
      <c r="H44" s="171"/>
      <c r="I44" s="171"/>
      <c r="J44" s="174"/>
      <c r="K44" s="174"/>
      <c r="L44" s="174"/>
      <c r="M44" s="171"/>
      <c r="N44" s="175"/>
      <c r="O44" s="175"/>
    </row>
    <row r="45" spans="1:15" ht="30.75" customHeight="1">
      <c r="A45" s="171"/>
      <c r="B45" s="171"/>
      <c r="C45" s="172"/>
      <c r="D45" s="173"/>
      <c r="E45" s="171"/>
      <c r="F45" s="171"/>
      <c r="G45" s="161"/>
      <c r="H45" s="161"/>
      <c r="I45" s="161"/>
      <c r="J45" s="161"/>
      <c r="K45" s="161"/>
      <c r="L45" s="161"/>
      <c r="M45" s="161"/>
      <c r="N45" s="161"/>
      <c r="O45" s="161"/>
    </row>
    <row r="46" spans="1:15" ht="15.95" customHeight="1">
      <c r="A46" s="171"/>
      <c r="B46" s="171"/>
      <c r="C46" s="172"/>
      <c r="D46" s="173"/>
      <c r="E46" s="171"/>
      <c r="F46" s="171"/>
      <c r="G46" s="161"/>
      <c r="H46" s="161"/>
      <c r="I46" s="161"/>
      <c r="J46" s="161"/>
      <c r="K46" s="161"/>
      <c r="L46" s="161"/>
      <c r="M46" s="161"/>
      <c r="N46" s="161"/>
      <c r="O46" s="161"/>
    </row>
    <row r="47" spans="1:15" ht="15.95" customHeight="1">
      <c r="A47" s="171"/>
      <c r="B47" s="171"/>
      <c r="C47" s="172"/>
      <c r="D47" s="173"/>
      <c r="E47" s="171"/>
      <c r="F47" s="171"/>
      <c r="G47" s="161"/>
      <c r="H47" s="161"/>
      <c r="I47" s="161"/>
      <c r="J47" s="161"/>
      <c r="K47" s="161"/>
      <c r="L47" s="161"/>
      <c r="M47" s="161"/>
      <c r="N47" s="161"/>
      <c r="O47" s="161"/>
    </row>
    <row r="48" spans="1:15" ht="15.95" customHeight="1">
      <c r="A48" s="171"/>
      <c r="B48" s="171"/>
      <c r="C48" s="172"/>
      <c r="D48" s="173"/>
      <c r="E48" s="171"/>
      <c r="F48" s="171"/>
      <c r="G48" s="161"/>
      <c r="H48" s="161"/>
      <c r="I48" s="161"/>
      <c r="J48" s="161"/>
      <c r="K48" s="161"/>
      <c r="L48" s="161"/>
      <c r="M48" s="161"/>
      <c r="N48" s="161"/>
      <c r="O48" s="161"/>
    </row>
    <row r="49" spans="1:15" ht="15.95" customHeight="1">
      <c r="A49" s="171"/>
      <c r="B49" s="171"/>
      <c r="C49" s="172"/>
      <c r="D49" s="173"/>
      <c r="E49" s="171"/>
      <c r="F49" s="171"/>
      <c r="G49" s="161"/>
      <c r="H49" s="161"/>
      <c r="I49" s="161"/>
      <c r="J49" s="161"/>
      <c r="K49" s="161"/>
      <c r="L49" s="161"/>
      <c r="M49" s="161"/>
      <c r="N49" s="161"/>
      <c r="O49" s="161"/>
    </row>
    <row r="50" spans="1:15" ht="15.95" customHeight="1">
      <c r="B50" s="171"/>
      <c r="C50" s="172"/>
      <c r="D50" s="173"/>
      <c r="E50" s="171"/>
      <c r="F50" s="171"/>
      <c r="G50" s="161"/>
      <c r="H50" s="161"/>
      <c r="I50" s="161"/>
      <c r="J50" s="161"/>
      <c r="K50" s="161"/>
      <c r="L50" s="161"/>
      <c r="M50" s="161"/>
      <c r="N50" s="161"/>
      <c r="O50" s="161"/>
    </row>
    <row r="51" spans="1:15" ht="15.95" customHeight="1"/>
    <row r="52" spans="1:15" ht="15.95" customHeight="1">
      <c r="L52" s="176"/>
      <c r="M52" s="176"/>
      <c r="N52" s="176"/>
      <c r="O52" s="176"/>
    </row>
    <row r="53" spans="1:15" ht="15.95" customHeight="1">
      <c r="L53" s="177"/>
      <c r="M53" s="178"/>
      <c r="N53" s="179"/>
      <c r="O53" s="177"/>
    </row>
    <row r="54" spans="1:15" ht="15.95" customHeight="1">
      <c r="L54" s="177"/>
      <c r="M54" s="179"/>
      <c r="N54" s="179"/>
      <c r="O54" s="177"/>
    </row>
    <row r="55" spans="1:15" ht="15.95" customHeight="1">
      <c r="L55" s="177"/>
      <c r="M55" s="180"/>
      <c r="N55" s="180"/>
      <c r="O55" s="177"/>
    </row>
    <row r="56" spans="1:15">
      <c r="L56" s="177"/>
      <c r="M56" s="179"/>
      <c r="N56" s="179"/>
      <c r="O56" s="177"/>
    </row>
    <row r="57" spans="1:15">
      <c r="L57" s="176"/>
      <c r="M57" s="176"/>
      <c r="N57" s="176"/>
      <c r="O57" s="176"/>
    </row>
    <row r="58" spans="1:15" ht="15.95" customHeight="1">
      <c r="L58" s="176"/>
      <c r="M58" s="176"/>
      <c r="N58" s="176"/>
      <c r="O58" s="176"/>
    </row>
    <row r="59" spans="1:15" ht="15.95" customHeight="1"/>
    <row r="60" spans="1:15" ht="15.95" customHeight="1"/>
  </sheetData>
  <mergeCells count="15">
    <mergeCell ref="D2:F2"/>
    <mergeCell ref="I2:J2"/>
    <mergeCell ref="I4:N4"/>
    <mergeCell ref="B5:B6"/>
    <mergeCell ref="C5:C6"/>
    <mergeCell ref="D5:D6"/>
    <mergeCell ref="E5:E6"/>
    <mergeCell ref="F5:F6"/>
    <mergeCell ref="G5:G6"/>
    <mergeCell ref="A42:G42"/>
    <mergeCell ref="H5:H6"/>
    <mergeCell ref="L5:L6"/>
    <mergeCell ref="M5:M6"/>
    <mergeCell ref="N5:N6"/>
    <mergeCell ref="A32:B32"/>
  </mergeCells>
  <phoneticPr fontId="4"/>
  <pageMargins left="0.51181102362204722" right="0.55118110236220474" top="0.55118110236220474" bottom="0.6692913385826772" header="0.27559055118110237" footer="0.31496062992125984"/>
  <pageSetup paperSize="9" scale="46" orientation="portrait" r:id="rId1"/>
  <headerFooter alignWithMargins="0">
    <oddFooter>&amp;C&amp;P/&amp;N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R36"/>
  <sheetViews>
    <sheetView showGridLines="0" view="pageBreakPreview" zoomScale="75" zoomScaleNormal="75" zoomScaleSheetLayoutView="75" zoomScalePageLayoutView="85" workbookViewId="0"/>
  </sheetViews>
  <sheetFormatPr defaultRowHeight="14.25"/>
  <cols>
    <col min="1" max="1" width="4" style="49" customWidth="1"/>
    <col min="2" max="2" width="7.75" style="49" customWidth="1"/>
    <col min="3" max="3" width="12.125" style="49" customWidth="1"/>
    <col min="4" max="4" width="11.625" style="51" customWidth="1"/>
    <col min="5" max="5" width="19.75" style="49" customWidth="1"/>
    <col min="6" max="6" width="13" style="49" customWidth="1"/>
    <col min="7" max="7" width="13.625" style="49" customWidth="1"/>
    <col min="8" max="8" width="5" style="50" bestFit="1" customWidth="1"/>
    <col min="9" max="12" width="12.875" style="49" customWidth="1"/>
    <col min="13" max="13" width="34.375" style="49" customWidth="1"/>
    <col min="14" max="14" width="12" style="49" customWidth="1"/>
    <col min="15" max="15" width="34.375" style="49" customWidth="1"/>
    <col min="16" max="16384" width="9" style="48"/>
  </cols>
  <sheetData>
    <row r="1" spans="1:15" s="73" customFormat="1" ht="31.5" customHeight="1">
      <c r="A1" s="76" t="s">
        <v>172</v>
      </c>
      <c r="B1" s="76"/>
      <c r="C1" s="76"/>
      <c r="D1" s="75"/>
      <c r="E1" s="75"/>
      <c r="F1" s="75"/>
      <c r="G1" s="75"/>
      <c r="H1" s="75"/>
      <c r="I1" s="75"/>
      <c r="J1" s="75"/>
      <c r="K1" s="75"/>
      <c r="L1" s="75"/>
      <c r="M1" s="75"/>
      <c r="N1" s="75"/>
      <c r="O1" s="75"/>
    </row>
    <row r="2" spans="1:15" s="73" customFormat="1" ht="19.5">
      <c r="A2" s="392" t="s">
        <v>81</v>
      </c>
      <c r="B2" s="392"/>
      <c r="C2" s="392"/>
      <c r="D2" s="375" t="s">
        <v>204</v>
      </c>
      <c r="E2" s="375"/>
      <c r="F2" s="375"/>
      <c r="I2" s="77" t="s">
        <v>80</v>
      </c>
      <c r="J2" s="393"/>
      <c r="K2" s="393"/>
    </row>
    <row r="3" spans="1:15" s="73" customFormat="1" ht="19.5">
      <c r="A3" s="392" t="s">
        <v>79</v>
      </c>
      <c r="B3" s="392"/>
      <c r="C3" s="392"/>
      <c r="D3" s="375"/>
      <c r="E3" s="375"/>
      <c r="F3" s="375"/>
    </row>
    <row r="4" spans="1:15" s="73" customFormat="1" ht="19.5">
      <c r="A4" s="76"/>
      <c r="B4" s="76"/>
      <c r="C4" s="76"/>
      <c r="D4" s="75"/>
      <c r="E4" s="75"/>
      <c r="F4" s="75"/>
      <c r="G4" s="75"/>
      <c r="H4" s="74"/>
      <c r="I4" s="74"/>
      <c r="J4" s="74"/>
      <c r="K4" s="74"/>
      <c r="L4" s="74"/>
      <c r="M4" s="74"/>
      <c r="N4" s="74"/>
      <c r="O4" s="75" t="s">
        <v>142</v>
      </c>
    </row>
    <row r="5" spans="1:15" s="71" customFormat="1" ht="15" customHeight="1">
      <c r="A5" s="386" t="s">
        <v>143</v>
      </c>
      <c r="B5" s="386" t="s">
        <v>144</v>
      </c>
      <c r="C5" s="386" t="s">
        <v>145</v>
      </c>
      <c r="D5" s="386" t="s">
        <v>78</v>
      </c>
      <c r="E5" s="386" t="s">
        <v>77</v>
      </c>
      <c r="F5" s="386" t="s">
        <v>146</v>
      </c>
      <c r="G5" s="386" t="s">
        <v>76</v>
      </c>
      <c r="H5" s="389" t="s">
        <v>75</v>
      </c>
      <c r="I5" s="391" t="s">
        <v>147</v>
      </c>
      <c r="J5" s="391"/>
      <c r="K5" s="391"/>
      <c r="L5" s="391"/>
      <c r="M5" s="391" t="s">
        <v>74</v>
      </c>
      <c r="N5" s="391" t="s">
        <v>73</v>
      </c>
      <c r="O5" s="385" t="s">
        <v>17</v>
      </c>
    </row>
    <row r="6" spans="1:15" s="71" customFormat="1" ht="36" customHeight="1">
      <c r="A6" s="388"/>
      <c r="B6" s="388"/>
      <c r="C6" s="388"/>
      <c r="D6" s="388"/>
      <c r="E6" s="388"/>
      <c r="F6" s="387"/>
      <c r="G6" s="388"/>
      <c r="H6" s="390"/>
      <c r="I6" s="72" t="s">
        <v>128</v>
      </c>
      <c r="J6" s="72" t="s">
        <v>72</v>
      </c>
      <c r="K6" s="181" t="s">
        <v>129</v>
      </c>
      <c r="L6" s="181" t="s">
        <v>130</v>
      </c>
      <c r="M6" s="391"/>
      <c r="N6" s="391"/>
      <c r="O6" s="385"/>
    </row>
    <row r="7" spans="1:15" s="52" customFormat="1" ht="30" customHeight="1">
      <c r="A7" s="70" t="s">
        <v>71</v>
      </c>
      <c r="B7" s="70" t="s">
        <v>148</v>
      </c>
      <c r="C7" s="70" t="s">
        <v>187</v>
      </c>
      <c r="D7" s="69" t="s">
        <v>149</v>
      </c>
      <c r="E7" s="68" t="s">
        <v>188</v>
      </c>
      <c r="F7" s="67" t="s">
        <v>150</v>
      </c>
      <c r="G7" s="65" t="s">
        <v>151</v>
      </c>
      <c r="H7" s="66">
        <v>1</v>
      </c>
      <c r="I7" s="66">
        <v>50000</v>
      </c>
      <c r="J7" s="66">
        <v>45000</v>
      </c>
      <c r="K7" s="182">
        <f>IF(I7&lt;&gt;"",(I7-J7)/I7,0)</f>
        <v>0.1</v>
      </c>
      <c r="L7" s="183">
        <f>J7*H7</f>
        <v>45000</v>
      </c>
      <c r="M7" s="63" t="s">
        <v>189</v>
      </c>
      <c r="N7" s="64">
        <v>47177</v>
      </c>
      <c r="O7" s="63"/>
    </row>
    <row r="8" spans="1:15" s="52" customFormat="1" ht="22.5" customHeight="1">
      <c r="A8" s="61">
        <v>1</v>
      </c>
      <c r="B8" s="61"/>
      <c r="C8" s="61"/>
      <c r="D8" s="60"/>
      <c r="E8" s="59"/>
      <c r="F8" s="58"/>
      <c r="G8" s="56"/>
      <c r="H8" s="57"/>
      <c r="I8" s="57"/>
      <c r="J8" s="57"/>
      <c r="K8" s="144">
        <f>IF(I8&lt;&gt;"",(I8-J8)/I8,0)</f>
        <v>0</v>
      </c>
      <c r="L8" s="145">
        <f>J8*H8</f>
        <v>0</v>
      </c>
      <c r="M8" s="54"/>
      <c r="N8" s="55"/>
      <c r="O8" s="54"/>
    </row>
    <row r="9" spans="1:15" s="52" customFormat="1" ht="22.5" customHeight="1">
      <c r="A9" s="61">
        <v>2</v>
      </c>
      <c r="B9" s="61"/>
      <c r="C9" s="61"/>
      <c r="D9" s="60"/>
      <c r="E9" s="59"/>
      <c r="F9" s="58"/>
      <c r="G9" s="56"/>
      <c r="H9" s="57"/>
      <c r="I9" s="57"/>
      <c r="J9" s="57"/>
      <c r="K9" s="144">
        <f t="shared" ref="K9:K30" si="0">IF(I9&lt;&gt;"",(I9-J9)/I9,0)</f>
        <v>0</v>
      </c>
      <c r="L9" s="145">
        <f t="shared" ref="L9:L30" si="1">J9*H9</f>
        <v>0</v>
      </c>
      <c r="M9" s="54"/>
      <c r="N9" s="55"/>
      <c r="O9" s="54"/>
    </row>
    <row r="10" spans="1:15" s="52" customFormat="1" ht="22.5" customHeight="1">
      <c r="A10" s="61">
        <v>3</v>
      </c>
      <c r="B10" s="61"/>
      <c r="C10" s="61"/>
      <c r="D10" s="60"/>
      <c r="E10" s="59"/>
      <c r="F10" s="58"/>
      <c r="G10" s="56"/>
      <c r="H10" s="57"/>
      <c r="I10" s="57"/>
      <c r="J10" s="57"/>
      <c r="K10" s="144">
        <f t="shared" si="0"/>
        <v>0</v>
      </c>
      <c r="L10" s="145">
        <f t="shared" si="1"/>
        <v>0</v>
      </c>
      <c r="M10" s="54"/>
      <c r="N10" s="55"/>
      <c r="O10" s="54"/>
    </row>
    <row r="11" spans="1:15" s="52" customFormat="1" ht="22.5" customHeight="1">
      <c r="A11" s="61">
        <v>4</v>
      </c>
      <c r="B11" s="61"/>
      <c r="C11" s="61"/>
      <c r="D11" s="60"/>
      <c r="E11" s="59"/>
      <c r="F11" s="58"/>
      <c r="G11" s="56"/>
      <c r="H11" s="57"/>
      <c r="I11" s="57"/>
      <c r="J11" s="57"/>
      <c r="K11" s="144">
        <f t="shared" si="0"/>
        <v>0</v>
      </c>
      <c r="L11" s="145">
        <f t="shared" si="1"/>
        <v>0</v>
      </c>
      <c r="M11" s="54"/>
      <c r="N11" s="55"/>
      <c r="O11" s="54"/>
    </row>
    <row r="12" spans="1:15" s="52" customFormat="1" ht="22.5" customHeight="1">
      <c r="A12" s="61">
        <v>5</v>
      </c>
      <c r="B12" s="61"/>
      <c r="C12" s="61"/>
      <c r="D12" s="60"/>
      <c r="E12" s="59"/>
      <c r="F12" s="58"/>
      <c r="G12" s="56"/>
      <c r="H12" s="57"/>
      <c r="I12" s="57"/>
      <c r="J12" s="57"/>
      <c r="K12" s="144">
        <f t="shared" si="0"/>
        <v>0</v>
      </c>
      <c r="L12" s="145">
        <f t="shared" si="1"/>
        <v>0</v>
      </c>
      <c r="M12" s="54"/>
      <c r="N12" s="55"/>
      <c r="O12" s="54"/>
    </row>
    <row r="13" spans="1:15" s="52" customFormat="1" ht="22.5" customHeight="1">
      <c r="A13" s="61">
        <v>6</v>
      </c>
      <c r="B13" s="61"/>
      <c r="C13" s="61"/>
      <c r="D13" s="60"/>
      <c r="E13" s="59"/>
      <c r="F13" s="58"/>
      <c r="G13" s="56"/>
      <c r="H13" s="57"/>
      <c r="I13" s="57"/>
      <c r="J13" s="57"/>
      <c r="K13" s="144">
        <f t="shared" si="0"/>
        <v>0</v>
      </c>
      <c r="L13" s="145">
        <f t="shared" si="1"/>
        <v>0</v>
      </c>
      <c r="M13" s="54"/>
      <c r="N13" s="55"/>
      <c r="O13" s="54"/>
    </row>
    <row r="14" spans="1:15" s="62" customFormat="1" ht="22.5" customHeight="1">
      <c r="A14" s="61">
        <v>7</v>
      </c>
      <c r="B14" s="61"/>
      <c r="C14" s="61"/>
      <c r="D14" s="60"/>
      <c r="E14" s="59"/>
      <c r="F14" s="58"/>
      <c r="G14" s="56"/>
      <c r="H14" s="57"/>
      <c r="I14" s="57"/>
      <c r="J14" s="57"/>
      <c r="K14" s="144">
        <f t="shared" si="0"/>
        <v>0</v>
      </c>
      <c r="L14" s="145">
        <f t="shared" si="1"/>
        <v>0</v>
      </c>
      <c r="M14" s="54"/>
      <c r="N14" s="55"/>
      <c r="O14" s="54"/>
    </row>
    <row r="15" spans="1:15" s="62" customFormat="1" ht="22.5" customHeight="1">
      <c r="A15" s="61">
        <v>8</v>
      </c>
      <c r="B15" s="61"/>
      <c r="C15" s="61"/>
      <c r="D15" s="60"/>
      <c r="E15" s="59"/>
      <c r="F15" s="58"/>
      <c r="G15" s="56"/>
      <c r="H15" s="57"/>
      <c r="I15" s="57"/>
      <c r="J15" s="57"/>
      <c r="K15" s="144">
        <f t="shared" si="0"/>
        <v>0</v>
      </c>
      <c r="L15" s="145">
        <f t="shared" si="1"/>
        <v>0</v>
      </c>
      <c r="M15" s="54"/>
      <c r="N15" s="55"/>
      <c r="O15" s="54"/>
    </row>
    <row r="16" spans="1:15" s="62" customFormat="1" ht="22.5" customHeight="1">
      <c r="A16" s="61">
        <v>9</v>
      </c>
      <c r="B16" s="61"/>
      <c r="C16" s="61"/>
      <c r="D16" s="60"/>
      <c r="E16" s="59"/>
      <c r="F16" s="58"/>
      <c r="G16" s="56"/>
      <c r="H16" s="57"/>
      <c r="I16" s="57"/>
      <c r="J16" s="57"/>
      <c r="K16" s="144">
        <f t="shared" si="0"/>
        <v>0</v>
      </c>
      <c r="L16" s="145">
        <f t="shared" si="1"/>
        <v>0</v>
      </c>
      <c r="M16" s="54"/>
      <c r="N16" s="55"/>
      <c r="O16" s="54"/>
    </row>
    <row r="17" spans="1:18" s="62" customFormat="1" ht="22.5" customHeight="1">
      <c r="A17" s="61">
        <v>10</v>
      </c>
      <c r="B17" s="61"/>
      <c r="C17" s="61"/>
      <c r="D17" s="60"/>
      <c r="E17" s="59"/>
      <c r="F17" s="58"/>
      <c r="G17" s="56"/>
      <c r="H17" s="57"/>
      <c r="I17" s="57"/>
      <c r="J17" s="57"/>
      <c r="K17" s="144">
        <f t="shared" si="0"/>
        <v>0</v>
      </c>
      <c r="L17" s="145">
        <f t="shared" si="1"/>
        <v>0</v>
      </c>
      <c r="M17" s="54"/>
      <c r="N17" s="55"/>
      <c r="O17" s="54"/>
    </row>
    <row r="18" spans="1:18" s="62" customFormat="1" ht="22.5" customHeight="1">
      <c r="A18" s="61">
        <v>11</v>
      </c>
      <c r="B18" s="61"/>
      <c r="C18" s="61"/>
      <c r="D18" s="60"/>
      <c r="E18" s="59"/>
      <c r="F18" s="58"/>
      <c r="G18" s="56"/>
      <c r="H18" s="57"/>
      <c r="I18" s="57"/>
      <c r="J18" s="57"/>
      <c r="K18" s="144">
        <f t="shared" si="0"/>
        <v>0</v>
      </c>
      <c r="L18" s="145">
        <f t="shared" si="1"/>
        <v>0</v>
      </c>
      <c r="M18" s="54"/>
      <c r="N18" s="55"/>
      <c r="O18" s="54"/>
    </row>
    <row r="19" spans="1:18" s="62" customFormat="1" ht="22.5" customHeight="1">
      <c r="A19" s="61">
        <v>12</v>
      </c>
      <c r="B19" s="61"/>
      <c r="C19" s="61"/>
      <c r="D19" s="60"/>
      <c r="E19" s="59"/>
      <c r="F19" s="58"/>
      <c r="G19" s="56"/>
      <c r="H19" s="57"/>
      <c r="I19" s="57"/>
      <c r="J19" s="57"/>
      <c r="K19" s="144">
        <f t="shared" si="0"/>
        <v>0</v>
      </c>
      <c r="L19" s="145">
        <f t="shared" si="1"/>
        <v>0</v>
      </c>
      <c r="M19" s="54"/>
      <c r="N19" s="55"/>
      <c r="O19" s="54"/>
    </row>
    <row r="20" spans="1:18" s="62" customFormat="1" ht="22.5" customHeight="1">
      <c r="A20" s="61">
        <v>13</v>
      </c>
      <c r="B20" s="61"/>
      <c r="C20" s="61"/>
      <c r="D20" s="60"/>
      <c r="E20" s="59"/>
      <c r="F20" s="58"/>
      <c r="G20" s="56"/>
      <c r="H20" s="57"/>
      <c r="I20" s="57"/>
      <c r="J20" s="57"/>
      <c r="K20" s="144">
        <f t="shared" si="0"/>
        <v>0</v>
      </c>
      <c r="L20" s="145">
        <f t="shared" si="1"/>
        <v>0</v>
      </c>
      <c r="M20" s="54"/>
      <c r="N20" s="55"/>
      <c r="O20" s="54"/>
    </row>
    <row r="21" spans="1:18" s="62" customFormat="1" ht="22.5" customHeight="1">
      <c r="A21" s="61">
        <v>14</v>
      </c>
      <c r="B21" s="61"/>
      <c r="C21" s="61"/>
      <c r="D21" s="60"/>
      <c r="E21" s="59"/>
      <c r="F21" s="58"/>
      <c r="G21" s="56"/>
      <c r="H21" s="57"/>
      <c r="I21" s="57"/>
      <c r="J21" s="57"/>
      <c r="K21" s="144">
        <f t="shared" si="0"/>
        <v>0</v>
      </c>
      <c r="L21" s="145">
        <f t="shared" si="1"/>
        <v>0</v>
      </c>
      <c r="M21" s="54"/>
      <c r="N21" s="55"/>
      <c r="O21" s="54"/>
    </row>
    <row r="22" spans="1:18" s="62" customFormat="1" ht="22.5" customHeight="1">
      <c r="A22" s="61">
        <v>15</v>
      </c>
      <c r="B22" s="61"/>
      <c r="C22" s="61"/>
      <c r="D22" s="60"/>
      <c r="E22" s="59"/>
      <c r="F22" s="58"/>
      <c r="G22" s="56"/>
      <c r="H22" s="57"/>
      <c r="I22" s="57"/>
      <c r="J22" s="57"/>
      <c r="K22" s="144">
        <f t="shared" si="0"/>
        <v>0</v>
      </c>
      <c r="L22" s="145">
        <f t="shared" si="1"/>
        <v>0</v>
      </c>
      <c r="M22" s="54"/>
      <c r="N22" s="55"/>
      <c r="O22" s="54"/>
    </row>
    <row r="23" spans="1:18" s="62" customFormat="1" ht="22.5" customHeight="1">
      <c r="A23" s="61">
        <v>16</v>
      </c>
      <c r="B23" s="61"/>
      <c r="C23" s="61"/>
      <c r="D23" s="60"/>
      <c r="E23" s="59"/>
      <c r="F23" s="58"/>
      <c r="G23" s="56"/>
      <c r="H23" s="57"/>
      <c r="I23" s="57"/>
      <c r="J23" s="57"/>
      <c r="K23" s="144">
        <f t="shared" si="0"/>
        <v>0</v>
      </c>
      <c r="L23" s="145">
        <f t="shared" si="1"/>
        <v>0</v>
      </c>
      <c r="M23" s="54"/>
      <c r="N23" s="55"/>
      <c r="O23" s="54"/>
    </row>
    <row r="24" spans="1:18" s="62" customFormat="1" ht="22.5" customHeight="1">
      <c r="A24" s="61">
        <v>17</v>
      </c>
      <c r="B24" s="61"/>
      <c r="C24" s="61"/>
      <c r="D24" s="60"/>
      <c r="E24" s="59"/>
      <c r="F24" s="58"/>
      <c r="G24" s="56"/>
      <c r="H24" s="57"/>
      <c r="I24" s="57"/>
      <c r="J24" s="57"/>
      <c r="K24" s="144">
        <f t="shared" si="0"/>
        <v>0</v>
      </c>
      <c r="L24" s="145">
        <f t="shared" si="1"/>
        <v>0</v>
      </c>
      <c r="M24" s="54"/>
      <c r="N24" s="55"/>
      <c r="O24" s="54"/>
    </row>
    <row r="25" spans="1:18" s="62" customFormat="1" ht="22.5" customHeight="1">
      <c r="A25" s="61">
        <v>18</v>
      </c>
      <c r="B25" s="61"/>
      <c r="C25" s="61"/>
      <c r="D25" s="60"/>
      <c r="E25" s="59"/>
      <c r="F25" s="58"/>
      <c r="G25" s="56"/>
      <c r="H25" s="57"/>
      <c r="I25" s="57"/>
      <c r="J25" s="57"/>
      <c r="K25" s="144">
        <f t="shared" si="0"/>
        <v>0</v>
      </c>
      <c r="L25" s="145">
        <f t="shared" si="1"/>
        <v>0</v>
      </c>
      <c r="M25" s="54"/>
      <c r="N25" s="55"/>
      <c r="O25" s="54"/>
    </row>
    <row r="26" spans="1:18" s="62" customFormat="1" ht="22.5" customHeight="1">
      <c r="A26" s="61">
        <v>19</v>
      </c>
      <c r="B26" s="61"/>
      <c r="C26" s="61"/>
      <c r="D26" s="60"/>
      <c r="E26" s="59"/>
      <c r="F26" s="58"/>
      <c r="G26" s="56"/>
      <c r="H26" s="57"/>
      <c r="I26" s="57"/>
      <c r="J26" s="57"/>
      <c r="K26" s="144">
        <f t="shared" si="0"/>
        <v>0</v>
      </c>
      <c r="L26" s="145">
        <f t="shared" si="1"/>
        <v>0</v>
      </c>
      <c r="M26" s="54"/>
      <c r="N26" s="55"/>
      <c r="O26" s="54"/>
    </row>
    <row r="27" spans="1:18" s="62" customFormat="1" ht="22.5" customHeight="1">
      <c r="A27" s="61">
        <v>20</v>
      </c>
      <c r="B27" s="61"/>
      <c r="C27" s="61"/>
      <c r="D27" s="60"/>
      <c r="E27" s="59"/>
      <c r="F27" s="58"/>
      <c r="G27" s="56"/>
      <c r="H27" s="57"/>
      <c r="I27" s="57"/>
      <c r="J27" s="57"/>
      <c r="K27" s="144">
        <f t="shared" si="0"/>
        <v>0</v>
      </c>
      <c r="L27" s="145">
        <f t="shared" si="1"/>
        <v>0</v>
      </c>
      <c r="M27" s="54"/>
      <c r="N27" s="55"/>
      <c r="O27" s="54"/>
    </row>
    <row r="28" spans="1:18" s="62" customFormat="1" ht="22.5" customHeight="1">
      <c r="A28" s="61"/>
      <c r="B28" s="61"/>
      <c r="C28" s="61"/>
      <c r="D28" s="60"/>
      <c r="E28" s="59"/>
      <c r="F28" s="58"/>
      <c r="G28" s="56"/>
      <c r="H28" s="57"/>
      <c r="I28" s="57"/>
      <c r="J28" s="57"/>
      <c r="K28" s="144">
        <f t="shared" si="0"/>
        <v>0</v>
      </c>
      <c r="L28" s="145">
        <f t="shared" si="1"/>
        <v>0</v>
      </c>
      <c r="M28" s="54"/>
      <c r="N28" s="55"/>
      <c r="O28" s="54"/>
    </row>
    <row r="29" spans="1:18" s="62" customFormat="1" ht="22.5" customHeight="1">
      <c r="A29" s="61"/>
      <c r="B29" s="61"/>
      <c r="C29" s="61"/>
      <c r="D29" s="60"/>
      <c r="E29" s="59"/>
      <c r="F29" s="58"/>
      <c r="G29" s="56"/>
      <c r="H29" s="57"/>
      <c r="I29" s="57"/>
      <c r="J29" s="57"/>
      <c r="K29" s="144">
        <f t="shared" si="0"/>
        <v>0</v>
      </c>
      <c r="L29" s="145">
        <f t="shared" si="1"/>
        <v>0</v>
      </c>
      <c r="M29" s="54"/>
      <c r="N29" s="55"/>
      <c r="O29" s="54"/>
    </row>
    <row r="30" spans="1:18" s="62" customFormat="1" ht="22.5" customHeight="1">
      <c r="A30" s="61"/>
      <c r="B30" s="61"/>
      <c r="C30" s="61"/>
      <c r="D30" s="60"/>
      <c r="E30" s="59"/>
      <c r="F30" s="58"/>
      <c r="G30" s="56"/>
      <c r="H30" s="57"/>
      <c r="I30" s="57"/>
      <c r="J30" s="57"/>
      <c r="K30" s="144">
        <f t="shared" si="0"/>
        <v>0</v>
      </c>
      <c r="L30" s="145">
        <f t="shared" si="1"/>
        <v>0</v>
      </c>
      <c r="M30" s="54"/>
      <c r="N30" s="55"/>
      <c r="O30" s="54"/>
    </row>
    <row r="31" spans="1:18" s="52" customFormat="1" ht="22.5" customHeight="1">
      <c r="A31" s="61"/>
      <c r="B31" s="61"/>
      <c r="C31" s="61"/>
      <c r="D31" s="60"/>
      <c r="E31" s="59"/>
      <c r="F31" s="58"/>
      <c r="G31" s="56"/>
      <c r="H31" s="57"/>
      <c r="I31" s="57"/>
      <c r="J31" s="57"/>
      <c r="K31" s="184">
        <f>IF(I31&lt;&gt;"",(I31-J31)/I31,0)</f>
        <v>0</v>
      </c>
      <c r="L31" s="185">
        <f>J31*H31</f>
        <v>0</v>
      </c>
      <c r="M31" s="54"/>
      <c r="N31" s="55"/>
      <c r="O31" s="54"/>
    </row>
    <row r="32" spans="1:18" s="52" customFormat="1" ht="22.5" customHeight="1">
      <c r="A32" s="186"/>
      <c r="B32" s="186"/>
      <c r="C32" s="186"/>
      <c r="D32" s="187"/>
      <c r="E32" s="187"/>
      <c r="F32" s="187"/>
      <c r="G32" s="187"/>
      <c r="H32" s="187"/>
      <c r="I32" s="188"/>
      <c r="J32" s="188"/>
      <c r="K32" s="189" t="s">
        <v>152</v>
      </c>
      <c r="L32" s="185">
        <f>SUM(L8:L31)</f>
        <v>0</v>
      </c>
      <c r="M32" s="53"/>
      <c r="N32" s="53"/>
      <c r="O32" s="53"/>
      <c r="P32" s="53"/>
      <c r="Q32" s="53"/>
      <c r="R32" s="53"/>
    </row>
    <row r="33" spans="1:18" s="52" customFormat="1" ht="22.5" customHeight="1">
      <c r="A33" s="186"/>
      <c r="B33" s="186"/>
      <c r="C33" s="186"/>
      <c r="D33" s="187"/>
      <c r="E33" s="187"/>
      <c r="F33" s="187"/>
      <c r="G33" s="187"/>
      <c r="H33" s="187"/>
      <c r="I33" s="188"/>
      <c r="J33" s="188"/>
      <c r="K33" s="189" t="s">
        <v>70</v>
      </c>
      <c r="L33" s="145">
        <f>L32*1.1</f>
        <v>0</v>
      </c>
      <c r="M33" s="53"/>
      <c r="N33" s="53"/>
      <c r="O33" s="53"/>
      <c r="P33" s="53"/>
      <c r="Q33" s="53"/>
      <c r="R33" s="53"/>
    </row>
    <row r="34" spans="1:18" ht="28.5" customHeight="1">
      <c r="A34" s="52"/>
      <c r="B34" s="52"/>
      <c r="C34" s="52"/>
      <c r="D34" s="52"/>
      <c r="E34" s="52"/>
      <c r="F34" s="52"/>
      <c r="G34" s="52"/>
      <c r="H34" s="52"/>
      <c r="I34" s="52"/>
      <c r="J34" s="52"/>
      <c r="K34" s="52"/>
    </row>
    <row r="35" spans="1:18" ht="18" customHeight="1">
      <c r="A35" s="52"/>
      <c r="B35" s="52"/>
      <c r="C35" s="52"/>
      <c r="D35" s="52"/>
      <c r="E35" s="52"/>
      <c r="F35" s="52"/>
      <c r="G35" s="52"/>
      <c r="H35" s="52"/>
      <c r="I35" s="52"/>
      <c r="J35" s="52"/>
      <c r="K35" s="52"/>
    </row>
    <row r="36" spans="1:18">
      <c r="A36" s="52"/>
      <c r="B36" s="52"/>
      <c r="C36" s="52"/>
      <c r="D36" s="52"/>
      <c r="E36" s="52"/>
      <c r="F36" s="52"/>
      <c r="G36" s="52"/>
      <c r="H36" s="52"/>
      <c r="I36" s="52"/>
      <c r="J36" s="52"/>
      <c r="K36" s="52"/>
    </row>
  </sheetData>
  <mergeCells count="17">
    <mergeCell ref="A5:A6"/>
    <mergeCell ref="B5:B6"/>
    <mergeCell ref="C5:C6"/>
    <mergeCell ref="D5:D6"/>
    <mergeCell ref="E5:E6"/>
    <mergeCell ref="A2:C2"/>
    <mergeCell ref="D2:F2"/>
    <mergeCell ref="J2:K2"/>
    <mergeCell ref="A3:C3"/>
    <mergeCell ref="D3:F3"/>
    <mergeCell ref="O5:O6"/>
    <mergeCell ref="F5:F6"/>
    <mergeCell ref="G5:G6"/>
    <mergeCell ref="H5:H6"/>
    <mergeCell ref="I5:L5"/>
    <mergeCell ref="M5:M6"/>
    <mergeCell ref="N5:N6"/>
  </mergeCells>
  <phoneticPr fontId="4"/>
  <dataValidations count="1">
    <dataValidation type="list" allowBlank="1" showInputMessage="1" showErrorMessage="1" sqref="B8:B31" xr:uid="{00000000-0002-0000-0700-000000000000}">
      <formula1>"機器,ソフト"</formula1>
    </dataValidation>
  </dataValidations>
  <printOptions horizontalCentered="1"/>
  <pageMargins left="0.59055118110236227" right="0.59055118110236227" top="0.59055118110236227" bottom="0.59055118110236227" header="0.39370078740157483" footer="0.19685039370078741"/>
  <pageSetup paperSize="9" scale="4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AF40"/>
  <sheetViews>
    <sheetView showGridLines="0" view="pageBreakPreview" zoomScale="80" zoomScaleNormal="85" zoomScaleSheetLayoutView="80" workbookViewId="0">
      <selection activeCell="B2" sqref="B2"/>
    </sheetView>
  </sheetViews>
  <sheetFormatPr defaultRowHeight="15.75"/>
  <cols>
    <col min="1" max="1" width="2.625" style="78" customWidth="1"/>
    <col min="2" max="2" width="2.375" style="78" customWidth="1"/>
    <col min="3" max="3" width="6" style="80" customWidth="1"/>
    <col min="4" max="5" width="9.375" style="80" customWidth="1"/>
    <col min="6" max="6" width="2" style="80" customWidth="1"/>
    <col min="7" max="30" width="4.625" style="80" customWidth="1"/>
    <col min="31" max="31" width="22" style="80" customWidth="1"/>
    <col min="32" max="32" width="9.875" style="79" bestFit="1" customWidth="1"/>
    <col min="33" max="261" width="9" style="78"/>
    <col min="262" max="262" width="2.375" style="78" customWidth="1"/>
    <col min="263" max="263" width="8.25" style="78" customWidth="1"/>
    <col min="264" max="264" width="2.5" style="78" customWidth="1"/>
    <col min="265" max="266" width="23.875" style="78" customWidth="1"/>
    <col min="267" max="267" width="16.875" style="78" customWidth="1"/>
    <col min="268" max="279" width="6" style="78" customWidth="1"/>
    <col min="280" max="280" width="24.5" style="78" customWidth="1"/>
    <col min="281" max="286" width="9.125" style="78" customWidth="1"/>
    <col min="287" max="287" width="25.875" style="78" customWidth="1"/>
    <col min="288" max="288" width="9.875" style="78" bestFit="1" customWidth="1"/>
    <col min="289" max="517" width="9" style="78"/>
    <col min="518" max="518" width="2.375" style="78" customWidth="1"/>
    <col min="519" max="519" width="8.25" style="78" customWidth="1"/>
    <col min="520" max="520" width="2.5" style="78" customWidth="1"/>
    <col min="521" max="522" width="23.875" style="78" customWidth="1"/>
    <col min="523" max="523" width="16.875" style="78" customWidth="1"/>
    <col min="524" max="535" width="6" style="78" customWidth="1"/>
    <col min="536" max="536" width="24.5" style="78" customWidth="1"/>
    <col min="537" max="542" width="9.125" style="78" customWidth="1"/>
    <col min="543" max="543" width="25.875" style="78" customWidth="1"/>
    <col min="544" max="544" width="9.875" style="78" bestFit="1" customWidth="1"/>
    <col min="545" max="773" width="9" style="78"/>
    <col min="774" max="774" width="2.375" style="78" customWidth="1"/>
    <col min="775" max="775" width="8.25" style="78" customWidth="1"/>
    <col min="776" max="776" width="2.5" style="78" customWidth="1"/>
    <col min="777" max="778" width="23.875" style="78" customWidth="1"/>
    <col min="779" max="779" width="16.875" style="78" customWidth="1"/>
    <col min="780" max="791" width="6" style="78" customWidth="1"/>
    <col min="792" max="792" width="24.5" style="78" customWidth="1"/>
    <col min="793" max="798" width="9.125" style="78" customWidth="1"/>
    <col min="799" max="799" width="25.875" style="78" customWidth="1"/>
    <col min="800" max="800" width="9.875" style="78" bestFit="1" customWidth="1"/>
    <col min="801" max="1029" width="9" style="78"/>
    <col min="1030" max="1030" width="2.375" style="78" customWidth="1"/>
    <col min="1031" max="1031" width="8.25" style="78" customWidth="1"/>
    <col min="1032" max="1032" width="2.5" style="78" customWidth="1"/>
    <col min="1033" max="1034" width="23.875" style="78" customWidth="1"/>
    <col min="1035" max="1035" width="16.875" style="78" customWidth="1"/>
    <col min="1036" max="1047" width="6" style="78" customWidth="1"/>
    <col min="1048" max="1048" width="24.5" style="78" customWidth="1"/>
    <col min="1049" max="1054" width="9.125" style="78" customWidth="1"/>
    <col min="1055" max="1055" width="25.875" style="78" customWidth="1"/>
    <col min="1056" max="1056" width="9.875" style="78" bestFit="1" customWidth="1"/>
    <col min="1057" max="1285" width="9" style="78"/>
    <col min="1286" max="1286" width="2.375" style="78" customWidth="1"/>
    <col min="1287" max="1287" width="8.25" style="78" customWidth="1"/>
    <col min="1288" max="1288" width="2.5" style="78" customWidth="1"/>
    <col min="1289" max="1290" width="23.875" style="78" customWidth="1"/>
    <col min="1291" max="1291" width="16.875" style="78" customWidth="1"/>
    <col min="1292" max="1303" width="6" style="78" customWidth="1"/>
    <col min="1304" max="1304" width="24.5" style="78" customWidth="1"/>
    <col min="1305" max="1310" width="9.125" style="78" customWidth="1"/>
    <col min="1311" max="1311" width="25.875" style="78" customWidth="1"/>
    <col min="1312" max="1312" width="9.875" style="78" bestFit="1" customWidth="1"/>
    <col min="1313" max="1541" width="9" style="78"/>
    <col min="1542" max="1542" width="2.375" style="78" customWidth="1"/>
    <col min="1543" max="1543" width="8.25" style="78" customWidth="1"/>
    <col min="1544" max="1544" width="2.5" style="78" customWidth="1"/>
    <col min="1545" max="1546" width="23.875" style="78" customWidth="1"/>
    <col min="1547" max="1547" width="16.875" style="78" customWidth="1"/>
    <col min="1548" max="1559" width="6" style="78" customWidth="1"/>
    <col min="1560" max="1560" width="24.5" style="78" customWidth="1"/>
    <col min="1561" max="1566" width="9.125" style="78" customWidth="1"/>
    <col min="1567" max="1567" width="25.875" style="78" customWidth="1"/>
    <col min="1568" max="1568" width="9.875" style="78" bestFit="1" customWidth="1"/>
    <col min="1569" max="1797" width="9" style="78"/>
    <col min="1798" max="1798" width="2.375" style="78" customWidth="1"/>
    <col min="1799" max="1799" width="8.25" style="78" customWidth="1"/>
    <col min="1800" max="1800" width="2.5" style="78" customWidth="1"/>
    <col min="1801" max="1802" width="23.875" style="78" customWidth="1"/>
    <col min="1803" max="1803" width="16.875" style="78" customWidth="1"/>
    <col min="1804" max="1815" width="6" style="78" customWidth="1"/>
    <col min="1816" max="1816" width="24.5" style="78" customWidth="1"/>
    <col min="1817" max="1822" width="9.125" style="78" customWidth="1"/>
    <col min="1823" max="1823" width="25.875" style="78" customWidth="1"/>
    <col min="1824" max="1824" width="9.875" style="78" bestFit="1" customWidth="1"/>
    <col min="1825" max="2053" width="9" style="78"/>
    <col min="2054" max="2054" width="2.375" style="78" customWidth="1"/>
    <col min="2055" max="2055" width="8.25" style="78" customWidth="1"/>
    <col min="2056" max="2056" width="2.5" style="78" customWidth="1"/>
    <col min="2057" max="2058" width="23.875" style="78" customWidth="1"/>
    <col min="2059" max="2059" width="16.875" style="78" customWidth="1"/>
    <col min="2060" max="2071" width="6" style="78" customWidth="1"/>
    <col min="2072" max="2072" width="24.5" style="78" customWidth="1"/>
    <col min="2073" max="2078" width="9.125" style="78" customWidth="1"/>
    <col min="2079" max="2079" width="25.875" style="78" customWidth="1"/>
    <col min="2080" max="2080" width="9.875" style="78" bestFit="1" customWidth="1"/>
    <col min="2081" max="2309" width="9" style="78"/>
    <col min="2310" max="2310" width="2.375" style="78" customWidth="1"/>
    <col min="2311" max="2311" width="8.25" style="78" customWidth="1"/>
    <col min="2312" max="2312" width="2.5" style="78" customWidth="1"/>
    <col min="2313" max="2314" width="23.875" style="78" customWidth="1"/>
    <col min="2315" max="2315" width="16.875" style="78" customWidth="1"/>
    <col min="2316" max="2327" width="6" style="78" customWidth="1"/>
    <col min="2328" max="2328" width="24.5" style="78" customWidth="1"/>
    <col min="2329" max="2334" width="9.125" style="78" customWidth="1"/>
    <col min="2335" max="2335" width="25.875" style="78" customWidth="1"/>
    <col min="2336" max="2336" width="9.875" style="78" bestFit="1" customWidth="1"/>
    <col min="2337" max="2565" width="9" style="78"/>
    <col min="2566" max="2566" width="2.375" style="78" customWidth="1"/>
    <col min="2567" max="2567" width="8.25" style="78" customWidth="1"/>
    <col min="2568" max="2568" width="2.5" style="78" customWidth="1"/>
    <col min="2569" max="2570" width="23.875" style="78" customWidth="1"/>
    <col min="2571" max="2571" width="16.875" style="78" customWidth="1"/>
    <col min="2572" max="2583" width="6" style="78" customWidth="1"/>
    <col min="2584" max="2584" width="24.5" style="78" customWidth="1"/>
    <col min="2585" max="2590" width="9.125" style="78" customWidth="1"/>
    <col min="2591" max="2591" width="25.875" style="78" customWidth="1"/>
    <col min="2592" max="2592" width="9.875" style="78" bestFit="1" customWidth="1"/>
    <col min="2593" max="2821" width="9" style="78"/>
    <col min="2822" max="2822" width="2.375" style="78" customWidth="1"/>
    <col min="2823" max="2823" width="8.25" style="78" customWidth="1"/>
    <col min="2824" max="2824" width="2.5" style="78" customWidth="1"/>
    <col min="2825" max="2826" width="23.875" style="78" customWidth="1"/>
    <col min="2827" max="2827" width="16.875" style="78" customWidth="1"/>
    <col min="2828" max="2839" width="6" style="78" customWidth="1"/>
    <col min="2840" max="2840" width="24.5" style="78" customWidth="1"/>
    <col min="2841" max="2846" width="9.125" style="78" customWidth="1"/>
    <col min="2847" max="2847" width="25.875" style="78" customWidth="1"/>
    <col min="2848" max="2848" width="9.875" style="78" bestFit="1" customWidth="1"/>
    <col min="2849" max="3077" width="9" style="78"/>
    <col min="3078" max="3078" width="2.375" style="78" customWidth="1"/>
    <col min="3079" max="3079" width="8.25" style="78" customWidth="1"/>
    <col min="3080" max="3080" width="2.5" style="78" customWidth="1"/>
    <col min="3081" max="3082" width="23.875" style="78" customWidth="1"/>
    <col min="3083" max="3083" width="16.875" style="78" customWidth="1"/>
    <col min="3084" max="3095" width="6" style="78" customWidth="1"/>
    <col min="3096" max="3096" width="24.5" style="78" customWidth="1"/>
    <col min="3097" max="3102" width="9.125" style="78" customWidth="1"/>
    <col min="3103" max="3103" width="25.875" style="78" customWidth="1"/>
    <col min="3104" max="3104" width="9.875" style="78" bestFit="1" customWidth="1"/>
    <col min="3105" max="3333" width="9" style="78"/>
    <col min="3334" max="3334" width="2.375" style="78" customWidth="1"/>
    <col min="3335" max="3335" width="8.25" style="78" customWidth="1"/>
    <col min="3336" max="3336" width="2.5" style="78" customWidth="1"/>
    <col min="3337" max="3338" width="23.875" style="78" customWidth="1"/>
    <col min="3339" max="3339" width="16.875" style="78" customWidth="1"/>
    <col min="3340" max="3351" width="6" style="78" customWidth="1"/>
    <col min="3352" max="3352" width="24.5" style="78" customWidth="1"/>
    <col min="3353" max="3358" width="9.125" style="78" customWidth="1"/>
    <col min="3359" max="3359" width="25.875" style="78" customWidth="1"/>
    <col min="3360" max="3360" width="9.875" style="78" bestFit="1" customWidth="1"/>
    <col min="3361" max="3589" width="9" style="78"/>
    <col min="3590" max="3590" width="2.375" style="78" customWidth="1"/>
    <col min="3591" max="3591" width="8.25" style="78" customWidth="1"/>
    <col min="3592" max="3592" width="2.5" style="78" customWidth="1"/>
    <col min="3593" max="3594" width="23.875" style="78" customWidth="1"/>
    <col min="3595" max="3595" width="16.875" style="78" customWidth="1"/>
    <col min="3596" max="3607" width="6" style="78" customWidth="1"/>
    <col min="3608" max="3608" width="24.5" style="78" customWidth="1"/>
    <col min="3609" max="3614" width="9.125" style="78" customWidth="1"/>
    <col min="3615" max="3615" width="25.875" style="78" customWidth="1"/>
    <col min="3616" max="3616" width="9.875" style="78" bestFit="1" customWidth="1"/>
    <col min="3617" max="3845" width="9" style="78"/>
    <col min="3846" max="3846" width="2.375" style="78" customWidth="1"/>
    <col min="3847" max="3847" width="8.25" style="78" customWidth="1"/>
    <col min="3848" max="3848" width="2.5" style="78" customWidth="1"/>
    <col min="3849" max="3850" width="23.875" style="78" customWidth="1"/>
    <col min="3851" max="3851" width="16.875" style="78" customWidth="1"/>
    <col min="3852" max="3863" width="6" style="78" customWidth="1"/>
    <col min="3864" max="3864" width="24.5" style="78" customWidth="1"/>
    <col min="3865" max="3870" width="9.125" style="78" customWidth="1"/>
    <col min="3871" max="3871" width="25.875" style="78" customWidth="1"/>
    <col min="3872" max="3872" width="9.875" style="78" bestFit="1" customWidth="1"/>
    <col min="3873" max="4101" width="9" style="78"/>
    <col min="4102" max="4102" width="2.375" style="78" customWidth="1"/>
    <col min="4103" max="4103" width="8.25" style="78" customWidth="1"/>
    <col min="4104" max="4104" width="2.5" style="78" customWidth="1"/>
    <col min="4105" max="4106" width="23.875" style="78" customWidth="1"/>
    <col min="4107" max="4107" width="16.875" style="78" customWidth="1"/>
    <col min="4108" max="4119" width="6" style="78" customWidth="1"/>
    <col min="4120" max="4120" width="24.5" style="78" customWidth="1"/>
    <col min="4121" max="4126" width="9.125" style="78" customWidth="1"/>
    <col min="4127" max="4127" width="25.875" style="78" customWidth="1"/>
    <col min="4128" max="4128" width="9.875" style="78" bestFit="1" customWidth="1"/>
    <col min="4129" max="4357" width="9" style="78"/>
    <col min="4358" max="4358" width="2.375" style="78" customWidth="1"/>
    <col min="4359" max="4359" width="8.25" style="78" customWidth="1"/>
    <col min="4360" max="4360" width="2.5" style="78" customWidth="1"/>
    <col min="4361" max="4362" width="23.875" style="78" customWidth="1"/>
    <col min="4363" max="4363" width="16.875" style="78" customWidth="1"/>
    <col min="4364" max="4375" width="6" style="78" customWidth="1"/>
    <col min="4376" max="4376" width="24.5" style="78" customWidth="1"/>
    <col min="4377" max="4382" width="9.125" style="78" customWidth="1"/>
    <col min="4383" max="4383" width="25.875" style="78" customWidth="1"/>
    <col min="4384" max="4384" width="9.875" style="78" bestFit="1" customWidth="1"/>
    <col min="4385" max="4613" width="9" style="78"/>
    <col min="4614" max="4614" width="2.375" style="78" customWidth="1"/>
    <col min="4615" max="4615" width="8.25" style="78" customWidth="1"/>
    <col min="4616" max="4616" width="2.5" style="78" customWidth="1"/>
    <col min="4617" max="4618" width="23.875" style="78" customWidth="1"/>
    <col min="4619" max="4619" width="16.875" style="78" customWidth="1"/>
    <col min="4620" max="4631" width="6" style="78" customWidth="1"/>
    <col min="4632" max="4632" width="24.5" style="78" customWidth="1"/>
    <col min="4633" max="4638" width="9.125" style="78" customWidth="1"/>
    <col min="4639" max="4639" width="25.875" style="78" customWidth="1"/>
    <col min="4640" max="4640" width="9.875" style="78" bestFit="1" customWidth="1"/>
    <col min="4641" max="4869" width="9" style="78"/>
    <col min="4870" max="4870" width="2.375" style="78" customWidth="1"/>
    <col min="4871" max="4871" width="8.25" style="78" customWidth="1"/>
    <col min="4872" max="4872" width="2.5" style="78" customWidth="1"/>
    <col min="4873" max="4874" width="23.875" style="78" customWidth="1"/>
    <col min="4875" max="4875" width="16.875" style="78" customWidth="1"/>
    <col min="4876" max="4887" width="6" style="78" customWidth="1"/>
    <col min="4888" max="4888" width="24.5" style="78" customWidth="1"/>
    <col min="4889" max="4894" width="9.125" style="78" customWidth="1"/>
    <col min="4895" max="4895" width="25.875" style="78" customWidth="1"/>
    <col min="4896" max="4896" width="9.875" style="78" bestFit="1" customWidth="1"/>
    <col min="4897" max="5125" width="9" style="78"/>
    <col min="5126" max="5126" width="2.375" style="78" customWidth="1"/>
    <col min="5127" max="5127" width="8.25" style="78" customWidth="1"/>
    <col min="5128" max="5128" width="2.5" style="78" customWidth="1"/>
    <col min="5129" max="5130" width="23.875" style="78" customWidth="1"/>
    <col min="5131" max="5131" width="16.875" style="78" customWidth="1"/>
    <col min="5132" max="5143" width="6" style="78" customWidth="1"/>
    <col min="5144" max="5144" width="24.5" style="78" customWidth="1"/>
    <col min="5145" max="5150" width="9.125" style="78" customWidth="1"/>
    <col min="5151" max="5151" width="25.875" style="78" customWidth="1"/>
    <col min="5152" max="5152" width="9.875" style="78" bestFit="1" customWidth="1"/>
    <col min="5153" max="5381" width="9" style="78"/>
    <col min="5382" max="5382" width="2.375" style="78" customWidth="1"/>
    <col min="5383" max="5383" width="8.25" style="78" customWidth="1"/>
    <col min="5384" max="5384" width="2.5" style="78" customWidth="1"/>
    <col min="5385" max="5386" width="23.875" style="78" customWidth="1"/>
    <col min="5387" max="5387" width="16.875" style="78" customWidth="1"/>
    <col min="5388" max="5399" width="6" style="78" customWidth="1"/>
    <col min="5400" max="5400" width="24.5" style="78" customWidth="1"/>
    <col min="5401" max="5406" width="9.125" style="78" customWidth="1"/>
    <col min="5407" max="5407" width="25.875" style="78" customWidth="1"/>
    <col min="5408" max="5408" width="9.875" style="78" bestFit="1" customWidth="1"/>
    <col min="5409" max="5637" width="9" style="78"/>
    <col min="5638" max="5638" width="2.375" style="78" customWidth="1"/>
    <col min="5639" max="5639" width="8.25" style="78" customWidth="1"/>
    <col min="5640" max="5640" width="2.5" style="78" customWidth="1"/>
    <col min="5641" max="5642" width="23.875" style="78" customWidth="1"/>
    <col min="5643" max="5643" width="16.875" style="78" customWidth="1"/>
    <col min="5644" max="5655" width="6" style="78" customWidth="1"/>
    <col min="5656" max="5656" width="24.5" style="78" customWidth="1"/>
    <col min="5657" max="5662" width="9.125" style="78" customWidth="1"/>
    <col min="5663" max="5663" width="25.875" style="78" customWidth="1"/>
    <col min="5664" max="5664" width="9.875" style="78" bestFit="1" customWidth="1"/>
    <col min="5665" max="5893" width="9" style="78"/>
    <col min="5894" max="5894" width="2.375" style="78" customWidth="1"/>
    <col min="5895" max="5895" width="8.25" style="78" customWidth="1"/>
    <col min="5896" max="5896" width="2.5" style="78" customWidth="1"/>
    <col min="5897" max="5898" width="23.875" style="78" customWidth="1"/>
    <col min="5899" max="5899" width="16.875" style="78" customWidth="1"/>
    <col min="5900" max="5911" width="6" style="78" customWidth="1"/>
    <col min="5912" max="5912" width="24.5" style="78" customWidth="1"/>
    <col min="5913" max="5918" width="9.125" style="78" customWidth="1"/>
    <col min="5919" max="5919" width="25.875" style="78" customWidth="1"/>
    <col min="5920" max="5920" width="9.875" style="78" bestFit="1" customWidth="1"/>
    <col min="5921" max="6149" width="9" style="78"/>
    <col min="6150" max="6150" width="2.375" style="78" customWidth="1"/>
    <col min="6151" max="6151" width="8.25" style="78" customWidth="1"/>
    <col min="6152" max="6152" width="2.5" style="78" customWidth="1"/>
    <col min="6153" max="6154" width="23.875" style="78" customWidth="1"/>
    <col min="6155" max="6155" width="16.875" style="78" customWidth="1"/>
    <col min="6156" max="6167" width="6" style="78" customWidth="1"/>
    <col min="6168" max="6168" width="24.5" style="78" customWidth="1"/>
    <col min="6169" max="6174" width="9.125" style="78" customWidth="1"/>
    <col min="6175" max="6175" width="25.875" style="78" customWidth="1"/>
    <col min="6176" max="6176" width="9.875" style="78" bestFit="1" customWidth="1"/>
    <col min="6177" max="6405" width="9" style="78"/>
    <col min="6406" max="6406" width="2.375" style="78" customWidth="1"/>
    <col min="6407" max="6407" width="8.25" style="78" customWidth="1"/>
    <col min="6408" max="6408" width="2.5" style="78" customWidth="1"/>
    <col min="6409" max="6410" width="23.875" style="78" customWidth="1"/>
    <col min="6411" max="6411" width="16.875" style="78" customWidth="1"/>
    <col min="6412" max="6423" width="6" style="78" customWidth="1"/>
    <col min="6424" max="6424" width="24.5" style="78" customWidth="1"/>
    <col min="6425" max="6430" width="9.125" style="78" customWidth="1"/>
    <col min="6431" max="6431" width="25.875" style="78" customWidth="1"/>
    <col min="6432" max="6432" width="9.875" style="78" bestFit="1" customWidth="1"/>
    <col min="6433" max="6661" width="9" style="78"/>
    <col min="6662" max="6662" width="2.375" style="78" customWidth="1"/>
    <col min="6663" max="6663" width="8.25" style="78" customWidth="1"/>
    <col min="6664" max="6664" width="2.5" style="78" customWidth="1"/>
    <col min="6665" max="6666" width="23.875" style="78" customWidth="1"/>
    <col min="6667" max="6667" width="16.875" style="78" customWidth="1"/>
    <col min="6668" max="6679" width="6" style="78" customWidth="1"/>
    <col min="6680" max="6680" width="24.5" style="78" customWidth="1"/>
    <col min="6681" max="6686" width="9.125" style="78" customWidth="1"/>
    <col min="6687" max="6687" width="25.875" style="78" customWidth="1"/>
    <col min="6688" max="6688" width="9.875" style="78" bestFit="1" customWidth="1"/>
    <col min="6689" max="6917" width="9" style="78"/>
    <col min="6918" max="6918" width="2.375" style="78" customWidth="1"/>
    <col min="6919" max="6919" width="8.25" style="78" customWidth="1"/>
    <col min="6920" max="6920" width="2.5" style="78" customWidth="1"/>
    <col min="6921" max="6922" width="23.875" style="78" customWidth="1"/>
    <col min="6923" max="6923" width="16.875" style="78" customWidth="1"/>
    <col min="6924" max="6935" width="6" style="78" customWidth="1"/>
    <col min="6936" max="6936" width="24.5" style="78" customWidth="1"/>
    <col min="6937" max="6942" width="9.125" style="78" customWidth="1"/>
    <col min="6943" max="6943" width="25.875" style="78" customWidth="1"/>
    <col min="6944" max="6944" width="9.875" style="78" bestFit="1" customWidth="1"/>
    <col min="6945" max="7173" width="9" style="78"/>
    <col min="7174" max="7174" width="2.375" style="78" customWidth="1"/>
    <col min="7175" max="7175" width="8.25" style="78" customWidth="1"/>
    <col min="7176" max="7176" width="2.5" style="78" customWidth="1"/>
    <col min="7177" max="7178" width="23.875" style="78" customWidth="1"/>
    <col min="7179" max="7179" width="16.875" style="78" customWidth="1"/>
    <col min="7180" max="7191" width="6" style="78" customWidth="1"/>
    <col min="7192" max="7192" width="24.5" style="78" customWidth="1"/>
    <col min="7193" max="7198" width="9.125" style="78" customWidth="1"/>
    <col min="7199" max="7199" width="25.875" style="78" customWidth="1"/>
    <col min="7200" max="7200" width="9.875" style="78" bestFit="1" customWidth="1"/>
    <col min="7201" max="7429" width="9" style="78"/>
    <col min="7430" max="7430" width="2.375" style="78" customWidth="1"/>
    <col min="7431" max="7431" width="8.25" style="78" customWidth="1"/>
    <col min="7432" max="7432" width="2.5" style="78" customWidth="1"/>
    <col min="7433" max="7434" width="23.875" style="78" customWidth="1"/>
    <col min="7435" max="7435" width="16.875" style="78" customWidth="1"/>
    <col min="7436" max="7447" width="6" style="78" customWidth="1"/>
    <col min="7448" max="7448" width="24.5" style="78" customWidth="1"/>
    <col min="7449" max="7454" width="9.125" style="78" customWidth="1"/>
    <col min="7455" max="7455" width="25.875" style="78" customWidth="1"/>
    <col min="7456" max="7456" width="9.875" style="78" bestFit="1" customWidth="1"/>
    <col min="7457" max="7685" width="9" style="78"/>
    <col min="7686" max="7686" width="2.375" style="78" customWidth="1"/>
    <col min="7687" max="7687" width="8.25" style="78" customWidth="1"/>
    <col min="7688" max="7688" width="2.5" style="78" customWidth="1"/>
    <col min="7689" max="7690" width="23.875" style="78" customWidth="1"/>
    <col min="7691" max="7691" width="16.875" style="78" customWidth="1"/>
    <col min="7692" max="7703" width="6" style="78" customWidth="1"/>
    <col min="7704" max="7704" width="24.5" style="78" customWidth="1"/>
    <col min="7705" max="7710" width="9.125" style="78" customWidth="1"/>
    <col min="7711" max="7711" width="25.875" style="78" customWidth="1"/>
    <col min="7712" max="7712" width="9.875" style="78" bestFit="1" customWidth="1"/>
    <col min="7713" max="7941" width="9" style="78"/>
    <col min="7942" max="7942" width="2.375" style="78" customWidth="1"/>
    <col min="7943" max="7943" width="8.25" style="78" customWidth="1"/>
    <col min="7944" max="7944" width="2.5" style="78" customWidth="1"/>
    <col min="7945" max="7946" width="23.875" style="78" customWidth="1"/>
    <col min="7947" max="7947" width="16.875" style="78" customWidth="1"/>
    <col min="7948" max="7959" width="6" style="78" customWidth="1"/>
    <col min="7960" max="7960" width="24.5" style="78" customWidth="1"/>
    <col min="7961" max="7966" width="9.125" style="78" customWidth="1"/>
    <col min="7967" max="7967" width="25.875" style="78" customWidth="1"/>
    <col min="7968" max="7968" width="9.875" style="78" bestFit="1" customWidth="1"/>
    <col min="7969" max="8197" width="9" style="78"/>
    <col min="8198" max="8198" width="2.375" style="78" customWidth="1"/>
    <col min="8199" max="8199" width="8.25" style="78" customWidth="1"/>
    <col min="8200" max="8200" width="2.5" style="78" customWidth="1"/>
    <col min="8201" max="8202" width="23.875" style="78" customWidth="1"/>
    <col min="8203" max="8203" width="16.875" style="78" customWidth="1"/>
    <col min="8204" max="8215" width="6" style="78" customWidth="1"/>
    <col min="8216" max="8216" width="24.5" style="78" customWidth="1"/>
    <col min="8217" max="8222" width="9.125" style="78" customWidth="1"/>
    <col min="8223" max="8223" width="25.875" style="78" customWidth="1"/>
    <col min="8224" max="8224" width="9.875" style="78" bestFit="1" customWidth="1"/>
    <col min="8225" max="8453" width="9" style="78"/>
    <col min="8454" max="8454" width="2.375" style="78" customWidth="1"/>
    <col min="8455" max="8455" width="8.25" style="78" customWidth="1"/>
    <col min="8456" max="8456" width="2.5" style="78" customWidth="1"/>
    <col min="8457" max="8458" width="23.875" style="78" customWidth="1"/>
    <col min="8459" max="8459" width="16.875" style="78" customWidth="1"/>
    <col min="8460" max="8471" width="6" style="78" customWidth="1"/>
    <col min="8472" max="8472" width="24.5" style="78" customWidth="1"/>
    <col min="8473" max="8478" width="9.125" style="78" customWidth="1"/>
    <col min="8479" max="8479" width="25.875" style="78" customWidth="1"/>
    <col min="8480" max="8480" width="9.875" style="78" bestFit="1" customWidth="1"/>
    <col min="8481" max="8709" width="9" style="78"/>
    <col min="8710" max="8710" width="2.375" style="78" customWidth="1"/>
    <col min="8711" max="8711" width="8.25" style="78" customWidth="1"/>
    <col min="8712" max="8712" width="2.5" style="78" customWidth="1"/>
    <col min="8713" max="8714" width="23.875" style="78" customWidth="1"/>
    <col min="8715" max="8715" width="16.875" style="78" customWidth="1"/>
    <col min="8716" max="8727" width="6" style="78" customWidth="1"/>
    <col min="8728" max="8728" width="24.5" style="78" customWidth="1"/>
    <col min="8729" max="8734" width="9.125" style="78" customWidth="1"/>
    <col min="8735" max="8735" width="25.875" style="78" customWidth="1"/>
    <col min="8736" max="8736" width="9.875" style="78" bestFit="1" customWidth="1"/>
    <col min="8737" max="8965" width="9" style="78"/>
    <col min="8966" max="8966" width="2.375" style="78" customWidth="1"/>
    <col min="8967" max="8967" width="8.25" style="78" customWidth="1"/>
    <col min="8968" max="8968" width="2.5" style="78" customWidth="1"/>
    <col min="8969" max="8970" width="23.875" style="78" customWidth="1"/>
    <col min="8971" max="8971" width="16.875" style="78" customWidth="1"/>
    <col min="8972" max="8983" width="6" style="78" customWidth="1"/>
    <col min="8984" max="8984" width="24.5" style="78" customWidth="1"/>
    <col min="8985" max="8990" width="9.125" style="78" customWidth="1"/>
    <col min="8991" max="8991" width="25.875" style="78" customWidth="1"/>
    <col min="8992" max="8992" width="9.875" style="78" bestFit="1" customWidth="1"/>
    <col min="8993" max="9221" width="9" style="78"/>
    <col min="9222" max="9222" width="2.375" style="78" customWidth="1"/>
    <col min="9223" max="9223" width="8.25" style="78" customWidth="1"/>
    <col min="9224" max="9224" width="2.5" style="78" customWidth="1"/>
    <col min="9225" max="9226" width="23.875" style="78" customWidth="1"/>
    <col min="9227" max="9227" width="16.875" style="78" customWidth="1"/>
    <col min="9228" max="9239" width="6" style="78" customWidth="1"/>
    <col min="9240" max="9240" width="24.5" style="78" customWidth="1"/>
    <col min="9241" max="9246" width="9.125" style="78" customWidth="1"/>
    <col min="9247" max="9247" width="25.875" style="78" customWidth="1"/>
    <col min="9248" max="9248" width="9.875" style="78" bestFit="1" customWidth="1"/>
    <col min="9249" max="9477" width="9" style="78"/>
    <col min="9478" max="9478" width="2.375" style="78" customWidth="1"/>
    <col min="9479" max="9479" width="8.25" style="78" customWidth="1"/>
    <col min="9480" max="9480" width="2.5" style="78" customWidth="1"/>
    <col min="9481" max="9482" width="23.875" style="78" customWidth="1"/>
    <col min="9483" max="9483" width="16.875" style="78" customWidth="1"/>
    <col min="9484" max="9495" width="6" style="78" customWidth="1"/>
    <col min="9496" max="9496" width="24.5" style="78" customWidth="1"/>
    <col min="9497" max="9502" width="9.125" style="78" customWidth="1"/>
    <col min="9503" max="9503" width="25.875" style="78" customWidth="1"/>
    <col min="9504" max="9504" width="9.875" style="78" bestFit="1" customWidth="1"/>
    <col min="9505" max="9733" width="9" style="78"/>
    <col min="9734" max="9734" width="2.375" style="78" customWidth="1"/>
    <col min="9735" max="9735" width="8.25" style="78" customWidth="1"/>
    <col min="9736" max="9736" width="2.5" style="78" customWidth="1"/>
    <col min="9737" max="9738" width="23.875" style="78" customWidth="1"/>
    <col min="9739" max="9739" width="16.875" style="78" customWidth="1"/>
    <col min="9740" max="9751" width="6" style="78" customWidth="1"/>
    <col min="9752" max="9752" width="24.5" style="78" customWidth="1"/>
    <col min="9753" max="9758" width="9.125" style="78" customWidth="1"/>
    <col min="9759" max="9759" width="25.875" style="78" customWidth="1"/>
    <col min="9760" max="9760" width="9.875" style="78" bestFit="1" customWidth="1"/>
    <col min="9761" max="9989" width="9" style="78"/>
    <col min="9990" max="9990" width="2.375" style="78" customWidth="1"/>
    <col min="9991" max="9991" width="8.25" style="78" customWidth="1"/>
    <col min="9992" max="9992" width="2.5" style="78" customWidth="1"/>
    <col min="9993" max="9994" width="23.875" style="78" customWidth="1"/>
    <col min="9995" max="9995" width="16.875" style="78" customWidth="1"/>
    <col min="9996" max="10007" width="6" style="78" customWidth="1"/>
    <col min="10008" max="10008" width="24.5" style="78" customWidth="1"/>
    <col min="10009" max="10014" width="9.125" style="78" customWidth="1"/>
    <col min="10015" max="10015" width="25.875" style="78" customWidth="1"/>
    <col min="10016" max="10016" width="9.875" style="78" bestFit="1" customWidth="1"/>
    <col min="10017" max="10245" width="9" style="78"/>
    <col min="10246" max="10246" width="2.375" style="78" customWidth="1"/>
    <col min="10247" max="10247" width="8.25" style="78" customWidth="1"/>
    <col min="10248" max="10248" width="2.5" style="78" customWidth="1"/>
    <col min="10249" max="10250" width="23.875" style="78" customWidth="1"/>
    <col min="10251" max="10251" width="16.875" style="78" customWidth="1"/>
    <col min="10252" max="10263" width="6" style="78" customWidth="1"/>
    <col min="10264" max="10264" width="24.5" style="78" customWidth="1"/>
    <col min="10265" max="10270" width="9.125" style="78" customWidth="1"/>
    <col min="10271" max="10271" width="25.875" style="78" customWidth="1"/>
    <col min="10272" max="10272" width="9.875" style="78" bestFit="1" customWidth="1"/>
    <col min="10273" max="10501" width="9" style="78"/>
    <col min="10502" max="10502" width="2.375" style="78" customWidth="1"/>
    <col min="10503" max="10503" width="8.25" style="78" customWidth="1"/>
    <col min="10504" max="10504" width="2.5" style="78" customWidth="1"/>
    <col min="10505" max="10506" width="23.875" style="78" customWidth="1"/>
    <col min="10507" max="10507" width="16.875" style="78" customWidth="1"/>
    <col min="10508" max="10519" width="6" style="78" customWidth="1"/>
    <col min="10520" max="10520" width="24.5" style="78" customWidth="1"/>
    <col min="10521" max="10526" width="9.125" style="78" customWidth="1"/>
    <col min="10527" max="10527" width="25.875" style="78" customWidth="1"/>
    <col min="10528" max="10528" width="9.875" style="78" bestFit="1" customWidth="1"/>
    <col min="10529" max="10757" width="9" style="78"/>
    <col min="10758" max="10758" width="2.375" style="78" customWidth="1"/>
    <col min="10759" max="10759" width="8.25" style="78" customWidth="1"/>
    <col min="10760" max="10760" width="2.5" style="78" customWidth="1"/>
    <col min="10761" max="10762" width="23.875" style="78" customWidth="1"/>
    <col min="10763" max="10763" width="16.875" style="78" customWidth="1"/>
    <col min="10764" max="10775" width="6" style="78" customWidth="1"/>
    <col min="10776" max="10776" width="24.5" style="78" customWidth="1"/>
    <col min="10777" max="10782" width="9.125" style="78" customWidth="1"/>
    <col min="10783" max="10783" width="25.875" style="78" customWidth="1"/>
    <col min="10784" max="10784" width="9.875" style="78" bestFit="1" customWidth="1"/>
    <col min="10785" max="11013" width="9" style="78"/>
    <col min="11014" max="11014" width="2.375" style="78" customWidth="1"/>
    <col min="11015" max="11015" width="8.25" style="78" customWidth="1"/>
    <col min="11016" max="11016" width="2.5" style="78" customWidth="1"/>
    <col min="11017" max="11018" width="23.875" style="78" customWidth="1"/>
    <col min="11019" max="11019" width="16.875" style="78" customWidth="1"/>
    <col min="11020" max="11031" width="6" style="78" customWidth="1"/>
    <col min="11032" max="11032" width="24.5" style="78" customWidth="1"/>
    <col min="11033" max="11038" width="9.125" style="78" customWidth="1"/>
    <col min="11039" max="11039" width="25.875" style="78" customWidth="1"/>
    <col min="11040" max="11040" width="9.875" style="78" bestFit="1" customWidth="1"/>
    <col min="11041" max="11269" width="9" style="78"/>
    <col min="11270" max="11270" width="2.375" style="78" customWidth="1"/>
    <col min="11271" max="11271" width="8.25" style="78" customWidth="1"/>
    <col min="11272" max="11272" width="2.5" style="78" customWidth="1"/>
    <col min="11273" max="11274" width="23.875" style="78" customWidth="1"/>
    <col min="11275" max="11275" width="16.875" style="78" customWidth="1"/>
    <col min="11276" max="11287" width="6" style="78" customWidth="1"/>
    <col min="11288" max="11288" width="24.5" style="78" customWidth="1"/>
    <col min="11289" max="11294" width="9.125" style="78" customWidth="1"/>
    <col min="11295" max="11295" width="25.875" style="78" customWidth="1"/>
    <col min="11296" max="11296" width="9.875" style="78" bestFit="1" customWidth="1"/>
    <col min="11297" max="11525" width="9" style="78"/>
    <col min="11526" max="11526" width="2.375" style="78" customWidth="1"/>
    <col min="11527" max="11527" width="8.25" style="78" customWidth="1"/>
    <col min="11528" max="11528" width="2.5" style="78" customWidth="1"/>
    <col min="11529" max="11530" width="23.875" style="78" customWidth="1"/>
    <col min="11531" max="11531" width="16.875" style="78" customWidth="1"/>
    <col min="11532" max="11543" width="6" style="78" customWidth="1"/>
    <col min="11544" max="11544" width="24.5" style="78" customWidth="1"/>
    <col min="11545" max="11550" width="9.125" style="78" customWidth="1"/>
    <col min="11551" max="11551" width="25.875" style="78" customWidth="1"/>
    <col min="11552" max="11552" width="9.875" style="78" bestFit="1" customWidth="1"/>
    <col min="11553" max="11781" width="9" style="78"/>
    <col min="11782" max="11782" width="2.375" style="78" customWidth="1"/>
    <col min="11783" max="11783" width="8.25" style="78" customWidth="1"/>
    <col min="11784" max="11784" width="2.5" style="78" customWidth="1"/>
    <col min="11785" max="11786" width="23.875" style="78" customWidth="1"/>
    <col min="11787" max="11787" width="16.875" style="78" customWidth="1"/>
    <col min="11788" max="11799" width="6" style="78" customWidth="1"/>
    <col min="11800" max="11800" width="24.5" style="78" customWidth="1"/>
    <col min="11801" max="11806" width="9.125" style="78" customWidth="1"/>
    <col min="11807" max="11807" width="25.875" style="78" customWidth="1"/>
    <col min="11808" max="11808" width="9.875" style="78" bestFit="1" customWidth="1"/>
    <col min="11809" max="12037" width="9" style="78"/>
    <col min="12038" max="12038" width="2.375" style="78" customWidth="1"/>
    <col min="12039" max="12039" width="8.25" style="78" customWidth="1"/>
    <col min="12040" max="12040" width="2.5" style="78" customWidth="1"/>
    <col min="12041" max="12042" width="23.875" style="78" customWidth="1"/>
    <col min="12043" max="12043" width="16.875" style="78" customWidth="1"/>
    <col min="12044" max="12055" width="6" style="78" customWidth="1"/>
    <col min="12056" max="12056" width="24.5" style="78" customWidth="1"/>
    <col min="12057" max="12062" width="9.125" style="78" customWidth="1"/>
    <col min="12063" max="12063" width="25.875" style="78" customWidth="1"/>
    <col min="12064" max="12064" width="9.875" style="78" bestFit="1" customWidth="1"/>
    <col min="12065" max="12293" width="9" style="78"/>
    <col min="12294" max="12294" width="2.375" style="78" customWidth="1"/>
    <col min="12295" max="12295" width="8.25" style="78" customWidth="1"/>
    <col min="12296" max="12296" width="2.5" style="78" customWidth="1"/>
    <col min="12297" max="12298" width="23.875" style="78" customWidth="1"/>
    <col min="12299" max="12299" width="16.875" style="78" customWidth="1"/>
    <col min="12300" max="12311" width="6" style="78" customWidth="1"/>
    <col min="12312" max="12312" width="24.5" style="78" customWidth="1"/>
    <col min="12313" max="12318" width="9.125" style="78" customWidth="1"/>
    <col min="12319" max="12319" width="25.875" style="78" customWidth="1"/>
    <col min="12320" max="12320" width="9.875" style="78" bestFit="1" customWidth="1"/>
    <col min="12321" max="12549" width="9" style="78"/>
    <col min="12550" max="12550" width="2.375" style="78" customWidth="1"/>
    <col min="12551" max="12551" width="8.25" style="78" customWidth="1"/>
    <col min="12552" max="12552" width="2.5" style="78" customWidth="1"/>
    <col min="12553" max="12554" width="23.875" style="78" customWidth="1"/>
    <col min="12555" max="12555" width="16.875" style="78" customWidth="1"/>
    <col min="12556" max="12567" width="6" style="78" customWidth="1"/>
    <col min="12568" max="12568" width="24.5" style="78" customWidth="1"/>
    <col min="12569" max="12574" width="9.125" style="78" customWidth="1"/>
    <col min="12575" max="12575" width="25.875" style="78" customWidth="1"/>
    <col min="12576" max="12576" width="9.875" style="78" bestFit="1" customWidth="1"/>
    <col min="12577" max="12805" width="9" style="78"/>
    <col min="12806" max="12806" width="2.375" style="78" customWidth="1"/>
    <col min="12807" max="12807" width="8.25" style="78" customWidth="1"/>
    <col min="12808" max="12808" width="2.5" style="78" customWidth="1"/>
    <col min="12809" max="12810" width="23.875" style="78" customWidth="1"/>
    <col min="12811" max="12811" width="16.875" style="78" customWidth="1"/>
    <col min="12812" max="12823" width="6" style="78" customWidth="1"/>
    <col min="12824" max="12824" width="24.5" style="78" customWidth="1"/>
    <col min="12825" max="12830" width="9.125" style="78" customWidth="1"/>
    <col min="12831" max="12831" width="25.875" style="78" customWidth="1"/>
    <col min="12832" max="12832" width="9.875" style="78" bestFit="1" customWidth="1"/>
    <col min="12833" max="13061" width="9" style="78"/>
    <col min="13062" max="13062" width="2.375" style="78" customWidth="1"/>
    <col min="13063" max="13063" width="8.25" style="78" customWidth="1"/>
    <col min="13064" max="13064" width="2.5" style="78" customWidth="1"/>
    <col min="13065" max="13066" width="23.875" style="78" customWidth="1"/>
    <col min="13067" max="13067" width="16.875" style="78" customWidth="1"/>
    <col min="13068" max="13079" width="6" style="78" customWidth="1"/>
    <col min="13080" max="13080" width="24.5" style="78" customWidth="1"/>
    <col min="13081" max="13086" width="9.125" style="78" customWidth="1"/>
    <col min="13087" max="13087" width="25.875" style="78" customWidth="1"/>
    <col min="13088" max="13088" width="9.875" style="78" bestFit="1" customWidth="1"/>
    <col min="13089" max="13317" width="9" style="78"/>
    <col min="13318" max="13318" width="2.375" style="78" customWidth="1"/>
    <col min="13319" max="13319" width="8.25" style="78" customWidth="1"/>
    <col min="13320" max="13320" width="2.5" style="78" customWidth="1"/>
    <col min="13321" max="13322" width="23.875" style="78" customWidth="1"/>
    <col min="13323" max="13323" width="16.875" style="78" customWidth="1"/>
    <col min="13324" max="13335" width="6" style="78" customWidth="1"/>
    <col min="13336" max="13336" width="24.5" style="78" customWidth="1"/>
    <col min="13337" max="13342" width="9.125" style="78" customWidth="1"/>
    <col min="13343" max="13343" width="25.875" style="78" customWidth="1"/>
    <col min="13344" max="13344" width="9.875" style="78" bestFit="1" customWidth="1"/>
    <col min="13345" max="13573" width="9" style="78"/>
    <col min="13574" max="13574" width="2.375" style="78" customWidth="1"/>
    <col min="13575" max="13575" width="8.25" style="78" customWidth="1"/>
    <col min="13576" max="13576" width="2.5" style="78" customWidth="1"/>
    <col min="13577" max="13578" width="23.875" style="78" customWidth="1"/>
    <col min="13579" max="13579" width="16.875" style="78" customWidth="1"/>
    <col min="13580" max="13591" width="6" style="78" customWidth="1"/>
    <col min="13592" max="13592" width="24.5" style="78" customWidth="1"/>
    <col min="13593" max="13598" width="9.125" style="78" customWidth="1"/>
    <col min="13599" max="13599" width="25.875" style="78" customWidth="1"/>
    <col min="13600" max="13600" width="9.875" style="78" bestFit="1" customWidth="1"/>
    <col min="13601" max="13829" width="9" style="78"/>
    <col min="13830" max="13830" width="2.375" style="78" customWidth="1"/>
    <col min="13831" max="13831" width="8.25" style="78" customWidth="1"/>
    <col min="13832" max="13832" width="2.5" style="78" customWidth="1"/>
    <col min="13833" max="13834" width="23.875" style="78" customWidth="1"/>
    <col min="13835" max="13835" width="16.875" style="78" customWidth="1"/>
    <col min="13836" max="13847" width="6" style="78" customWidth="1"/>
    <col min="13848" max="13848" width="24.5" style="78" customWidth="1"/>
    <col min="13849" max="13854" width="9.125" style="78" customWidth="1"/>
    <col min="13855" max="13855" width="25.875" style="78" customWidth="1"/>
    <col min="13856" max="13856" width="9.875" style="78" bestFit="1" customWidth="1"/>
    <col min="13857" max="14085" width="9" style="78"/>
    <col min="14086" max="14086" width="2.375" style="78" customWidth="1"/>
    <col min="14087" max="14087" width="8.25" style="78" customWidth="1"/>
    <col min="14088" max="14088" width="2.5" style="78" customWidth="1"/>
    <col min="14089" max="14090" width="23.875" style="78" customWidth="1"/>
    <col min="14091" max="14091" width="16.875" style="78" customWidth="1"/>
    <col min="14092" max="14103" width="6" style="78" customWidth="1"/>
    <col min="14104" max="14104" width="24.5" style="78" customWidth="1"/>
    <col min="14105" max="14110" width="9.125" style="78" customWidth="1"/>
    <col min="14111" max="14111" width="25.875" style="78" customWidth="1"/>
    <col min="14112" max="14112" width="9.875" style="78" bestFit="1" customWidth="1"/>
    <col min="14113" max="14341" width="9" style="78"/>
    <col min="14342" max="14342" width="2.375" style="78" customWidth="1"/>
    <col min="14343" max="14343" width="8.25" style="78" customWidth="1"/>
    <col min="14344" max="14344" width="2.5" style="78" customWidth="1"/>
    <col min="14345" max="14346" width="23.875" style="78" customWidth="1"/>
    <col min="14347" max="14347" width="16.875" style="78" customWidth="1"/>
    <col min="14348" max="14359" width="6" style="78" customWidth="1"/>
    <col min="14360" max="14360" width="24.5" style="78" customWidth="1"/>
    <col min="14361" max="14366" width="9.125" style="78" customWidth="1"/>
    <col min="14367" max="14367" width="25.875" style="78" customWidth="1"/>
    <col min="14368" max="14368" width="9.875" style="78" bestFit="1" customWidth="1"/>
    <col min="14369" max="14597" width="9" style="78"/>
    <col min="14598" max="14598" width="2.375" style="78" customWidth="1"/>
    <col min="14599" max="14599" width="8.25" style="78" customWidth="1"/>
    <col min="14600" max="14600" width="2.5" style="78" customWidth="1"/>
    <col min="14601" max="14602" width="23.875" style="78" customWidth="1"/>
    <col min="14603" max="14603" width="16.875" style="78" customWidth="1"/>
    <col min="14604" max="14615" width="6" style="78" customWidth="1"/>
    <col min="14616" max="14616" width="24.5" style="78" customWidth="1"/>
    <col min="14617" max="14622" width="9.125" style="78" customWidth="1"/>
    <col min="14623" max="14623" width="25.875" style="78" customWidth="1"/>
    <col min="14624" max="14624" width="9.875" style="78" bestFit="1" customWidth="1"/>
    <col min="14625" max="14853" width="9" style="78"/>
    <col min="14854" max="14854" width="2.375" style="78" customWidth="1"/>
    <col min="14855" max="14855" width="8.25" style="78" customWidth="1"/>
    <col min="14856" max="14856" width="2.5" style="78" customWidth="1"/>
    <col min="14857" max="14858" width="23.875" style="78" customWidth="1"/>
    <col min="14859" max="14859" width="16.875" style="78" customWidth="1"/>
    <col min="14860" max="14871" width="6" style="78" customWidth="1"/>
    <col min="14872" max="14872" width="24.5" style="78" customWidth="1"/>
    <col min="14873" max="14878" width="9.125" style="78" customWidth="1"/>
    <col min="14879" max="14879" width="25.875" style="78" customWidth="1"/>
    <col min="14880" max="14880" width="9.875" style="78" bestFit="1" customWidth="1"/>
    <col min="14881" max="15109" width="9" style="78"/>
    <col min="15110" max="15110" width="2.375" style="78" customWidth="1"/>
    <col min="15111" max="15111" width="8.25" style="78" customWidth="1"/>
    <col min="15112" max="15112" width="2.5" style="78" customWidth="1"/>
    <col min="15113" max="15114" width="23.875" style="78" customWidth="1"/>
    <col min="15115" max="15115" width="16.875" style="78" customWidth="1"/>
    <col min="15116" max="15127" width="6" style="78" customWidth="1"/>
    <col min="15128" max="15128" width="24.5" style="78" customWidth="1"/>
    <col min="15129" max="15134" width="9.125" style="78" customWidth="1"/>
    <col min="15135" max="15135" width="25.875" style="78" customWidth="1"/>
    <col min="15136" max="15136" width="9.875" style="78" bestFit="1" customWidth="1"/>
    <col min="15137" max="15365" width="9" style="78"/>
    <col min="15366" max="15366" width="2.375" style="78" customWidth="1"/>
    <col min="15367" max="15367" width="8.25" style="78" customWidth="1"/>
    <col min="15368" max="15368" width="2.5" style="78" customWidth="1"/>
    <col min="15369" max="15370" width="23.875" style="78" customWidth="1"/>
    <col min="15371" max="15371" width="16.875" style="78" customWidth="1"/>
    <col min="15372" max="15383" width="6" style="78" customWidth="1"/>
    <col min="15384" max="15384" width="24.5" style="78" customWidth="1"/>
    <col min="15385" max="15390" width="9.125" style="78" customWidth="1"/>
    <col min="15391" max="15391" width="25.875" style="78" customWidth="1"/>
    <col min="15392" max="15392" width="9.875" style="78" bestFit="1" customWidth="1"/>
    <col min="15393" max="15621" width="9" style="78"/>
    <col min="15622" max="15622" width="2.375" style="78" customWidth="1"/>
    <col min="15623" max="15623" width="8.25" style="78" customWidth="1"/>
    <col min="15624" max="15624" width="2.5" style="78" customWidth="1"/>
    <col min="15625" max="15626" width="23.875" style="78" customWidth="1"/>
    <col min="15627" max="15627" width="16.875" style="78" customWidth="1"/>
    <col min="15628" max="15639" width="6" style="78" customWidth="1"/>
    <col min="15640" max="15640" width="24.5" style="78" customWidth="1"/>
    <col min="15641" max="15646" width="9.125" style="78" customWidth="1"/>
    <col min="15647" max="15647" width="25.875" style="78" customWidth="1"/>
    <col min="15648" max="15648" width="9.875" style="78" bestFit="1" customWidth="1"/>
    <col min="15649" max="15877" width="9" style="78"/>
    <col min="15878" max="15878" width="2.375" style="78" customWidth="1"/>
    <col min="15879" max="15879" width="8.25" style="78" customWidth="1"/>
    <col min="15880" max="15880" width="2.5" style="78" customWidth="1"/>
    <col min="15881" max="15882" width="23.875" style="78" customWidth="1"/>
    <col min="15883" max="15883" width="16.875" style="78" customWidth="1"/>
    <col min="15884" max="15895" width="6" style="78" customWidth="1"/>
    <col min="15896" max="15896" width="24.5" style="78" customWidth="1"/>
    <col min="15897" max="15902" width="9.125" style="78" customWidth="1"/>
    <col min="15903" max="15903" width="25.875" style="78" customWidth="1"/>
    <col min="15904" max="15904" width="9.875" style="78" bestFit="1" customWidth="1"/>
    <col min="15905" max="16133" width="9" style="78"/>
    <col min="16134" max="16134" width="2.375" style="78" customWidth="1"/>
    <col min="16135" max="16135" width="8.25" style="78" customWidth="1"/>
    <col min="16136" max="16136" width="2.5" style="78" customWidth="1"/>
    <col min="16137" max="16138" width="23.875" style="78" customWidth="1"/>
    <col min="16139" max="16139" width="16.875" style="78" customWidth="1"/>
    <col min="16140" max="16151" width="6" style="78" customWidth="1"/>
    <col min="16152" max="16152" width="24.5" style="78" customWidth="1"/>
    <col min="16153" max="16158" width="9.125" style="78" customWidth="1"/>
    <col min="16159" max="16159" width="25.875" style="78" customWidth="1"/>
    <col min="16160" max="16160" width="9.875" style="78" bestFit="1" customWidth="1"/>
    <col min="16161" max="16384" width="9" style="78"/>
  </cols>
  <sheetData>
    <row r="2" spans="2:32" s="98" customFormat="1" ht="20.100000000000001" customHeight="1">
      <c r="B2" s="104" t="s">
        <v>173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99"/>
    </row>
    <row r="3" spans="2:32" s="98" customFormat="1" ht="15" customHeight="1">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99"/>
    </row>
    <row r="4" spans="2:32" s="98" customFormat="1" ht="15.75" customHeight="1">
      <c r="B4" s="395" t="s">
        <v>81</v>
      </c>
      <c r="C4" s="396"/>
      <c r="D4" s="396"/>
      <c r="E4" s="394" t="s">
        <v>203</v>
      </c>
      <c r="F4" s="394"/>
      <c r="G4" s="394"/>
      <c r="H4" s="394"/>
      <c r="I4" s="394"/>
      <c r="J4" s="394"/>
      <c r="K4" s="394"/>
      <c r="L4" s="394"/>
      <c r="M4" s="394"/>
      <c r="N4" s="394"/>
      <c r="O4" s="394"/>
      <c r="P4" s="102"/>
      <c r="Q4" s="102"/>
      <c r="R4" s="102"/>
      <c r="S4" s="102"/>
      <c r="T4" s="102"/>
      <c r="U4" s="102"/>
      <c r="V4" s="102"/>
      <c r="W4" s="102"/>
      <c r="X4" s="102"/>
      <c r="Y4" s="102"/>
      <c r="Z4" s="102"/>
      <c r="AA4" s="102"/>
      <c r="AB4" s="102"/>
      <c r="AC4" s="102"/>
      <c r="AD4" s="102"/>
      <c r="AE4" s="102"/>
      <c r="AF4" s="99"/>
    </row>
    <row r="5" spans="2:32" s="98" customFormat="1" ht="15.75" customHeight="1">
      <c r="B5" s="397" t="s">
        <v>88</v>
      </c>
      <c r="C5" s="398"/>
      <c r="D5" s="398"/>
      <c r="E5" s="394"/>
      <c r="F5" s="394"/>
      <c r="G5" s="394"/>
      <c r="H5" s="394"/>
      <c r="I5" s="394"/>
      <c r="J5" s="394"/>
      <c r="K5" s="394"/>
      <c r="L5" s="394"/>
      <c r="M5" s="394"/>
      <c r="N5" s="394"/>
      <c r="O5" s="394"/>
      <c r="P5" s="101"/>
      <c r="Q5" s="101"/>
      <c r="R5" s="101"/>
      <c r="S5" s="101"/>
      <c r="T5" s="101"/>
      <c r="U5" s="101"/>
      <c r="V5" s="101"/>
      <c r="W5" s="101"/>
      <c r="X5" s="101"/>
      <c r="Y5" s="101"/>
      <c r="Z5" s="101"/>
      <c r="AA5" s="101"/>
      <c r="AB5" s="101"/>
      <c r="AC5" s="101"/>
      <c r="AD5" s="101"/>
      <c r="AE5" s="101"/>
      <c r="AF5" s="99"/>
    </row>
    <row r="6" spans="2:32" s="98" customFormat="1" ht="15.75" customHeight="1">
      <c r="B6" s="397" t="s">
        <v>80</v>
      </c>
      <c r="C6" s="398"/>
      <c r="D6" s="398"/>
      <c r="E6" s="394"/>
      <c r="F6" s="394"/>
      <c r="G6" s="394"/>
      <c r="H6" s="394"/>
      <c r="I6" s="394"/>
      <c r="J6" s="394"/>
      <c r="K6" s="394"/>
      <c r="L6" s="394"/>
      <c r="M6" s="394"/>
      <c r="N6" s="394"/>
      <c r="O6" s="394"/>
      <c r="P6" s="102"/>
      <c r="Q6" s="102"/>
      <c r="R6" s="102"/>
      <c r="S6" s="102"/>
      <c r="T6" s="102"/>
      <c r="U6" s="102"/>
      <c r="V6" s="102"/>
      <c r="W6" s="102"/>
      <c r="X6" s="102"/>
      <c r="Y6" s="102"/>
      <c r="Z6" s="102"/>
      <c r="AA6" s="102"/>
      <c r="AB6" s="102"/>
      <c r="AC6" s="102"/>
      <c r="AD6" s="102"/>
      <c r="AE6" s="102"/>
      <c r="AF6" s="99"/>
    </row>
    <row r="7" spans="2:32" s="98" customFormat="1" ht="15" customHeight="1">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99"/>
    </row>
    <row r="8" spans="2:32" ht="15" customHeight="1" thickBot="1">
      <c r="B8" s="97"/>
      <c r="C8" s="80" t="s">
        <v>157</v>
      </c>
    </row>
    <row r="9" spans="2:32" ht="30" customHeight="1">
      <c r="B9" s="409" t="s">
        <v>87</v>
      </c>
      <c r="C9" s="410"/>
      <c r="D9" s="413" t="s">
        <v>86</v>
      </c>
      <c r="E9" s="414"/>
      <c r="F9" s="415"/>
      <c r="G9" s="406" t="s">
        <v>85</v>
      </c>
      <c r="H9" s="407"/>
      <c r="I9" s="407"/>
      <c r="J9" s="407"/>
      <c r="K9" s="407"/>
      <c r="L9" s="407"/>
      <c r="M9" s="407"/>
      <c r="N9" s="407"/>
      <c r="O9" s="407"/>
      <c r="P9" s="407"/>
      <c r="Q9" s="407"/>
      <c r="R9" s="407"/>
      <c r="S9" s="407"/>
      <c r="T9" s="407"/>
      <c r="U9" s="407"/>
      <c r="V9" s="407"/>
      <c r="W9" s="407"/>
      <c r="X9" s="408"/>
      <c r="Y9" s="402" t="s">
        <v>84</v>
      </c>
      <c r="Z9" s="402"/>
      <c r="AA9" s="402"/>
      <c r="AB9" s="402" t="s">
        <v>83</v>
      </c>
      <c r="AC9" s="402"/>
      <c r="AD9" s="402"/>
      <c r="AE9" s="399" t="s">
        <v>17</v>
      </c>
    </row>
    <row r="10" spans="2:32" ht="30" customHeight="1">
      <c r="B10" s="411"/>
      <c r="C10" s="412"/>
      <c r="D10" s="416"/>
      <c r="E10" s="417"/>
      <c r="F10" s="418"/>
      <c r="G10" s="403" t="s">
        <v>190</v>
      </c>
      <c r="H10" s="404"/>
      <c r="I10" s="404"/>
      <c r="J10" s="404"/>
      <c r="K10" s="404"/>
      <c r="L10" s="404"/>
      <c r="M10" s="404"/>
      <c r="N10" s="404"/>
      <c r="O10" s="404"/>
      <c r="P10" s="404"/>
      <c r="Q10" s="404"/>
      <c r="R10" s="404"/>
      <c r="S10" s="404"/>
      <c r="T10" s="404"/>
      <c r="U10" s="404"/>
      <c r="V10" s="404"/>
      <c r="W10" s="404"/>
      <c r="X10" s="405"/>
      <c r="Y10" s="401" t="s">
        <v>99</v>
      </c>
      <c r="Z10" s="401" t="s">
        <v>98</v>
      </c>
      <c r="AA10" s="401" t="s">
        <v>97</v>
      </c>
      <c r="AB10" s="401" t="s">
        <v>99</v>
      </c>
      <c r="AC10" s="401" t="s">
        <v>98</v>
      </c>
      <c r="AD10" s="401" t="s">
        <v>97</v>
      </c>
      <c r="AE10" s="400"/>
    </row>
    <row r="11" spans="2:32" ht="30" customHeight="1">
      <c r="B11" s="411"/>
      <c r="C11" s="412"/>
      <c r="D11" s="419"/>
      <c r="E11" s="420"/>
      <c r="F11" s="421"/>
      <c r="G11" s="403" t="s">
        <v>191</v>
      </c>
      <c r="H11" s="404"/>
      <c r="I11" s="405"/>
      <c r="J11" s="403" t="s">
        <v>192</v>
      </c>
      <c r="K11" s="404"/>
      <c r="L11" s="405"/>
      <c r="M11" s="403" t="s">
        <v>193</v>
      </c>
      <c r="N11" s="404"/>
      <c r="O11" s="405"/>
      <c r="P11" s="403" t="s">
        <v>215</v>
      </c>
      <c r="Q11" s="404"/>
      <c r="R11" s="405"/>
      <c r="S11" s="403" t="s">
        <v>216</v>
      </c>
      <c r="T11" s="404"/>
      <c r="U11" s="405"/>
      <c r="V11" s="403" t="s">
        <v>214</v>
      </c>
      <c r="W11" s="404"/>
      <c r="X11" s="405"/>
      <c r="Y11" s="401"/>
      <c r="Z11" s="401"/>
      <c r="AA11" s="401"/>
      <c r="AB11" s="401"/>
      <c r="AC11" s="401"/>
      <c r="AD11" s="401"/>
      <c r="AE11" s="400"/>
    </row>
    <row r="12" spans="2:32" ht="30" customHeight="1">
      <c r="B12" s="422" t="s">
        <v>194</v>
      </c>
      <c r="C12" s="423"/>
      <c r="D12" s="428" t="s">
        <v>96</v>
      </c>
      <c r="E12" s="428"/>
      <c r="F12" s="429"/>
      <c r="G12" s="108"/>
      <c r="H12" s="108"/>
      <c r="I12" s="108"/>
      <c r="J12" s="108"/>
      <c r="K12" s="108"/>
      <c r="L12" s="108"/>
      <c r="M12" s="108"/>
      <c r="N12" s="108"/>
      <c r="O12" s="108"/>
      <c r="P12" s="108"/>
      <c r="Q12" s="108"/>
      <c r="R12" s="108"/>
      <c r="S12" s="108"/>
      <c r="T12" s="108"/>
      <c r="U12" s="108"/>
      <c r="V12" s="108"/>
      <c r="W12" s="108"/>
      <c r="X12" s="108"/>
      <c r="Y12" s="96"/>
      <c r="Z12" s="96"/>
      <c r="AA12" s="96"/>
      <c r="AB12" s="96"/>
      <c r="AC12" s="96"/>
      <c r="AD12" s="96"/>
      <c r="AE12" s="95"/>
    </row>
    <row r="13" spans="2:32" ht="30" customHeight="1">
      <c r="B13" s="424"/>
      <c r="C13" s="425"/>
      <c r="D13" s="430" t="s">
        <v>95</v>
      </c>
      <c r="E13" s="430"/>
      <c r="F13" s="431"/>
      <c r="G13" s="92"/>
      <c r="H13" s="107"/>
      <c r="I13" s="108"/>
      <c r="J13" s="107"/>
      <c r="K13" s="107"/>
      <c r="L13" s="107"/>
      <c r="M13" s="107"/>
      <c r="N13" s="107"/>
      <c r="O13" s="107"/>
      <c r="P13" s="107"/>
      <c r="Q13" s="107"/>
      <c r="R13" s="107"/>
      <c r="S13" s="107"/>
      <c r="T13" s="107"/>
      <c r="U13" s="107"/>
      <c r="V13" s="107"/>
      <c r="W13" s="107"/>
      <c r="X13" s="107"/>
      <c r="Y13" s="94"/>
      <c r="Z13" s="94"/>
      <c r="AA13" s="94"/>
      <c r="AB13" s="94"/>
      <c r="AC13" s="94"/>
      <c r="AD13" s="94"/>
      <c r="AE13" s="93"/>
    </row>
    <row r="14" spans="2:32" ht="30" customHeight="1">
      <c r="B14" s="424"/>
      <c r="C14" s="425"/>
      <c r="D14" s="430" t="s">
        <v>164</v>
      </c>
      <c r="E14" s="430"/>
      <c r="F14" s="431"/>
      <c r="G14" s="107"/>
      <c r="H14" s="92"/>
      <c r="I14" s="92"/>
      <c r="J14" s="106"/>
      <c r="K14" s="106"/>
      <c r="L14" s="92"/>
      <c r="M14" s="107"/>
      <c r="N14" s="107"/>
      <c r="O14" s="107"/>
      <c r="P14" s="107"/>
      <c r="Q14" s="107"/>
      <c r="R14" s="107"/>
      <c r="S14" s="107"/>
      <c r="T14" s="107"/>
      <c r="U14" s="107"/>
      <c r="V14" s="107"/>
      <c r="W14" s="107"/>
      <c r="X14" s="107"/>
      <c r="Y14" s="94"/>
      <c r="Z14" s="94"/>
      <c r="AA14" s="94"/>
      <c r="AB14" s="94"/>
      <c r="AC14" s="94"/>
      <c r="AD14" s="94"/>
      <c r="AE14" s="93"/>
    </row>
    <row r="15" spans="2:32" ht="30" customHeight="1">
      <c r="B15" s="424"/>
      <c r="C15" s="425"/>
      <c r="D15" s="430" t="s">
        <v>94</v>
      </c>
      <c r="E15" s="430"/>
      <c r="F15" s="431"/>
      <c r="G15" s="107"/>
      <c r="H15" s="107"/>
      <c r="I15" s="107"/>
      <c r="J15" s="107"/>
      <c r="K15" s="107"/>
      <c r="L15" s="106"/>
      <c r="M15" s="106"/>
      <c r="N15" s="106"/>
      <c r="O15" s="92"/>
      <c r="P15" s="92"/>
      <c r="Q15" s="92"/>
      <c r="R15" s="92"/>
      <c r="S15" s="92"/>
      <c r="T15" s="92"/>
      <c r="U15" s="92"/>
      <c r="V15" s="92"/>
      <c r="W15" s="92"/>
      <c r="X15" s="92"/>
      <c r="Y15" s="94"/>
      <c r="Z15" s="94"/>
      <c r="AA15" s="94"/>
      <c r="AB15" s="94"/>
      <c r="AC15" s="94"/>
      <c r="AD15" s="94"/>
      <c r="AE15" s="93"/>
    </row>
    <row r="16" spans="2:32" ht="30" customHeight="1">
      <c r="B16" s="424"/>
      <c r="C16" s="425"/>
      <c r="D16" s="430" t="s">
        <v>93</v>
      </c>
      <c r="E16" s="430"/>
      <c r="F16" s="431"/>
      <c r="G16" s="107"/>
      <c r="H16" s="107"/>
      <c r="I16" s="107"/>
      <c r="J16" s="107"/>
      <c r="K16" s="107"/>
      <c r="L16" s="107"/>
      <c r="M16" s="107"/>
      <c r="N16" s="106"/>
      <c r="O16" s="106"/>
      <c r="P16" s="106"/>
      <c r="Q16" s="107"/>
      <c r="R16" s="107"/>
      <c r="S16" s="107"/>
      <c r="T16" s="107"/>
      <c r="U16" s="107"/>
      <c r="V16" s="107"/>
      <c r="W16" s="107"/>
      <c r="X16" s="107"/>
      <c r="Y16" s="94"/>
      <c r="Z16" s="94"/>
      <c r="AA16" s="94"/>
      <c r="AB16" s="94"/>
      <c r="AC16" s="94"/>
      <c r="AD16" s="94"/>
      <c r="AE16" s="93"/>
    </row>
    <row r="17" spans="2:31" ht="30" customHeight="1">
      <c r="B17" s="424"/>
      <c r="C17" s="425"/>
      <c r="D17" s="430" t="s">
        <v>92</v>
      </c>
      <c r="E17" s="430"/>
      <c r="F17" s="431"/>
      <c r="G17" s="107"/>
      <c r="H17" s="107"/>
      <c r="I17" s="107"/>
      <c r="J17" s="107"/>
      <c r="K17" s="107"/>
      <c r="L17" s="107"/>
      <c r="M17" s="107"/>
      <c r="N17" s="107"/>
      <c r="O17" s="92"/>
      <c r="P17" s="106"/>
      <c r="Q17" s="106"/>
      <c r="R17" s="106"/>
      <c r="S17" s="106"/>
      <c r="T17" s="106"/>
      <c r="U17" s="106"/>
      <c r="V17" s="107"/>
      <c r="W17" s="107"/>
      <c r="X17" s="107"/>
      <c r="Y17" s="94"/>
      <c r="Z17" s="94"/>
      <c r="AA17" s="94"/>
      <c r="AB17" s="94"/>
      <c r="AC17" s="94"/>
      <c r="AD17" s="94"/>
      <c r="AE17" s="93"/>
    </row>
    <row r="18" spans="2:31" ht="30" customHeight="1">
      <c r="B18" s="424"/>
      <c r="C18" s="425"/>
      <c r="D18" s="438" t="s">
        <v>91</v>
      </c>
      <c r="E18" s="430"/>
      <c r="F18" s="431"/>
      <c r="G18" s="107"/>
      <c r="H18" s="107"/>
      <c r="I18" s="107"/>
      <c r="J18" s="107"/>
      <c r="K18" s="107"/>
      <c r="L18" s="107"/>
      <c r="M18" s="107"/>
      <c r="N18" s="107"/>
      <c r="O18" s="107"/>
      <c r="P18" s="92"/>
      <c r="Q18" s="106"/>
      <c r="R18" s="106"/>
      <c r="S18" s="106"/>
      <c r="T18" s="107"/>
      <c r="U18" s="107"/>
      <c r="V18" s="290"/>
      <c r="W18" s="290"/>
      <c r="X18" s="290"/>
      <c r="Y18" s="91"/>
      <c r="Z18" s="91"/>
      <c r="AA18" s="91"/>
      <c r="AB18" s="91"/>
      <c r="AC18" s="91"/>
      <c r="AD18" s="91"/>
      <c r="AE18" s="90"/>
    </row>
    <row r="19" spans="2:31" ht="30" customHeight="1" thickBot="1">
      <c r="B19" s="426"/>
      <c r="C19" s="427"/>
      <c r="D19" s="432" t="s">
        <v>90</v>
      </c>
      <c r="E19" s="432"/>
      <c r="F19" s="433"/>
      <c r="G19" s="105"/>
      <c r="H19" s="105"/>
      <c r="I19" s="105"/>
      <c r="J19" s="105"/>
      <c r="K19" s="105"/>
      <c r="L19" s="105"/>
      <c r="M19" s="105"/>
      <c r="N19" s="105"/>
      <c r="O19" s="105"/>
      <c r="P19" s="105"/>
      <c r="Q19" s="105"/>
      <c r="R19" s="105"/>
      <c r="S19" s="105"/>
      <c r="T19" s="307"/>
      <c r="U19" s="307"/>
      <c r="V19" s="307"/>
      <c r="W19" s="307"/>
      <c r="X19" s="307"/>
      <c r="Y19" s="89"/>
      <c r="Z19" s="89"/>
      <c r="AA19" s="89"/>
      <c r="AB19" s="89"/>
      <c r="AC19" s="89"/>
      <c r="AD19" s="89"/>
      <c r="AE19" s="88"/>
    </row>
    <row r="20" spans="2:31" ht="30" customHeight="1" thickBot="1">
      <c r="B20" s="85"/>
      <c r="C20" s="85"/>
      <c r="D20" s="434"/>
      <c r="E20" s="434"/>
      <c r="F20" s="434"/>
      <c r="G20" s="81"/>
      <c r="H20" s="81"/>
      <c r="I20" s="81"/>
      <c r="J20" s="81"/>
      <c r="K20" s="81"/>
      <c r="L20" s="81"/>
      <c r="M20" s="81"/>
      <c r="N20" s="81"/>
      <c r="O20" s="81"/>
      <c r="P20" s="81"/>
      <c r="Q20" s="81"/>
      <c r="R20" s="81"/>
      <c r="S20" s="81"/>
      <c r="T20" s="81"/>
      <c r="U20" s="81"/>
      <c r="V20" s="81"/>
      <c r="W20" s="81"/>
      <c r="X20" s="81"/>
      <c r="Y20" s="435" t="s">
        <v>89</v>
      </c>
      <c r="Z20" s="436"/>
      <c r="AA20" s="437"/>
      <c r="AB20" s="87">
        <f>SUM(AB12:AB19)</f>
        <v>0</v>
      </c>
      <c r="AC20" s="87">
        <f>SUM(AC12:AC19)</f>
        <v>0</v>
      </c>
      <c r="AD20" s="87">
        <f>SUM(AD12:AD19)</f>
        <v>0</v>
      </c>
      <c r="AE20" s="86"/>
    </row>
    <row r="21" spans="2:31" ht="24.75" customHeight="1">
      <c r="B21" s="85"/>
      <c r="C21" s="85"/>
      <c r="D21" s="84"/>
      <c r="E21" s="84"/>
      <c r="F21" s="84"/>
      <c r="G21" s="81"/>
      <c r="H21" s="81"/>
      <c r="I21" s="81"/>
      <c r="J21" s="81"/>
      <c r="K21" s="81"/>
      <c r="L21" s="81"/>
      <c r="M21" s="81"/>
      <c r="N21" s="81"/>
      <c r="O21" s="81"/>
      <c r="P21" s="81"/>
      <c r="Q21" s="81"/>
      <c r="R21" s="81"/>
      <c r="S21" s="81"/>
      <c r="T21" s="81"/>
      <c r="U21" s="81"/>
      <c r="V21" s="81"/>
      <c r="W21" s="81"/>
      <c r="X21" s="81"/>
      <c r="Y21" s="83"/>
      <c r="Z21" s="83"/>
      <c r="AA21" s="83"/>
      <c r="AB21" s="83"/>
      <c r="AC21" s="83"/>
      <c r="AD21" s="83"/>
      <c r="AE21" s="81"/>
    </row>
    <row r="22" spans="2:31">
      <c r="B22" s="82"/>
      <c r="C22" s="81"/>
    </row>
    <row r="23" spans="2:31">
      <c r="B23" s="82"/>
      <c r="C23" s="81"/>
    </row>
    <row r="24" spans="2:31">
      <c r="B24" s="82"/>
      <c r="C24" s="81"/>
      <c r="G24" s="78"/>
      <c r="H24" s="78"/>
    </row>
    <row r="25" spans="2:31">
      <c r="B25" s="82"/>
      <c r="C25" s="81"/>
      <c r="G25" s="78"/>
      <c r="H25" s="78"/>
    </row>
    <row r="26" spans="2:31">
      <c r="B26" s="82"/>
      <c r="C26" s="81"/>
      <c r="G26" s="78"/>
      <c r="H26" s="78"/>
    </row>
    <row r="27" spans="2:31">
      <c r="B27" s="82"/>
      <c r="C27" s="81"/>
      <c r="G27" s="78"/>
      <c r="H27" s="78"/>
    </row>
    <row r="28" spans="2:31">
      <c r="G28" s="78"/>
      <c r="H28" s="78"/>
    </row>
    <row r="29" spans="2:31">
      <c r="G29" s="78"/>
      <c r="H29" s="78"/>
    </row>
    <row r="30" spans="2:31">
      <c r="G30" s="78"/>
      <c r="H30" s="78"/>
    </row>
    <row r="31" spans="2:31">
      <c r="G31" s="78"/>
      <c r="H31" s="78"/>
    </row>
    <row r="32" spans="2:31">
      <c r="G32" s="78"/>
      <c r="H32" s="78"/>
    </row>
    <row r="33" spans="7:8">
      <c r="G33" s="78"/>
      <c r="H33" s="78"/>
    </row>
    <row r="34" spans="7:8">
      <c r="G34" s="78"/>
      <c r="H34" s="78"/>
    </row>
    <row r="35" spans="7:8">
      <c r="G35" s="78"/>
      <c r="H35" s="78"/>
    </row>
    <row r="36" spans="7:8">
      <c r="G36" s="78"/>
      <c r="H36" s="78"/>
    </row>
    <row r="37" spans="7:8">
      <c r="G37" s="78"/>
      <c r="H37" s="78"/>
    </row>
    <row r="38" spans="7:8">
      <c r="G38" s="78"/>
      <c r="H38" s="78"/>
    </row>
    <row r="39" spans="7:8">
      <c r="G39" s="78"/>
      <c r="H39" s="78"/>
    </row>
    <row r="40" spans="7:8">
      <c r="G40" s="78"/>
      <c r="H40" s="78"/>
    </row>
  </sheetData>
  <mergeCells count="36">
    <mergeCell ref="D20:F20"/>
    <mergeCell ref="Y20:AA20"/>
    <mergeCell ref="D16:F16"/>
    <mergeCell ref="D17:F17"/>
    <mergeCell ref="D18:F18"/>
    <mergeCell ref="B12:C19"/>
    <mergeCell ref="D12:F12"/>
    <mergeCell ref="D13:F13"/>
    <mergeCell ref="D14:F14"/>
    <mergeCell ref="D15:F15"/>
    <mergeCell ref="D19:F19"/>
    <mergeCell ref="S11:U11"/>
    <mergeCell ref="V11:X11"/>
    <mergeCell ref="G10:X10"/>
    <mergeCell ref="G9:X9"/>
    <mergeCell ref="B9:C11"/>
    <mergeCell ref="D9:F11"/>
    <mergeCell ref="G11:I11"/>
    <mergeCell ref="M11:O11"/>
    <mergeCell ref="P11:R11"/>
    <mergeCell ref="J11:L11"/>
    <mergeCell ref="AE9:AE11"/>
    <mergeCell ref="Y10:Y11"/>
    <mergeCell ref="Z10:Z11"/>
    <mergeCell ref="AA10:AA11"/>
    <mergeCell ref="AB10:AB11"/>
    <mergeCell ref="AC10:AC11"/>
    <mergeCell ref="AD10:AD11"/>
    <mergeCell ref="Y9:AA9"/>
    <mergeCell ref="AB9:AD9"/>
    <mergeCell ref="E4:O4"/>
    <mergeCell ref="E5:O5"/>
    <mergeCell ref="E6:O6"/>
    <mergeCell ref="B4:D4"/>
    <mergeCell ref="B5:D5"/>
    <mergeCell ref="B6:D6"/>
  </mergeCells>
  <phoneticPr fontId="4"/>
  <printOptions horizontalCentered="1"/>
  <pageMargins left="0.47244094488188981" right="0.59055118110236227" top="0.86614173228346458" bottom="0.59055118110236227" header="0.51181102362204722" footer="0.51181102362204722"/>
  <pageSetup paperSize="9" scale="5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vt:i4>
      </vt:variant>
    </vt:vector>
  </HeadingPairs>
  <TitlesOfParts>
    <vt:vector size="13" baseType="lpstr">
      <vt:lpstr>【様式１】参加申請書</vt:lpstr>
      <vt:lpstr>【様式２】　会社概要</vt:lpstr>
      <vt:lpstr>【様式３】　提案提出書</vt:lpstr>
      <vt:lpstr>【様式４】　類似業務実績調書</vt:lpstr>
      <vt:lpstr>【様式５－１】見積書</vt:lpstr>
      <vt:lpstr>【様式５－２】費用内訳（イニシャルコスト）</vt:lpstr>
      <vt:lpstr>【様式５－３】費用内訳 (ランニングコスト)</vt:lpstr>
      <vt:lpstr>【様式５－４】機器・ソフトウェア一覧</vt:lpstr>
      <vt:lpstr>【様式６】スケジュール</vt:lpstr>
      <vt:lpstr>【様式７】質問書</vt:lpstr>
      <vt:lpstr>【様式８】提案書記載項目対応表</vt:lpstr>
      <vt:lpstr>'【様式５－１】見積書'!Print_Area</vt:lpstr>
      <vt:lpstr>【様式８】提案書記載項目対応表!Print_Area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2023-08-21T07:01:07Z</dcterms:modified>
</cp:coreProperties>
</file>